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reseauentreprendrefede.sharepoint.com/sites/federation/formation/Documents partages/RH, base de données/Base RE 2021/"/>
    </mc:Choice>
  </mc:AlternateContent>
  <xr:revisionPtr revIDLastSave="499" documentId="8_{37DA10FE-4A0E-4D8A-9A93-B0D06FF3D7CA}" xr6:coauthVersionLast="46" xr6:coauthVersionMax="46" xr10:uidLastSave="{8EFC779F-DDE9-471A-A836-F2FA71BA79F0}"/>
  <bookViews>
    <workbookView xWindow="-120" yWindow="-120" windowWidth="29040" windowHeight="15840" tabRatio="1000" xr2:uid="{00000000-000D-0000-FFFF-FFFF00000000}"/>
  </bookViews>
  <sheets>
    <sheet name="RE 2021" sheetId="21" r:id="rId1"/>
    <sheet name="Présidents 2021" sheetId="9" r:id="rId2"/>
  </sheets>
  <definedNames>
    <definedName name="_xlnm._FilterDatabase" localSheetId="1" hidden="1">'Présidents 2021'!$A$1:$M$315</definedName>
    <definedName name="_xlnm._FilterDatabase" localSheetId="0" hidden="1">'RE 2021'!$A$1:$HB$311</definedName>
    <definedName name="_xlnm.Print_Titles" localSheetId="1">'Présidents 2021'!$B:$B,'Présidents 2021'!$1:$2</definedName>
    <definedName name="_xlnm.Print_Area" localSheetId="1">'Présidents 2021'!$B$1:$M$312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9" i="21" l="1"/>
  <c r="Q169" i="21" s="1"/>
  <c r="P131" i="21"/>
  <c r="Q131" i="21" s="1"/>
  <c r="P243" i="21"/>
  <c r="Q243" i="21" s="1"/>
  <c r="P300" i="21"/>
  <c r="Q300" i="21" s="1"/>
  <c r="P34" i="21"/>
  <c r="Q34" i="21" s="1"/>
  <c r="P53" i="21" l="1"/>
  <c r="Q53" i="21" s="1"/>
  <c r="Q199" i="21"/>
  <c r="Q104" i="21"/>
  <c r="P107" i="21"/>
  <c r="Q107" i="21" s="1"/>
  <c r="P106" i="21"/>
  <c r="Q106" i="21" s="1"/>
  <c r="P268" i="21"/>
  <c r="Q268" i="21" s="1"/>
  <c r="P46" i="21"/>
  <c r="Q46" i="21" s="1"/>
  <c r="P249" i="21"/>
  <c r="Q249" i="21" s="1"/>
  <c r="P182" i="21" l="1"/>
  <c r="Q182" i="21" s="1"/>
  <c r="P181" i="21"/>
  <c r="Q181" i="21" s="1"/>
  <c r="P297" i="21"/>
  <c r="Q297" i="21" s="1"/>
  <c r="P258" i="21" l="1"/>
  <c r="Q258" i="21" s="1"/>
  <c r="P33" i="21" l="1"/>
  <c r="Q33" i="21" s="1"/>
  <c r="P133" i="21"/>
  <c r="Q133" i="21" s="1"/>
  <c r="P305" i="21" l="1"/>
  <c r="Q305" i="21" s="1"/>
  <c r="P208" i="21" l="1"/>
  <c r="Q208" i="21" s="1"/>
  <c r="P85" i="21" l="1"/>
  <c r="Q85" i="21" s="1"/>
  <c r="P45" i="21" l="1"/>
  <c r="Q45" i="21" s="1"/>
  <c r="P120" i="21" l="1"/>
  <c r="Q120" i="21" s="1"/>
  <c r="P226" i="21" l="1"/>
  <c r="Q226" i="21" s="1"/>
  <c r="P225" i="21"/>
  <c r="Q225" i="21" s="1"/>
  <c r="P168" i="21" l="1"/>
  <c r="Q168" i="21" s="1"/>
  <c r="P248" i="21" l="1"/>
  <c r="Q248" i="21" s="1"/>
  <c r="P92" i="21"/>
  <c r="Q92" i="21" s="1"/>
  <c r="P236" i="21"/>
  <c r="Q236" i="21" s="1"/>
  <c r="P91" i="21"/>
  <c r="Q91" i="21" s="1"/>
  <c r="P32" i="21"/>
  <c r="Q32" i="21" s="1"/>
  <c r="P31" i="21"/>
  <c r="Q31" i="21" s="1"/>
  <c r="P81" i="21"/>
  <c r="Q81" i="21" s="1"/>
  <c r="P119" i="21"/>
  <c r="Q119" i="21" s="1"/>
  <c r="P132" i="21"/>
  <c r="Q132" i="21" s="1"/>
  <c r="P84" i="21"/>
  <c r="Q84" i="21" s="1"/>
  <c r="P212" i="21" l="1"/>
  <c r="Q212" i="21" s="1"/>
  <c r="P254" i="21" l="1"/>
  <c r="Q254" i="21" s="1"/>
  <c r="P262" i="21" l="1"/>
  <c r="Q262" i="21" s="1"/>
  <c r="P210" i="21"/>
  <c r="Q210" i="21" s="1"/>
  <c r="P214" i="21"/>
  <c r="Q214" i="21" s="1"/>
  <c r="P198" i="21"/>
  <c r="Q198" i="21" s="1"/>
  <c r="P194" i="21"/>
  <c r="Q194" i="21" s="1"/>
  <c r="P302" i="21"/>
  <c r="Q302" i="21" s="1"/>
  <c r="P179" i="21" l="1"/>
  <c r="Q179" i="21" s="1"/>
  <c r="P301" i="21" l="1"/>
  <c r="Q301" i="21" s="1"/>
  <c r="P41" i="21" l="1"/>
  <c r="Q41" i="21" s="1"/>
  <c r="P224" i="21" l="1"/>
  <c r="Q224" i="21" s="1"/>
  <c r="P96" i="21"/>
  <c r="Q96" i="21" s="1"/>
  <c r="P229" i="21" l="1"/>
  <c r="Q229" i="21" s="1"/>
  <c r="P189" i="21" l="1"/>
  <c r="Q189" i="21" s="1"/>
  <c r="P188" i="21"/>
  <c r="Q188" i="21" s="1"/>
  <c r="P257" i="21" l="1"/>
  <c r="Q257" i="21" s="1"/>
  <c r="P266" i="21"/>
  <c r="Q266" i="21" s="1"/>
  <c r="P145" i="21" l="1"/>
  <c r="Q145" i="21" s="1"/>
  <c r="P173" i="21" l="1"/>
  <c r="Q173" i="21" s="1"/>
  <c r="P242" i="21" l="1"/>
  <c r="Q242" i="21" s="1"/>
  <c r="P123" i="21" l="1"/>
  <c r="Q123" i="21" s="1"/>
  <c r="P129" i="21" l="1"/>
  <c r="Q129" i="21" s="1"/>
  <c r="P306" i="21" l="1"/>
  <c r="Q306" i="21" s="1"/>
  <c r="P128" i="21"/>
  <c r="Q128" i="21" s="1"/>
  <c r="P80" i="21"/>
  <c r="Q80" i="21" s="1"/>
  <c r="P180" i="21"/>
  <c r="Q180" i="21" s="1"/>
  <c r="P235" i="21" l="1"/>
  <c r="Q235" i="21" s="1"/>
  <c r="P118" i="21" l="1"/>
  <c r="Q118" i="21" s="1"/>
  <c r="P192" i="21" l="1"/>
  <c r="Q192" i="21" s="1"/>
  <c r="G315" i="21" l="1"/>
  <c r="W315" i="21"/>
  <c r="T315" i="21"/>
  <c r="H315" i="21"/>
  <c r="Z315" i="21"/>
  <c r="BQ312" i="21"/>
  <c r="BQ315" i="21" s="1"/>
  <c r="BP312" i="21"/>
  <c r="BP315" i="21" s="1"/>
  <c r="BO312" i="21"/>
  <c r="BO315" i="21" s="1"/>
  <c r="P308" i="21"/>
  <c r="Q308" i="21" s="1"/>
  <c r="P278" i="21"/>
  <c r="Q278" i="21" s="1"/>
  <c r="P296" i="21"/>
  <c r="Q296" i="21" s="1"/>
  <c r="P275" i="21"/>
  <c r="Q275" i="21" s="1"/>
  <c r="P272" i="21"/>
  <c r="Q272" i="21" s="1"/>
  <c r="P10" i="21"/>
  <c r="Q10" i="21" s="1"/>
  <c r="P12" i="21"/>
  <c r="Q12" i="21" s="1"/>
  <c r="P11" i="21"/>
  <c r="Q11" i="21" s="1"/>
  <c r="P8" i="21"/>
  <c r="Q8" i="21" s="1"/>
  <c r="P9" i="21"/>
  <c r="Q9" i="21" s="1"/>
  <c r="P22" i="21"/>
  <c r="Q22" i="21" s="1"/>
  <c r="P265" i="21"/>
  <c r="Q265" i="21" s="1"/>
  <c r="P267" i="21"/>
  <c r="Q267" i="21" s="1"/>
  <c r="P264" i="21"/>
  <c r="Q264" i="21" s="1"/>
  <c r="P261" i="21"/>
  <c r="Q261" i="21" s="1"/>
  <c r="P259" i="21"/>
  <c r="Q259" i="21" s="1"/>
  <c r="P246" i="21"/>
  <c r="Q246" i="21" s="1"/>
  <c r="P247" i="21"/>
  <c r="Q247" i="21" s="1"/>
  <c r="P241" i="21"/>
  <c r="Q241" i="21" s="1"/>
  <c r="P245" i="21"/>
  <c r="Q245" i="21" s="1"/>
  <c r="P251" i="21"/>
  <c r="Q251" i="21" s="1"/>
  <c r="P252" i="21"/>
  <c r="Q252" i="21" s="1"/>
  <c r="P250" i="21"/>
  <c r="Q250" i="21" s="1"/>
  <c r="P255" i="21"/>
  <c r="Q255" i="21" s="1"/>
  <c r="P239" i="21"/>
  <c r="Q239" i="21" s="1"/>
  <c r="P95" i="21"/>
  <c r="Q95" i="21" s="1"/>
  <c r="P94" i="21"/>
  <c r="Q94" i="21" s="1"/>
  <c r="P93" i="21"/>
  <c r="Q93" i="21" s="1"/>
  <c r="P237" i="21"/>
  <c r="Q237" i="21" s="1"/>
  <c r="P230" i="21"/>
  <c r="Q230" i="21" s="1"/>
  <c r="P231" i="21"/>
  <c r="Q231" i="21" s="1"/>
  <c r="P233" i="21"/>
  <c r="Q233" i="21" s="1"/>
  <c r="P222" i="21"/>
  <c r="Q222" i="21" s="1"/>
  <c r="P223" i="21"/>
  <c r="Q223" i="21" s="1"/>
  <c r="P217" i="21"/>
  <c r="Q217" i="21" s="1"/>
  <c r="P215" i="21"/>
  <c r="Q215" i="21" s="1"/>
  <c r="P207" i="21"/>
  <c r="Q207" i="21" s="1"/>
  <c r="P219" i="21"/>
  <c r="Q219" i="21" s="1"/>
  <c r="P201" i="21"/>
  <c r="Q201" i="21" s="1"/>
  <c r="P200" i="21"/>
  <c r="Q200" i="21" s="1"/>
  <c r="P197" i="21"/>
  <c r="Q197" i="21" s="1"/>
  <c r="P195" i="21"/>
  <c r="Q195" i="21" s="1"/>
  <c r="P187" i="21"/>
  <c r="Q187" i="21" s="1"/>
  <c r="P185" i="21"/>
  <c r="Q185" i="21" s="1"/>
  <c r="P186" i="21"/>
  <c r="Q186" i="21" s="1"/>
  <c r="P184" i="21"/>
  <c r="Q184" i="21" s="1"/>
  <c r="P178" i="21"/>
  <c r="Q178" i="21" s="1"/>
  <c r="P174" i="21"/>
  <c r="Q174" i="21" s="1"/>
  <c r="P256" i="21"/>
  <c r="Q256" i="21" s="1"/>
  <c r="P83" i="21"/>
  <c r="Q83" i="21" s="1"/>
  <c r="P191" i="21"/>
  <c r="Q191" i="21" s="1"/>
  <c r="P190" i="21"/>
  <c r="Q190" i="21" s="1"/>
  <c r="P193" i="21"/>
  <c r="Q193" i="21" s="1"/>
  <c r="P227" i="21"/>
  <c r="Q227" i="21" s="1"/>
  <c r="P162" i="21"/>
  <c r="Q162" i="21" s="1"/>
  <c r="P163" i="21"/>
  <c r="Q163" i="21" s="1"/>
  <c r="I163" i="21"/>
  <c r="P161" i="21"/>
  <c r="Q161" i="21" s="1"/>
  <c r="I161" i="21"/>
  <c r="P147" i="21"/>
  <c r="Q147" i="21" s="1"/>
  <c r="P150" i="21"/>
  <c r="Q150" i="21" s="1"/>
  <c r="P148" i="21"/>
  <c r="Q148" i="21" s="1"/>
  <c r="P151" i="21"/>
  <c r="Q151" i="21" s="1"/>
  <c r="P149" i="21"/>
  <c r="Q149" i="21" s="1"/>
  <c r="I149" i="21"/>
  <c r="P167" i="21"/>
  <c r="Q167" i="21" s="1"/>
  <c r="P165" i="21"/>
  <c r="Q165" i="21" s="1"/>
  <c r="P144" i="21"/>
  <c r="Q144" i="21" s="1"/>
  <c r="P143" i="21"/>
  <c r="Q143" i="21" s="1"/>
  <c r="P140" i="21"/>
  <c r="Q140" i="21" s="1"/>
  <c r="P137" i="21"/>
  <c r="Q137" i="21" s="1"/>
  <c r="P138" i="21"/>
  <c r="Q138" i="21" s="1"/>
  <c r="P136" i="21"/>
  <c r="Q136" i="21" s="1"/>
  <c r="P141" i="21"/>
  <c r="Q141" i="21" s="1"/>
  <c r="P139" i="21"/>
  <c r="Q139" i="21" s="1"/>
  <c r="P142" i="21"/>
  <c r="Q142" i="21" s="1"/>
  <c r="P134" i="21"/>
  <c r="Q134" i="21" s="1"/>
  <c r="P135" i="21"/>
  <c r="Q135" i="21" s="1"/>
  <c r="P127" i="21"/>
  <c r="Q127" i="21" s="1"/>
  <c r="P124" i="21"/>
  <c r="Q124" i="21" s="1"/>
  <c r="P125" i="21"/>
  <c r="Q125" i="21" s="1"/>
  <c r="P126" i="21"/>
  <c r="Q126" i="21" s="1"/>
  <c r="P121" i="21"/>
  <c r="Q121" i="21" s="1"/>
  <c r="P122" i="21"/>
  <c r="Q122" i="21" s="1"/>
  <c r="P171" i="21"/>
  <c r="Q171" i="21" s="1"/>
  <c r="P172" i="21"/>
  <c r="Q172" i="21" s="1"/>
  <c r="P170" i="21"/>
  <c r="Q170" i="21" s="1"/>
  <c r="P116" i="21"/>
  <c r="Q116" i="21" s="1"/>
  <c r="P117" i="21"/>
  <c r="Q117" i="21" s="1"/>
  <c r="P113" i="21"/>
  <c r="Q113" i="21" s="1"/>
  <c r="P112" i="21"/>
  <c r="Q112" i="21" s="1"/>
  <c r="P111" i="21"/>
  <c r="Q111" i="21" s="1"/>
  <c r="P114" i="21"/>
  <c r="Q114" i="21" s="1"/>
  <c r="P108" i="21"/>
  <c r="Q108" i="21" s="1"/>
  <c r="P109" i="21"/>
  <c r="Q109" i="21" s="1"/>
  <c r="P102" i="21"/>
  <c r="Q102" i="21" s="1"/>
  <c r="P101" i="21"/>
  <c r="Q101" i="21" s="1"/>
  <c r="P97" i="21"/>
  <c r="Q97" i="21" s="1"/>
  <c r="P100" i="21"/>
  <c r="Q100" i="21" s="1"/>
  <c r="P99" i="21"/>
  <c r="Q99" i="21" s="1"/>
  <c r="P90" i="21"/>
  <c r="Q90" i="21" s="1"/>
  <c r="P76" i="21"/>
  <c r="Q76" i="21" s="1"/>
  <c r="P77" i="21"/>
  <c r="Q77" i="21" s="1"/>
  <c r="P79" i="21"/>
  <c r="Q79" i="21" s="1"/>
  <c r="P78" i="21"/>
  <c r="Q78" i="21" s="1"/>
  <c r="P73" i="21"/>
  <c r="Q73" i="21" s="1"/>
  <c r="P74" i="21"/>
  <c r="Q74" i="21" s="1"/>
  <c r="P70" i="21"/>
  <c r="Q70" i="21" s="1"/>
  <c r="P75" i="21"/>
  <c r="Q75" i="21" s="1"/>
  <c r="P72" i="21"/>
  <c r="Q72" i="21" s="1"/>
  <c r="P71" i="21"/>
  <c r="Q71" i="21" s="1"/>
  <c r="P67" i="21"/>
  <c r="Q67" i="21" s="1"/>
  <c r="P65" i="21"/>
  <c r="Q65" i="21" s="1"/>
  <c r="P68" i="21"/>
  <c r="Q68" i="21" s="1"/>
  <c r="P66" i="21"/>
  <c r="Q66" i="21" s="1"/>
  <c r="P64" i="21"/>
  <c r="Q64" i="21" s="1"/>
  <c r="P62" i="21"/>
  <c r="Q62" i="21" s="1"/>
  <c r="P61" i="21"/>
  <c r="Q61" i="21" s="1"/>
  <c r="P60" i="21"/>
  <c r="Q60" i="21" s="1"/>
  <c r="P55" i="21"/>
  <c r="Q55" i="21" s="1"/>
  <c r="P52" i="21"/>
  <c r="Q52" i="21" s="1"/>
  <c r="P51" i="21"/>
  <c r="Q51" i="21" s="1"/>
  <c r="I51" i="21"/>
  <c r="P49" i="21"/>
  <c r="Q49" i="21" s="1"/>
  <c r="P42" i="21"/>
  <c r="Q42" i="21" s="1"/>
  <c r="P43" i="21"/>
  <c r="Q43" i="21" s="1"/>
  <c r="P44" i="21"/>
  <c r="Q44" i="21" s="1"/>
  <c r="P39" i="21"/>
  <c r="Q39" i="21" s="1"/>
  <c r="P40" i="21"/>
  <c r="Q40" i="21" s="1"/>
  <c r="P38" i="21"/>
  <c r="Q38" i="21" s="1"/>
  <c r="P37" i="21"/>
  <c r="Q37" i="21" s="1"/>
  <c r="P36" i="21"/>
  <c r="Q36" i="21" s="1"/>
  <c r="P35" i="21"/>
  <c r="Q35" i="21" s="1"/>
  <c r="P30" i="21"/>
  <c r="Q30" i="21" s="1"/>
  <c r="P25" i="21"/>
  <c r="Q25" i="21" s="1"/>
  <c r="P27" i="21"/>
  <c r="Q27" i="21" s="1"/>
  <c r="P29" i="21"/>
  <c r="Q29" i="21" s="1"/>
  <c r="P26" i="21"/>
  <c r="Q26" i="21" s="1"/>
  <c r="P28" i="21"/>
  <c r="Q28" i="21" s="1"/>
  <c r="I315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0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section de Limousin
va devenir AssE en 2006</t>
        </r>
      </text>
    </comment>
  </commentList>
</comments>
</file>

<file path=xl/sharedStrings.xml><?xml version="1.0" encoding="utf-8"?>
<sst xmlns="http://schemas.openxmlformats.org/spreadsheetml/2006/main" count="5161" uniqueCount="1480">
  <si>
    <t>Année</t>
  </si>
  <si>
    <t>Région Adm.</t>
  </si>
  <si>
    <t>Région RE</t>
  </si>
  <si>
    <t>Association</t>
  </si>
  <si>
    <t>Nbre</t>
  </si>
  <si>
    <t>ETP</t>
  </si>
  <si>
    <t>Fonction</t>
  </si>
  <si>
    <t>Prénom</t>
  </si>
  <si>
    <t>Nom</t>
  </si>
  <si>
    <t>H / F</t>
  </si>
  <si>
    <t>Générat.</t>
  </si>
  <si>
    <t>Date Nais.</t>
  </si>
  <si>
    <t>Age</t>
  </si>
  <si>
    <t>Contrat</t>
  </si>
  <si>
    <t>Entré le</t>
  </si>
  <si>
    <t>Sorti le</t>
  </si>
  <si>
    <t>Cause</t>
  </si>
  <si>
    <t>Q&amp;P
BPI
Le b.a ba</t>
  </si>
  <si>
    <t>Q&amp;P 
BPI
Questions Réponses</t>
  </si>
  <si>
    <t>Q&amp;P
Crowdfunding</t>
  </si>
  <si>
    <t>Q&amp;P
Collecte de dons</t>
  </si>
  <si>
    <t>Q&amp;P
Fonds National Innovation</t>
  </si>
  <si>
    <t>Q&amp;P
Tableau de Bord de pilotage</t>
  </si>
  <si>
    <t>Q&amp;P REX Développement Territorial</t>
  </si>
  <si>
    <t>Q&amp;P 
Accompagnement Aval Les nouveaux Outils WIKISI</t>
  </si>
  <si>
    <t>Immersion dans les assos hôtesses</t>
  </si>
  <si>
    <t>Accueillir et
 Orienter</t>
  </si>
  <si>
    <t>Après 6 mois 
de pratique</t>
  </si>
  <si>
    <t>Le Comité d'Engagement RE</t>
  </si>
  <si>
    <t>Relations presse et web ?
Les outils de comm</t>
  </si>
  <si>
    <t>Détecter les difficultés et
sauvegarder</t>
  </si>
  <si>
    <t>Gagner en efficacité en travaillant en mode projet</t>
  </si>
  <si>
    <t>AnaFi 1</t>
  </si>
  <si>
    <t>AnaFi 2</t>
  </si>
  <si>
    <t>Reprise</t>
  </si>
  <si>
    <t>Animer un club de lauréats</t>
  </si>
  <si>
    <t>Mieux connaître
le porteur de projet</t>
  </si>
  <si>
    <t>Dévelopt 
autonomie</t>
  </si>
  <si>
    <t xml:space="preserve">Créer une Dynamique
Animat Promo </t>
  </si>
  <si>
    <t>Trouver 
ressources</t>
  </si>
  <si>
    <t>Prise de Parole en public</t>
  </si>
  <si>
    <t>Management d'équipe. Porter le sens et faciliter la performance</t>
  </si>
  <si>
    <t>GTps</t>
  </si>
  <si>
    <t>Décoder ses émotions</t>
  </si>
  <si>
    <t>Mobilis. Act.</t>
  </si>
  <si>
    <t xml:space="preserve"> Anim. Réunion</t>
  </si>
  <si>
    <t>Formation NEW site Web</t>
  </si>
  <si>
    <t>Formation Connect</t>
  </si>
  <si>
    <t>SAGE 1000</t>
  </si>
  <si>
    <t>BUSINESS OBJECT</t>
  </si>
  <si>
    <t>Arrêté des comptes</t>
  </si>
  <si>
    <t>Tremplin
pour les Femmes</t>
  </si>
  <si>
    <t>Révéler son 
potentiel</t>
  </si>
  <si>
    <t>Prise de recul 
sur son projet</t>
  </si>
  <si>
    <t>Gagner en impact Les clefs du charisme…</t>
  </si>
  <si>
    <t>pers.</t>
  </si>
  <si>
    <t>Intégration</t>
  </si>
  <si>
    <t>Métier</t>
  </si>
  <si>
    <t>Metier</t>
  </si>
  <si>
    <t xml:space="preserve">Métier </t>
  </si>
  <si>
    <t>1 jour débrief</t>
  </si>
  <si>
    <t>1/2 j coaching</t>
  </si>
  <si>
    <t>Accomp;projet</t>
  </si>
  <si>
    <t>Accomp; projet</t>
  </si>
  <si>
    <t xml:space="preserve"> </t>
  </si>
  <si>
    <t>!!!! 8 Participants
 max</t>
  </si>
  <si>
    <t>Ile de France</t>
  </si>
  <si>
    <t>Directeur</t>
  </si>
  <si>
    <t>Muriel</t>
  </si>
  <si>
    <t>Granier</t>
  </si>
  <si>
    <t>F</t>
  </si>
  <si>
    <t>5ème</t>
  </si>
  <si>
    <t>CDI</t>
  </si>
  <si>
    <t>Guillaume</t>
  </si>
  <si>
    <t>H</t>
  </si>
  <si>
    <t>Christine</t>
  </si>
  <si>
    <t>1ère</t>
  </si>
  <si>
    <t>Pascale</t>
  </si>
  <si>
    <t>CDD</t>
  </si>
  <si>
    <t>2ème</t>
  </si>
  <si>
    <t>1er</t>
  </si>
  <si>
    <t>Aquitaine</t>
  </si>
  <si>
    <t>Adour</t>
  </si>
  <si>
    <t>Aurélie</t>
  </si>
  <si>
    <t>2nd</t>
  </si>
  <si>
    <t>David</t>
  </si>
  <si>
    <t>Richard</t>
  </si>
  <si>
    <t xml:space="preserve">Assistante </t>
  </si>
  <si>
    <t>Rhône Alpes</t>
  </si>
  <si>
    <t>Ain Val de Saône</t>
  </si>
  <si>
    <t>Assistante</t>
  </si>
  <si>
    <t>Magali</t>
  </si>
  <si>
    <t>2011/02</t>
  </si>
  <si>
    <t>Thierry</t>
  </si>
  <si>
    <t>Dupuis</t>
  </si>
  <si>
    <t>Alsace</t>
  </si>
  <si>
    <t>Annick</t>
  </si>
  <si>
    <t>Rudolf</t>
  </si>
  <si>
    <t>Vanessa</t>
  </si>
  <si>
    <t>Stagiaire communication</t>
  </si>
  <si>
    <t>stagiaire</t>
  </si>
  <si>
    <t>Michiels</t>
  </si>
  <si>
    <t>7ème</t>
  </si>
  <si>
    <t>Valérie</t>
  </si>
  <si>
    <t>3ème</t>
  </si>
  <si>
    <t>2008/02</t>
  </si>
  <si>
    <t>2011/09</t>
  </si>
  <si>
    <t>2012/12</t>
  </si>
  <si>
    <t>Chargée d'accompagnement</t>
  </si>
  <si>
    <t>Durand</t>
  </si>
  <si>
    <t>8ème</t>
  </si>
  <si>
    <t>Artois</t>
  </si>
  <si>
    <t>Donatienne</t>
  </si>
  <si>
    <t>Divry</t>
  </si>
  <si>
    <t>2d</t>
  </si>
  <si>
    <t>Sylvie</t>
  </si>
  <si>
    <t>Pauchet</t>
  </si>
  <si>
    <t>Pays de Loire</t>
  </si>
  <si>
    <t>Atlantique</t>
  </si>
  <si>
    <t>Olivier</t>
  </si>
  <si>
    <t>Assistante de direction</t>
  </si>
  <si>
    <t>Caroline</t>
  </si>
  <si>
    <t>2eme</t>
  </si>
  <si>
    <t>Auvergne</t>
  </si>
  <si>
    <t>Hélène</t>
  </si>
  <si>
    <t>Griveaud</t>
  </si>
  <si>
    <t>Bourgogne</t>
  </si>
  <si>
    <t>Chargé d'accomp.</t>
  </si>
  <si>
    <t>Laure</t>
  </si>
  <si>
    <t>Bonin</t>
  </si>
  <si>
    <t>Isabelle</t>
  </si>
  <si>
    <t>Renard</t>
  </si>
  <si>
    <t>Bretagne</t>
  </si>
  <si>
    <t>Servane</t>
  </si>
  <si>
    <t>Guillemois</t>
  </si>
  <si>
    <t>Bretagne Ille et Villaine</t>
  </si>
  <si>
    <t>Philippe</t>
  </si>
  <si>
    <t>Edelmayer</t>
  </si>
  <si>
    <t>Bretagne Morbihan</t>
  </si>
  <si>
    <t>Martine</t>
  </si>
  <si>
    <t>Presta.</t>
  </si>
  <si>
    <t>Champagne Ardenne</t>
  </si>
  <si>
    <t>Nicolas</t>
  </si>
  <si>
    <t>Alice</t>
  </si>
  <si>
    <t>François</t>
  </si>
  <si>
    <t>Alain</t>
  </si>
  <si>
    <t>Menu</t>
  </si>
  <si>
    <t>Côte d'Opale</t>
  </si>
  <si>
    <t>Drôme Ardèche</t>
  </si>
  <si>
    <t xml:space="preserve">1ère </t>
  </si>
  <si>
    <t xml:space="preserve">Sabrina </t>
  </si>
  <si>
    <t>Franche Comté</t>
  </si>
  <si>
    <t>Bernard</t>
  </si>
  <si>
    <t>Elena</t>
  </si>
  <si>
    <t>Moïse</t>
  </si>
  <si>
    <t>Guyane</t>
  </si>
  <si>
    <t>Céline</t>
  </si>
  <si>
    <t>Guadeloupe</t>
  </si>
  <si>
    <t>Line</t>
  </si>
  <si>
    <t>Charles-Hélène</t>
  </si>
  <si>
    <t>Hainaut</t>
  </si>
  <si>
    <t>Elodie</t>
  </si>
  <si>
    <t>Christophe</t>
  </si>
  <si>
    <t>Démission</t>
  </si>
  <si>
    <t>Haute Savoie</t>
  </si>
  <si>
    <t>Domitille</t>
  </si>
  <si>
    <t>Goutelle</t>
  </si>
  <si>
    <t>Dumoget</t>
  </si>
  <si>
    <t>Isère</t>
  </si>
  <si>
    <t xml:space="preserve">2ème </t>
  </si>
  <si>
    <t>Véronique</t>
  </si>
  <si>
    <t>démission</t>
  </si>
  <si>
    <t>Assistante administrative</t>
  </si>
  <si>
    <t>Audrey</t>
  </si>
  <si>
    <t>Languedoc Roussillon</t>
  </si>
  <si>
    <t>Limousin</t>
  </si>
  <si>
    <t>Virginie</t>
  </si>
  <si>
    <t>Barbara</t>
  </si>
  <si>
    <t>Olivia</t>
  </si>
  <si>
    <t>Jean-Pierre</t>
  </si>
  <si>
    <t>Loire</t>
  </si>
  <si>
    <t>Christian</t>
  </si>
  <si>
    <t>Marine</t>
  </si>
  <si>
    <t>Lorraine</t>
  </si>
  <si>
    <t>Bertrand</t>
  </si>
  <si>
    <t>Louapre</t>
  </si>
  <si>
    <t xml:space="preserve">Karine </t>
  </si>
  <si>
    <t>Maine et Loire</t>
  </si>
  <si>
    <t>Thibault</t>
  </si>
  <si>
    <t>Beucher</t>
  </si>
  <si>
    <t xml:space="preserve">Bénévole </t>
  </si>
  <si>
    <t>Nicole</t>
  </si>
  <si>
    <t>Peslerbe</t>
  </si>
  <si>
    <t>Bénévole</t>
  </si>
  <si>
    <t>Antilles</t>
  </si>
  <si>
    <t>Martinique</t>
  </si>
  <si>
    <t>Stéphanie</t>
  </si>
  <si>
    <t>Pecome</t>
  </si>
  <si>
    <t>Directrice</t>
  </si>
  <si>
    <t>Midi Pyrénées</t>
  </si>
  <si>
    <t xml:space="preserve">Laurence </t>
  </si>
  <si>
    <t>Nord</t>
  </si>
  <si>
    <t>Sarah</t>
  </si>
  <si>
    <t>Chavatte</t>
  </si>
  <si>
    <t>Chargée d'études</t>
  </si>
  <si>
    <t>Responsable Pôle amont</t>
  </si>
  <si>
    <t>Marc</t>
  </si>
  <si>
    <t>Burden</t>
  </si>
  <si>
    <t>Resp. Accomp</t>
  </si>
  <si>
    <t>Declerck</t>
  </si>
  <si>
    <t>Stagiaire</t>
  </si>
  <si>
    <t>Claire</t>
  </si>
  <si>
    <t>Normandie</t>
  </si>
  <si>
    <t>Normandie Seine &amp; Eure</t>
  </si>
  <si>
    <t>Jauneau</t>
  </si>
  <si>
    <t>Riguidel</t>
  </si>
  <si>
    <t>Antoine</t>
  </si>
  <si>
    <t>Basse Normandie</t>
  </si>
  <si>
    <t>Bruno</t>
  </si>
  <si>
    <t>Georges</t>
  </si>
  <si>
    <t xml:space="preserve">Sophie </t>
  </si>
  <si>
    <t>Juliette</t>
  </si>
  <si>
    <t>Chargée de communication</t>
  </si>
  <si>
    <t>Marie</t>
  </si>
  <si>
    <t>Secrétaire</t>
  </si>
  <si>
    <t>Jean-Fabien</t>
  </si>
  <si>
    <t>Paris</t>
  </si>
  <si>
    <t>Responsable Administratif</t>
  </si>
  <si>
    <t>Bénédicte</t>
  </si>
  <si>
    <t>Auber-Magnier</t>
  </si>
  <si>
    <t>Chargé d'affaires</t>
  </si>
  <si>
    <t>Maxime</t>
  </si>
  <si>
    <t>Romain</t>
  </si>
  <si>
    <t>Dém.</t>
  </si>
  <si>
    <t>Picardie</t>
  </si>
  <si>
    <t>Clavreul</t>
  </si>
  <si>
    <t>Corinne</t>
  </si>
  <si>
    <t>Prigent</t>
  </si>
  <si>
    <t>Poitou Charentes</t>
  </si>
  <si>
    <t>Claude</t>
  </si>
  <si>
    <t xml:space="preserve">Delphine </t>
  </si>
  <si>
    <t>Réseau Entreprendre</t>
  </si>
  <si>
    <t>Cuvelier</t>
  </si>
  <si>
    <t>Dany</t>
  </si>
  <si>
    <t>Deledalle</t>
  </si>
  <si>
    <t>Comptable</t>
  </si>
  <si>
    <t>Gisèle</t>
  </si>
  <si>
    <t>Descamps</t>
  </si>
  <si>
    <t xml:space="preserve">Réseau Entreprendre </t>
  </si>
  <si>
    <t>Resp relations presse</t>
  </si>
  <si>
    <t>Jennifer</t>
  </si>
  <si>
    <t>Frédéric</t>
  </si>
  <si>
    <t>Emmanuel</t>
  </si>
  <si>
    <t>Anne-Sophie</t>
  </si>
  <si>
    <t>Liemans</t>
  </si>
  <si>
    <t>Damien</t>
  </si>
  <si>
    <t>Nathalie</t>
  </si>
  <si>
    <t>Resp. des Partenriats 
et relations Institutionnelles</t>
  </si>
  <si>
    <t>Santaner</t>
  </si>
  <si>
    <t>Eric</t>
  </si>
  <si>
    <t>Jérôme</t>
  </si>
  <si>
    <t>Rhône</t>
  </si>
  <si>
    <t>Savoie</t>
  </si>
  <si>
    <t>Chargé d'étude de projets</t>
  </si>
  <si>
    <t>Pluche</t>
  </si>
  <si>
    <t>Lisa</t>
  </si>
  <si>
    <t>Seine Estuaire</t>
  </si>
  <si>
    <t>Hédouin</t>
  </si>
  <si>
    <t xml:space="preserve">Sud Ile de France </t>
  </si>
  <si>
    <t>Assistante de Direction</t>
  </si>
  <si>
    <t>Bergdolt</t>
  </si>
  <si>
    <t xml:space="preserve">Tarn </t>
  </si>
  <si>
    <t>Val d'Oise</t>
  </si>
  <si>
    <t xml:space="preserve">Val de Marne </t>
  </si>
  <si>
    <t>Val de loire</t>
  </si>
  <si>
    <t>Collaboratrice d'association</t>
  </si>
  <si>
    <t>Vendée</t>
  </si>
  <si>
    <t>Chargée de gestion</t>
  </si>
  <si>
    <t>Florence</t>
  </si>
  <si>
    <t xml:space="preserve">Dominique </t>
  </si>
  <si>
    <t>2013/09</t>
  </si>
  <si>
    <t>Tanguy</t>
  </si>
  <si>
    <t>Cardet Demoulin</t>
  </si>
  <si>
    <t>2013/03</t>
  </si>
  <si>
    <t>Animatrice Haut-Rhin</t>
  </si>
  <si>
    <t xml:space="preserve">Patricia </t>
  </si>
  <si>
    <t>Mary</t>
  </si>
  <si>
    <t>2éme</t>
  </si>
  <si>
    <t>Julien</t>
  </si>
  <si>
    <t>Marika</t>
  </si>
  <si>
    <t>Quesada</t>
  </si>
  <si>
    <t>Voyer</t>
  </si>
  <si>
    <t>Camille</t>
  </si>
  <si>
    <t>Serge</t>
  </si>
  <si>
    <t>Luda</t>
  </si>
  <si>
    <t>Mayenne</t>
  </si>
  <si>
    <t>Rémy</t>
  </si>
  <si>
    <t>en 2010</t>
  </si>
  <si>
    <t>Rhône Durance</t>
  </si>
  <si>
    <t>Provence</t>
  </si>
  <si>
    <t>Assistant de Gestion</t>
  </si>
  <si>
    <t>Rolland</t>
  </si>
  <si>
    <t>Régine</t>
  </si>
  <si>
    <t>Chrétien</t>
  </si>
  <si>
    <t>Côte d'Azur</t>
  </si>
  <si>
    <t>Var</t>
  </si>
  <si>
    <t>Boureau</t>
  </si>
  <si>
    <t>Chargée d'affaires</t>
  </si>
  <si>
    <t xml:space="preserve">Déléguée territoriale
Resp. animation des Adm. réseau   </t>
  </si>
  <si>
    <t>Ghesquière</t>
  </si>
  <si>
    <t>Déléguée territoriale</t>
  </si>
  <si>
    <t>Sophie</t>
  </si>
  <si>
    <t>Laurent</t>
  </si>
  <si>
    <t>Pierre</t>
  </si>
  <si>
    <t>Assistante administrative et communication</t>
  </si>
  <si>
    <t>Da Silva</t>
  </si>
  <si>
    <t>Stéphane</t>
  </si>
  <si>
    <t>Aniss</t>
  </si>
  <si>
    <t>Benallaoua</t>
  </si>
  <si>
    <t>Blandin</t>
  </si>
  <si>
    <t>Patrick</t>
  </si>
  <si>
    <t>Dohin</t>
  </si>
  <si>
    <t>2014/09</t>
  </si>
  <si>
    <t>Laëtitia</t>
  </si>
  <si>
    <t>en 2015</t>
  </si>
  <si>
    <t>Ginet</t>
  </si>
  <si>
    <t>Coordinatrice</t>
  </si>
  <si>
    <t>Reponsable antenne</t>
  </si>
  <si>
    <t>Pradaude</t>
  </si>
  <si>
    <t>Elisabeth</t>
  </si>
  <si>
    <t>Mélissa</t>
  </si>
  <si>
    <t>Nabais</t>
  </si>
  <si>
    <t xml:space="preserve">Chargé d'accompagnement  </t>
  </si>
  <si>
    <t>Pascal</t>
  </si>
  <si>
    <t>Henrion</t>
  </si>
  <si>
    <t>Augustin</t>
  </si>
  <si>
    <t>Chargé d'études</t>
  </si>
  <si>
    <t>Degezeele</t>
  </si>
  <si>
    <t>Joaquim</t>
  </si>
  <si>
    <t>6ème</t>
  </si>
  <si>
    <t>2014/02</t>
  </si>
  <si>
    <t>Angélique</t>
  </si>
  <si>
    <t>Thiery-De-Rembau</t>
  </si>
  <si>
    <t>Boudry</t>
  </si>
  <si>
    <t>Chamton</t>
  </si>
  <si>
    <t>Carine</t>
  </si>
  <si>
    <t>2015/09</t>
  </si>
  <si>
    <t>Chargé de mission Bigore Béarn</t>
  </si>
  <si>
    <t>Fabrice</t>
  </si>
  <si>
    <t>Delpech</t>
  </si>
  <si>
    <t>Marion</t>
  </si>
  <si>
    <t>Coordinateur études et projets</t>
  </si>
  <si>
    <t>Benjamin</t>
  </si>
  <si>
    <t>Guillet</t>
  </si>
  <si>
    <t>Catherine</t>
  </si>
  <si>
    <t>Claudine</t>
  </si>
  <si>
    <t>Oléron</t>
  </si>
  <si>
    <t>Communication et administratif</t>
  </si>
  <si>
    <t>Houssama</t>
  </si>
  <si>
    <t>Omri</t>
  </si>
  <si>
    <t>Responsable antennte sud Franche Comté</t>
  </si>
  <si>
    <t>Fabienne</t>
  </si>
  <si>
    <t>Loddé</t>
  </si>
  <si>
    <t>Brigitte</t>
  </si>
  <si>
    <t>DOM</t>
  </si>
  <si>
    <t>Valade</t>
  </si>
  <si>
    <t>en 2016</t>
  </si>
  <si>
    <t>Mathilde</t>
  </si>
  <si>
    <t>Arnould</t>
  </si>
  <si>
    <t>en 04 2016</t>
  </si>
  <si>
    <t>Responsable communication</t>
  </si>
  <si>
    <t>Alix</t>
  </si>
  <si>
    <t>Dunoyer</t>
  </si>
  <si>
    <t>Ronfard-Haret</t>
  </si>
  <si>
    <t>Edith</t>
  </si>
  <si>
    <t>Martin</t>
  </si>
  <si>
    <t>Mehdi</t>
  </si>
  <si>
    <t>Gaëlle</t>
  </si>
  <si>
    <t>Chargée de coordination et et administration</t>
  </si>
  <si>
    <t>Magalie</t>
  </si>
  <si>
    <t>Bouron</t>
  </si>
  <si>
    <t>en 06 2016</t>
  </si>
  <si>
    <t>Elise</t>
  </si>
  <si>
    <t>Christelle</t>
  </si>
  <si>
    <t>Billy</t>
  </si>
  <si>
    <t>Fanny</t>
  </si>
  <si>
    <t>en 03 2016</t>
  </si>
  <si>
    <t>Responsable Antenne Vallées de l'Arve</t>
  </si>
  <si>
    <t>Cathy</t>
  </si>
  <si>
    <t>Gatto</t>
  </si>
  <si>
    <t>Gilles</t>
  </si>
  <si>
    <t>Capella</t>
  </si>
  <si>
    <t>160121
160404</t>
  </si>
  <si>
    <t>absente le en 032016</t>
  </si>
  <si>
    <t>absente en 03 2016</t>
  </si>
  <si>
    <t>Florent</t>
  </si>
  <si>
    <t>Delianne</t>
  </si>
  <si>
    <t>Clara</t>
  </si>
  <si>
    <t xml:space="preserve">Nathalie </t>
  </si>
  <si>
    <t>Fontaine</t>
  </si>
  <si>
    <t>Michelle</t>
  </si>
  <si>
    <t>Moreau</t>
  </si>
  <si>
    <t>Dominique</t>
  </si>
  <si>
    <t>Closon</t>
  </si>
  <si>
    <t>Co dev. Entre Chargés d'accompagnement</t>
  </si>
  <si>
    <t>La newsletter</t>
  </si>
  <si>
    <t>Séverine</t>
  </si>
  <si>
    <t xml:space="preserve">
L'Accompagnement Amont Etude de Projet</t>
  </si>
  <si>
    <t xml:space="preserve">
PASS by RE</t>
  </si>
  <si>
    <t xml:space="preserve">Ana fi 3 : Financer la croissance </t>
  </si>
  <si>
    <t>Susciter l'adhésion</t>
  </si>
  <si>
    <t>annee de naissance</t>
  </si>
  <si>
    <t>Q&amp;P
Accueil des nouveaux</t>
  </si>
  <si>
    <t>Q&amp;P
Innov'
Périmètre et Modalités</t>
  </si>
  <si>
    <t>Q&amp;P 
Wikisi
A la loupe</t>
  </si>
  <si>
    <t>Q&amp;P
MonCoachDigital</t>
  </si>
  <si>
    <t>Q&amp;P Workplace by Facebook</t>
  </si>
  <si>
    <t>Q&amp;P REX Seninblue</t>
  </si>
  <si>
    <t>Directeur(trice)</t>
  </si>
  <si>
    <t>Cleau</t>
  </si>
  <si>
    <t>Coste de Bagneaux</t>
  </si>
  <si>
    <t>Arnaud</t>
  </si>
  <si>
    <t>assistante de direction</t>
  </si>
  <si>
    <t xml:space="preserve">Laura </t>
  </si>
  <si>
    <t>Brugère</t>
  </si>
  <si>
    <t>Assistante de gestion</t>
  </si>
  <si>
    <t>Lindy</t>
  </si>
  <si>
    <t>Peter</t>
  </si>
  <si>
    <t>Xavier</t>
  </si>
  <si>
    <t>Masson</t>
  </si>
  <si>
    <t>Carole</t>
  </si>
  <si>
    <t>Leleu</t>
  </si>
  <si>
    <t>de Couëssin</t>
  </si>
  <si>
    <t>Bonnard</t>
  </si>
  <si>
    <t>Da Silva Marchais</t>
  </si>
  <si>
    <t>Chargée de coordination pôles formations et services et animation du réseau</t>
  </si>
  <si>
    <t>Josué</t>
  </si>
  <si>
    <t>Schultz</t>
  </si>
  <si>
    <t>Folliet</t>
  </si>
  <si>
    <t>Tribouillard</t>
  </si>
  <si>
    <t>Assistante de direction et chargée de communication</t>
  </si>
  <si>
    <t>Mignard</t>
  </si>
  <si>
    <t>Tordeux</t>
  </si>
  <si>
    <t>Coralie</t>
  </si>
  <si>
    <t>Vincens</t>
  </si>
  <si>
    <t>Didier</t>
  </si>
  <si>
    <t>Poitou</t>
  </si>
  <si>
    <t>Farnault Eck</t>
  </si>
  <si>
    <t>Robin</t>
  </si>
  <si>
    <t>RE Maroc</t>
  </si>
  <si>
    <t>RE Piemonte</t>
  </si>
  <si>
    <t>Francesco</t>
  </si>
  <si>
    <t>Orlando</t>
  </si>
  <si>
    <t>Yessenia</t>
  </si>
  <si>
    <t>Lualdi</t>
  </si>
  <si>
    <t>Sandra</t>
  </si>
  <si>
    <t>Matos</t>
  </si>
  <si>
    <t>Concha</t>
  </si>
  <si>
    <t>Guerra Martinez</t>
  </si>
  <si>
    <t>RE Bruxelles</t>
  </si>
  <si>
    <t>Eliane</t>
  </si>
  <si>
    <t>Dupret</t>
  </si>
  <si>
    <t>Dekegeleer</t>
  </si>
  <si>
    <t>Suivi et communication</t>
  </si>
  <si>
    <t>Delhoye</t>
  </si>
  <si>
    <t>Q&amp;P
SIGMA 
Les adhésions et les renouvellements</t>
  </si>
  <si>
    <t>Q&amp;P
SIGMA
Accompagnement Aval</t>
  </si>
  <si>
    <t>Q&amp;P
SIGMA
Accompagnement Amont</t>
  </si>
  <si>
    <t>Q&amp;P
SIGMA
La gestion des PH</t>
  </si>
  <si>
    <t>Q&amp;P
Mise en conformité RGPD</t>
  </si>
  <si>
    <t>Q&amp;P Découvrir SIGMA</t>
  </si>
  <si>
    <t>Q&amp;P Suite Office 365</t>
  </si>
  <si>
    <t>Q&amp;P Focus Booster</t>
  </si>
  <si>
    <t>Q&amp;P Start/Booster/Ambition</t>
  </si>
  <si>
    <t>Q&amp;P Newsletter IMPACTANTE</t>
  </si>
  <si>
    <t>Q&amp;P Fundraising</t>
  </si>
  <si>
    <t>Chargée de mission Pays Basque Landes</t>
  </si>
  <si>
    <t>Erran</t>
  </si>
  <si>
    <t>Aujoulat</t>
  </si>
  <si>
    <t>Avsec</t>
  </si>
  <si>
    <t>Alizée</t>
  </si>
  <si>
    <t>Bataille</t>
  </si>
  <si>
    <t>Prida</t>
  </si>
  <si>
    <t>Deborde</t>
  </si>
  <si>
    <t>Chargé d'accompagnement</t>
  </si>
  <si>
    <t>Aurélien</t>
  </si>
  <si>
    <t>Guilloux</t>
  </si>
  <si>
    <t>Chargé de missions</t>
  </si>
  <si>
    <t>Thiry</t>
  </si>
  <si>
    <t>Gravel</t>
  </si>
  <si>
    <t xml:space="preserve">H  </t>
  </si>
  <si>
    <t xml:space="preserve">CDI     </t>
  </si>
  <si>
    <t>Clotilde</t>
  </si>
  <si>
    <t>161123
170104</t>
  </si>
  <si>
    <t>Da Costa</t>
  </si>
  <si>
    <t>Priscilla</t>
  </si>
  <si>
    <t>Macedo</t>
  </si>
  <si>
    <t>Tripotin</t>
  </si>
  <si>
    <t>Responsable de projet</t>
  </si>
  <si>
    <t>Lombardot</t>
  </si>
  <si>
    <t xml:space="preserve">Assistante administrative  </t>
  </si>
  <si>
    <t>Tremblay</t>
  </si>
  <si>
    <t>170711
171221</t>
  </si>
  <si>
    <t>Monteillier</t>
  </si>
  <si>
    <t>Robert</t>
  </si>
  <si>
    <t>Perche</t>
  </si>
  <si>
    <t>Jeannin</t>
  </si>
  <si>
    <t>170315
171025</t>
  </si>
  <si>
    <t>161205
171020</t>
  </si>
  <si>
    <t>Assistante Administrative</t>
  </si>
  <si>
    <t>Natacha</t>
  </si>
  <si>
    <t>Courage</t>
  </si>
  <si>
    <t>Buchaillet</t>
  </si>
  <si>
    <t>Occitanie Garonne</t>
  </si>
  <si>
    <t>Responsable de développement</t>
  </si>
  <si>
    <t>Guiraud-Chaumeil</t>
  </si>
  <si>
    <t>Lucie</t>
  </si>
  <si>
    <t>Guerin de Vaugrente</t>
  </si>
  <si>
    <t>Normandie S&amp; Eure</t>
  </si>
  <si>
    <t>Assistante de diretion</t>
  </si>
  <si>
    <t>Racine</t>
  </si>
  <si>
    <t>Normandie Ouest</t>
  </si>
  <si>
    <t xml:space="preserve">Pascal </t>
  </si>
  <si>
    <t>Jacques</t>
  </si>
  <si>
    <t>Alpes du sud</t>
  </si>
  <si>
    <t>Longo Guiter</t>
  </si>
  <si>
    <t>Anabelle</t>
  </si>
  <si>
    <t>Itasse</t>
  </si>
  <si>
    <t>Colombine</t>
  </si>
  <si>
    <t>De Chanterac</t>
  </si>
  <si>
    <t>Ludovic</t>
  </si>
  <si>
    <t>Girodon</t>
  </si>
  <si>
    <t>Hubert</t>
  </si>
  <si>
    <t>160324
170328</t>
  </si>
  <si>
    <t>Barra dupressoir</t>
  </si>
  <si>
    <t xml:space="preserve">Chargée de projet web </t>
  </si>
  <si>
    <t>Diemer</t>
  </si>
  <si>
    <t>Guise</t>
  </si>
  <si>
    <t>Rodolphe</t>
  </si>
  <si>
    <t>Pasquier Desvignes</t>
  </si>
  <si>
    <t>Perrine</t>
  </si>
  <si>
    <t>Bois</t>
  </si>
  <si>
    <t>Vincent</t>
  </si>
  <si>
    <t>Essonne</t>
  </si>
  <si>
    <t>Combe</t>
  </si>
  <si>
    <t>Seine &amp; Marne</t>
  </si>
  <si>
    <t>Service Civique</t>
  </si>
  <si>
    <t>Rémi</t>
  </si>
  <si>
    <t>Farnier</t>
  </si>
  <si>
    <t>Julie</t>
  </si>
  <si>
    <t>Laurène</t>
  </si>
  <si>
    <t>Dancla</t>
  </si>
  <si>
    <t>Yvelines</t>
  </si>
  <si>
    <t>Quentin</t>
  </si>
  <si>
    <t>Netmentora Catalunya</t>
  </si>
  <si>
    <t>Voluntario</t>
  </si>
  <si>
    <t>Ramon</t>
  </si>
  <si>
    <t>Picarin</t>
  </si>
  <si>
    <t>Comunicacion y marketing</t>
  </si>
  <si>
    <t>Claudia</t>
  </si>
  <si>
    <t>Giraldo</t>
  </si>
  <si>
    <t>Netmentora Chile</t>
  </si>
  <si>
    <t>Véronika</t>
  </si>
  <si>
    <t>Fischer</t>
  </si>
  <si>
    <t>Netmentora Madrid</t>
  </si>
  <si>
    <t>Netwerk Ondernemen</t>
  </si>
  <si>
    <t>Office &amp; Event Manager</t>
  </si>
  <si>
    <t>Annelies</t>
  </si>
  <si>
    <t>Warreyn</t>
  </si>
  <si>
    <t>Dolly</t>
  </si>
  <si>
    <t>Saba</t>
  </si>
  <si>
    <t>RE Emilia Romagna</t>
  </si>
  <si>
    <t>Valentina</t>
  </si>
  <si>
    <t>Bergamaschi</t>
  </si>
  <si>
    <t>RE Lombardia</t>
  </si>
  <si>
    <t>Fabrizio</t>
  </si>
  <si>
    <t>Barini</t>
  </si>
  <si>
    <t>Francesca</t>
  </si>
  <si>
    <t>Quaranta</t>
  </si>
  <si>
    <t>Kada</t>
  </si>
  <si>
    <t>Soufiane</t>
  </si>
  <si>
    <t>Najah el Idrissi</t>
  </si>
  <si>
    <t>Meryam</t>
  </si>
  <si>
    <t>Zouhri</t>
  </si>
  <si>
    <t>Responsable Administratif et Financier</t>
  </si>
  <si>
    <t>Hind</t>
  </si>
  <si>
    <t>Bennani</t>
  </si>
  <si>
    <t>Abdelhak</t>
  </si>
  <si>
    <t>Enrica</t>
  </si>
  <si>
    <t>Rinaudo</t>
  </si>
  <si>
    <t>Orefice</t>
  </si>
  <si>
    <t>170710
171116</t>
  </si>
  <si>
    <t>RE Dakar</t>
  </si>
  <si>
    <t>Yaye Souadou</t>
  </si>
  <si>
    <t>Fall</t>
  </si>
  <si>
    <t>Isaure</t>
  </si>
  <si>
    <t>Coordinateur RE Sidi Bouzid</t>
  </si>
  <si>
    <t>NOM</t>
  </si>
  <si>
    <t>Elu CA du</t>
  </si>
  <si>
    <t>Lettre félicitation nouveau président</t>
  </si>
  <si>
    <t>Lettre Merci ancien président</t>
  </si>
  <si>
    <t>Séminaire des nouveaux présidents</t>
  </si>
  <si>
    <t>Accès WP
Groupe Prsdt</t>
  </si>
  <si>
    <t>Président</t>
  </si>
  <si>
    <t xml:space="preserve">Gracieux </t>
  </si>
  <si>
    <t>xx/xx/2005</t>
  </si>
  <si>
    <t>Fin Mandat</t>
  </si>
  <si>
    <t>4ème</t>
  </si>
  <si>
    <t>xx/xx/2008</t>
  </si>
  <si>
    <t>président</t>
  </si>
  <si>
    <t>Mariano</t>
  </si>
  <si>
    <t>Doittau</t>
  </si>
  <si>
    <t>Goetzmann</t>
  </si>
  <si>
    <t>XX/04/2012</t>
  </si>
  <si>
    <t xml:space="preserve">président </t>
  </si>
  <si>
    <t>Guy</t>
  </si>
  <si>
    <t>MAINDIAUX</t>
  </si>
  <si>
    <t>2017/09</t>
  </si>
  <si>
    <t>Henri</t>
  </si>
  <si>
    <t>Gagnaire</t>
  </si>
  <si>
    <t>XX/xx/2003</t>
  </si>
  <si>
    <t xml:space="preserve">Jean-Claude </t>
  </si>
  <si>
    <t>Druenne</t>
  </si>
  <si>
    <t>XX/06/2014</t>
  </si>
  <si>
    <t>Pétris</t>
  </si>
  <si>
    <t>Présidente</t>
  </si>
  <si>
    <t>Le Floch</t>
  </si>
  <si>
    <t>ASL le 16/02</t>
  </si>
  <si>
    <t>Pouyanne</t>
  </si>
  <si>
    <t xml:space="preserve">André </t>
  </si>
  <si>
    <t>Bérrogain</t>
  </si>
  <si>
    <t>xx/xx/2012</t>
  </si>
  <si>
    <t xml:space="preserve">Patrick </t>
  </si>
  <si>
    <t>Delmas</t>
  </si>
  <si>
    <t>4eme</t>
  </si>
  <si>
    <t>Joël</t>
  </si>
  <si>
    <t>Plissonneau</t>
  </si>
  <si>
    <t>ASL le 27/05</t>
  </si>
  <si>
    <t>Jean Guy</t>
  </si>
  <si>
    <t>Perillat</t>
  </si>
  <si>
    <t>xx/xx/2004</t>
  </si>
  <si>
    <t>Pierre-Yves</t>
  </si>
  <si>
    <t>Maisonneuve</t>
  </si>
  <si>
    <t>Yves</t>
  </si>
  <si>
    <t>Monneret</t>
  </si>
  <si>
    <t>Franck</t>
  </si>
  <si>
    <t>Beuneche</t>
  </si>
  <si>
    <t>Weiss</t>
  </si>
  <si>
    <t>Martin Spittler</t>
  </si>
  <si>
    <t>Nov. 2009</t>
  </si>
  <si>
    <t xml:space="preserve">Gilles </t>
  </si>
  <si>
    <t>Tissot</t>
  </si>
  <si>
    <t xml:space="preserve">Président </t>
  </si>
  <si>
    <t>Peres</t>
  </si>
  <si>
    <t xml:space="preserve">Frédéric </t>
  </si>
  <si>
    <t>Caussin</t>
  </si>
  <si>
    <t>XX/XX/2014</t>
  </si>
  <si>
    <t>de Leissegues</t>
  </si>
  <si>
    <t>Benoît</t>
  </si>
  <si>
    <t>Dymala</t>
  </si>
  <si>
    <t>2016/09</t>
  </si>
  <si>
    <t>Delzenne</t>
  </si>
  <si>
    <t>Elio</t>
  </si>
  <si>
    <t>Migioia</t>
  </si>
  <si>
    <t>AG 2009</t>
  </si>
  <si>
    <t>xx/06/2012</t>
  </si>
  <si>
    <t>Jean-Christophe</t>
  </si>
  <si>
    <t>Desprez</t>
  </si>
  <si>
    <t>Pille</t>
  </si>
  <si>
    <t>2018/06</t>
  </si>
  <si>
    <t>ok asl 06/2015</t>
  </si>
  <si>
    <t>Gérard</t>
  </si>
  <si>
    <t>Simon</t>
  </si>
  <si>
    <t xml:space="preserve">OK   </t>
  </si>
  <si>
    <t>Jean-Luc</t>
  </si>
  <si>
    <t>Cadio</t>
  </si>
  <si>
    <t>xx:xx/2004</t>
  </si>
  <si>
    <t>Goubault</t>
  </si>
  <si>
    <t>de la Chevasnerie</t>
  </si>
  <si>
    <t>Fin mandat</t>
  </si>
  <si>
    <t>Grégory</t>
  </si>
  <si>
    <t>Flipo</t>
  </si>
  <si>
    <t>2017/03</t>
  </si>
  <si>
    <t>OK ASL 05 2016</t>
  </si>
  <si>
    <t>OK ASL</t>
  </si>
  <si>
    <t>Michel</t>
  </si>
  <si>
    <t>Bouyssy</t>
  </si>
  <si>
    <t>Courdesses</t>
  </si>
  <si>
    <t>Déc.  2009</t>
  </si>
  <si>
    <t>Brunel</t>
  </si>
  <si>
    <t>xx/xx/2013</t>
  </si>
  <si>
    <t>Roland</t>
  </si>
  <si>
    <t>Gibert</t>
  </si>
  <si>
    <t>ok asl 01/2016</t>
  </si>
  <si>
    <t>ok asl</t>
  </si>
  <si>
    <t>Charles</t>
  </si>
  <si>
    <t>Tayart</t>
  </si>
  <si>
    <t>Florentin</t>
  </si>
  <si>
    <t>Broye</t>
  </si>
  <si>
    <t>Marcel</t>
  </si>
  <si>
    <t>Elias</t>
  </si>
  <si>
    <t>Desbois</t>
  </si>
  <si>
    <t>Chevasson</t>
  </si>
  <si>
    <t>ok asl 01/2018</t>
  </si>
  <si>
    <t>Dadou</t>
  </si>
  <si>
    <t>Jean Paul</t>
  </si>
  <si>
    <t>Patard</t>
  </si>
  <si>
    <t>xx/06/2008</t>
  </si>
  <si>
    <t>Linet</t>
  </si>
  <si>
    <t>xx/06/2011</t>
  </si>
  <si>
    <t>Frappier</t>
  </si>
  <si>
    <t>asl 07/2015</t>
  </si>
  <si>
    <t>Tacquard</t>
  </si>
  <si>
    <t>OK</t>
  </si>
  <si>
    <t>Vice Président</t>
  </si>
  <si>
    <t>Yannick</t>
  </si>
  <si>
    <t>Diveu</t>
  </si>
  <si>
    <t>Quenardel</t>
  </si>
  <si>
    <t>Duvivier</t>
  </si>
  <si>
    <t>xx/01/2015</t>
  </si>
  <si>
    <t>Imbert</t>
  </si>
  <si>
    <t>2016/02</t>
  </si>
  <si>
    <t>asl</t>
  </si>
  <si>
    <t>Bret</t>
  </si>
  <si>
    <t>Reinold</t>
  </si>
  <si>
    <t>Delattre</t>
  </si>
  <si>
    <t>Farrugia</t>
  </si>
  <si>
    <t>Bouchez</t>
  </si>
  <si>
    <t>Jimmy</t>
  </si>
  <si>
    <t>Cointement</t>
  </si>
  <si>
    <t>5éme</t>
  </si>
  <si>
    <t>6éme</t>
  </si>
  <si>
    <t>ok</t>
  </si>
  <si>
    <t>Gay</t>
  </si>
  <si>
    <t>2018/04</t>
  </si>
  <si>
    <t>Edouard</t>
  </si>
  <si>
    <t>Chermat</t>
  </si>
  <si>
    <t>3e</t>
  </si>
  <si>
    <t>Jaboulet</t>
  </si>
  <si>
    <t>Trehiou</t>
  </si>
  <si>
    <t>xx/04/2015</t>
  </si>
  <si>
    <t>Estour</t>
  </si>
  <si>
    <t>2018/07</t>
  </si>
  <si>
    <t>Asl 05/2015</t>
  </si>
  <si>
    <t>Despert</t>
  </si>
  <si>
    <t>ASL 07/2018</t>
  </si>
  <si>
    <t>Kohler</t>
  </si>
  <si>
    <t>Chazal</t>
  </si>
  <si>
    <t>Worms</t>
  </si>
  <si>
    <t>xx/xx2013</t>
  </si>
  <si>
    <t>Giannetti</t>
  </si>
  <si>
    <t>xx/xx/2016</t>
  </si>
  <si>
    <t>Barbotteau</t>
  </si>
  <si>
    <t>ASL 08/2016</t>
  </si>
  <si>
    <t>jean Claude</t>
  </si>
  <si>
    <t>Simmoneau</t>
  </si>
  <si>
    <t>Ho-A-Chuck</t>
  </si>
  <si>
    <t>Roger</t>
  </si>
  <si>
    <t>Parfait</t>
  </si>
  <si>
    <t>3eme</t>
  </si>
  <si>
    <t>asl 08/2015</t>
  </si>
  <si>
    <t>Tony</t>
  </si>
  <si>
    <t>Mirande</t>
  </si>
  <si>
    <t>Jean-Marie</t>
  </si>
  <si>
    <t>Wattelier</t>
  </si>
  <si>
    <t>Lorthiois</t>
  </si>
  <si>
    <t>xx/xx/2009</t>
  </si>
  <si>
    <t>Raymond</t>
  </si>
  <si>
    <t>Duyck</t>
  </si>
  <si>
    <t>Mozas</t>
  </si>
  <si>
    <t>Kielwasser</t>
  </si>
  <si>
    <t>dém.</t>
  </si>
  <si>
    <t>Ulrich</t>
  </si>
  <si>
    <t>Schmidt</t>
  </si>
  <si>
    <t>XX/09/2014</t>
  </si>
  <si>
    <t>Mollard</t>
  </si>
  <si>
    <t>Ferrier</t>
  </si>
  <si>
    <t>XX/02/1999</t>
  </si>
  <si>
    <t>Bonnaud</t>
  </si>
  <si>
    <t>Clément</t>
  </si>
  <si>
    <t xml:space="preserve"> AG 2008</t>
  </si>
  <si>
    <t>Mathevet</t>
  </si>
  <si>
    <t>xx/04/2011</t>
  </si>
  <si>
    <t>sa décision</t>
  </si>
  <si>
    <t>Mattia</t>
  </si>
  <si>
    <t>Bimet</t>
  </si>
  <si>
    <t>Hénin</t>
  </si>
  <si>
    <t>Demande RE</t>
  </si>
  <si>
    <t>Fromenty</t>
  </si>
  <si>
    <t>Derré</t>
  </si>
  <si>
    <t>Beyrand</t>
  </si>
  <si>
    <t>René</t>
  </si>
  <si>
    <t>Clavaud</t>
  </si>
  <si>
    <t>Morange</t>
  </si>
  <si>
    <t>Parot</t>
  </si>
  <si>
    <t>xx/xx/2014</t>
  </si>
  <si>
    <t>Jean-François</t>
  </si>
  <si>
    <t>Nardot</t>
  </si>
  <si>
    <t>Jean-Roger</t>
  </si>
  <si>
    <t>01//05/2006</t>
  </si>
  <si>
    <t>Tardy</t>
  </si>
  <si>
    <t>Baudouin</t>
  </si>
  <si>
    <t>François-Xavier</t>
  </si>
  <si>
    <t>Lousson</t>
  </si>
  <si>
    <t>ok asl 04/2016</t>
  </si>
  <si>
    <t>Jacky</t>
  </si>
  <si>
    <t>Staudre</t>
  </si>
  <si>
    <t xml:space="preserve"> 2/05/2007</t>
  </si>
  <si>
    <t>Dem.</t>
  </si>
  <si>
    <t>Entemeyer</t>
  </si>
  <si>
    <t>Courqueux</t>
  </si>
  <si>
    <t>A inviter</t>
  </si>
  <si>
    <t>Louis Marie</t>
  </si>
  <si>
    <t>Pasquier</t>
  </si>
  <si>
    <t>Giffard</t>
  </si>
  <si>
    <t>Coridon</t>
  </si>
  <si>
    <t>Jean-Jacques</t>
  </si>
  <si>
    <t>Brichant</t>
  </si>
  <si>
    <t>asl 05/2015</t>
  </si>
  <si>
    <t>Dorothée</t>
  </si>
  <si>
    <t>de Reynal</t>
  </si>
  <si>
    <t>Blaize</t>
  </si>
  <si>
    <t>Zago</t>
  </si>
  <si>
    <t>F-Xavier</t>
  </si>
  <si>
    <t>Douillet</t>
  </si>
  <si>
    <t>Leygonie</t>
  </si>
  <si>
    <t>Bonald</t>
  </si>
  <si>
    <t>Frambourg</t>
  </si>
  <si>
    <t>Cieutat</t>
  </si>
  <si>
    <t>fin Mandat</t>
  </si>
  <si>
    <t>Thibert</t>
  </si>
  <si>
    <t>2017/04</t>
  </si>
  <si>
    <t>Gesp</t>
  </si>
  <si>
    <t>Desmettre</t>
  </si>
  <si>
    <t>Révoc.</t>
  </si>
  <si>
    <t>Dewavrin</t>
  </si>
  <si>
    <t>xx/xx/2007</t>
  </si>
  <si>
    <t>Sébastien</t>
  </si>
  <si>
    <t>Bremer</t>
  </si>
  <si>
    <t>Deboffe</t>
  </si>
  <si>
    <t>2018/05</t>
  </si>
  <si>
    <t>Furon</t>
  </si>
  <si>
    <t>Francis</t>
  </si>
  <si>
    <t>Labrunye</t>
  </si>
  <si>
    <t>01/049/2007</t>
  </si>
  <si>
    <t>Daguzan</t>
  </si>
  <si>
    <t>Sartoris</t>
  </si>
  <si>
    <t>PACA régionale</t>
  </si>
  <si>
    <t>Chaveau</t>
  </si>
  <si>
    <t>Leseur</t>
  </si>
  <si>
    <t>Guenaël</t>
  </si>
  <si>
    <t>Guillerme</t>
  </si>
  <si>
    <t>Evol. Orga.</t>
  </si>
  <si>
    <t>Gonzague</t>
  </si>
  <si>
    <t>de Blignières</t>
  </si>
  <si>
    <t>xx/01/215</t>
  </si>
  <si>
    <t>Coisne</t>
  </si>
  <si>
    <t>2me</t>
  </si>
  <si>
    <t>Capron</t>
  </si>
  <si>
    <t>2e</t>
  </si>
  <si>
    <t>Jérome</t>
  </si>
  <si>
    <t>Faradèche</t>
  </si>
  <si>
    <t>Bin</t>
  </si>
  <si>
    <t>Jupille</t>
  </si>
  <si>
    <t>Jean-Paul</t>
  </si>
  <si>
    <t>Gautier</t>
  </si>
  <si>
    <t>Cyril</t>
  </si>
  <si>
    <t>Camus</t>
  </si>
  <si>
    <t>de Gironde</t>
  </si>
  <si>
    <t>Pontaillier</t>
  </si>
  <si>
    <t>Bergeret</t>
  </si>
  <si>
    <t>Malaterre</t>
  </si>
  <si>
    <t>Schoonheere</t>
  </si>
  <si>
    <t>Dargent</t>
  </si>
  <si>
    <t xml:space="preserve">Rhône  </t>
  </si>
  <si>
    <t>Balay</t>
  </si>
  <si>
    <t>Brochier</t>
  </si>
  <si>
    <t xml:space="preserve">Yves </t>
  </si>
  <si>
    <t>Poivey</t>
  </si>
  <si>
    <t xml:space="preserve"> 5ème  </t>
  </si>
  <si>
    <t>xx/xx/2011</t>
  </si>
  <si>
    <t>Sacha</t>
  </si>
  <si>
    <t>Rosenthal</t>
  </si>
  <si>
    <t>Rhône-Durance</t>
  </si>
  <si>
    <t>Marie-Laure</t>
  </si>
  <si>
    <t>Baron</t>
  </si>
  <si>
    <t>Palmyre</t>
  </si>
  <si>
    <t>Cadouot</t>
  </si>
  <si>
    <t>Baillehache</t>
  </si>
  <si>
    <t>Bétremieux</t>
  </si>
  <si>
    <t>Lechevalier</t>
  </si>
  <si>
    <t>Dessart</t>
  </si>
  <si>
    <t>Dreux</t>
  </si>
  <si>
    <t>xx:xx/2003</t>
  </si>
  <si>
    <t>Jean Philipp</t>
  </si>
  <si>
    <t>Mancini</t>
  </si>
  <si>
    <t>Brette</t>
  </si>
  <si>
    <t>Seine et Marne</t>
  </si>
  <si>
    <t>Lionel</t>
  </si>
  <si>
    <t>Mercou</t>
  </si>
  <si>
    <t xml:space="preserve">Sage </t>
  </si>
  <si>
    <t>xx/xx/2003</t>
  </si>
  <si>
    <t>Le Grand</t>
  </si>
  <si>
    <t>Norman</t>
  </si>
  <si>
    <t>jamais venu</t>
  </si>
  <si>
    <t>Vigroux</t>
  </si>
  <si>
    <t>Marie Noëlle</t>
  </si>
  <si>
    <t>Amiot</t>
  </si>
  <si>
    <t>Girault</t>
  </si>
  <si>
    <t>Pontroué</t>
  </si>
  <si>
    <t>asl 04/2016</t>
  </si>
  <si>
    <t>Val de Marne</t>
  </si>
  <si>
    <t>Alain-Philippe</t>
  </si>
  <si>
    <t>Etlin</t>
  </si>
  <si>
    <t xml:space="preserve">Olivier </t>
  </si>
  <si>
    <t>Becaud</t>
  </si>
  <si>
    <t>Co-Président</t>
  </si>
  <si>
    <t>Pizzaferri</t>
  </si>
  <si>
    <t>Rousseau</t>
  </si>
  <si>
    <t>Voyard</t>
  </si>
  <si>
    <t>maladie</t>
  </si>
  <si>
    <t>Stein</t>
  </si>
  <si>
    <t>2017/04/00</t>
  </si>
  <si>
    <t>Pascail</t>
  </si>
  <si>
    <t>Doizon</t>
  </si>
  <si>
    <t>Paul Henri</t>
  </si>
  <si>
    <t>Dubreuil</t>
  </si>
  <si>
    <t>Daniel</t>
  </si>
  <si>
    <t>fin mandat</t>
  </si>
  <si>
    <t>Delhommeau</t>
  </si>
  <si>
    <t>Violo</t>
  </si>
  <si>
    <t>2009 AG</t>
  </si>
  <si>
    <t>Jean-Claude</t>
  </si>
  <si>
    <t>2009 fondateur</t>
  </si>
  <si>
    <t>Fontaines</t>
  </si>
  <si>
    <t>2003 fondateur</t>
  </si>
  <si>
    <t>Jean-Philippe</t>
  </si>
  <si>
    <t>Christoph</t>
  </si>
  <si>
    <t>Jean-Lou</t>
  </si>
  <si>
    <t>Paul-Henri</t>
  </si>
  <si>
    <t>Géraldine</t>
  </si>
  <si>
    <t>Béalu</t>
  </si>
  <si>
    <t>Co PACA</t>
  </si>
  <si>
    <t>2013 fondateur</t>
  </si>
  <si>
    <t>Deal initial</t>
  </si>
  <si>
    <t>Maroc</t>
  </si>
  <si>
    <t>Aziz</t>
  </si>
  <si>
    <t>Qadiri</t>
  </si>
  <si>
    <t>2018/02</t>
  </si>
  <si>
    <t>Laraki</t>
  </si>
  <si>
    <t>Q&amp;P
Bonnes pratiques LinkedIn</t>
  </si>
  <si>
    <t>180522
180724</t>
  </si>
  <si>
    <t>Q&amp;P
Office 365 Les fondamentaux</t>
  </si>
  <si>
    <t>Délégué territorial</t>
  </si>
  <si>
    <t>Dubois</t>
  </si>
  <si>
    <t>Q&amp;P Gouvernance</t>
  </si>
  <si>
    <t>Stagiaire chargé d'affaires Jr</t>
  </si>
  <si>
    <t>Renaud</t>
  </si>
  <si>
    <t>Chargé de mission et d'accompagnement</t>
  </si>
  <si>
    <t>Romaric</t>
  </si>
  <si>
    <t>Hacault Leheutre</t>
  </si>
  <si>
    <t>Q&amp;P
Wikisi 2 à la loupe</t>
  </si>
  <si>
    <t>Présence à au moins 1 Q&amp;P depuis sa création</t>
  </si>
  <si>
    <t>Federica</t>
  </si>
  <si>
    <t>Communication &amp; Event manager</t>
  </si>
  <si>
    <t>Netwerk Ondernemen vzw</t>
  </si>
  <si>
    <t>De Laet</t>
  </si>
  <si>
    <t>Coordinateur(trice)</t>
  </si>
  <si>
    <t>Nouba</t>
  </si>
  <si>
    <t>BenHadj</t>
  </si>
  <si>
    <t xml:space="preserve">Juliette </t>
  </si>
  <si>
    <t>Heluain</t>
  </si>
  <si>
    <t xml:space="preserve">Prestataire Communication </t>
  </si>
  <si>
    <t>Marta</t>
  </si>
  <si>
    <t>Irene</t>
  </si>
  <si>
    <t>Thouraya</t>
  </si>
  <si>
    <t>Nassima</t>
  </si>
  <si>
    <t>AIT MAZOUZE</t>
  </si>
  <si>
    <t>Warda</t>
  </si>
  <si>
    <t>Bahouane</t>
  </si>
  <si>
    <t>Aouatif</t>
  </si>
  <si>
    <t>OUBELLA</t>
  </si>
  <si>
    <t>Wafa</t>
  </si>
  <si>
    <t>Hamdouni</t>
  </si>
  <si>
    <t>Leila</t>
  </si>
  <si>
    <t>Zmantar</t>
  </si>
  <si>
    <t>Comunication</t>
  </si>
  <si>
    <t>Stefano</t>
  </si>
  <si>
    <t>RE Italia</t>
  </si>
  <si>
    <t>Sechi</t>
  </si>
  <si>
    <t>RE Wallonie (Liège)</t>
  </si>
  <si>
    <t>Medina</t>
  </si>
  <si>
    <t>RE Wallonie (Wallonie Pidarde)</t>
  </si>
  <si>
    <t>RE Wallonie (Brabant Wallon)</t>
  </si>
  <si>
    <t>RE Wallonie (Namur Luxembourg)</t>
  </si>
  <si>
    <t>RE Wallonie (Charleroi Hainaut)</t>
  </si>
  <si>
    <t>Beatriz</t>
  </si>
  <si>
    <t>de Vicente</t>
  </si>
  <si>
    <t>Netmentora Lisboa</t>
  </si>
  <si>
    <t>Gert</t>
  </si>
  <si>
    <t>Gijbels</t>
  </si>
  <si>
    <t>Abba</t>
  </si>
  <si>
    <t>Casarico</t>
  </si>
  <si>
    <t>Bertolino</t>
  </si>
  <si>
    <t>RE Tunisie Bizerte</t>
  </si>
  <si>
    <t>RE Tunisie Gabes</t>
  </si>
  <si>
    <t>RE Tunisie Mahdia</t>
  </si>
  <si>
    <t>RE Maroc - Benguerir</t>
  </si>
  <si>
    <t>RE Maroc - Khourigba</t>
  </si>
  <si>
    <t>RE Maroc - Marrakech</t>
  </si>
  <si>
    <t>RE Maroc - Casablanca</t>
  </si>
  <si>
    <t>RE Maroc - Tanger</t>
  </si>
  <si>
    <t>RE Tunisie - Sidi Bouzid</t>
  </si>
  <si>
    <t>RE Tunisie - Sousse</t>
  </si>
  <si>
    <t>RE Maroc - Agadir</t>
  </si>
  <si>
    <t>Q&amp;P
Programme
Ambition</t>
  </si>
  <si>
    <t>160614
180925</t>
  </si>
  <si>
    <t>Aube</t>
  </si>
  <si>
    <t>ok asl 10/2018</t>
  </si>
  <si>
    <t>Javier</t>
  </si>
  <si>
    <t>de la Morena</t>
  </si>
  <si>
    <t>2018/10</t>
  </si>
  <si>
    <t>Amélie</t>
  </si>
  <si>
    <t>Adam</t>
  </si>
  <si>
    <t>Tribak</t>
  </si>
  <si>
    <t>Occitanie Méditerranée</t>
  </si>
  <si>
    <t xml:space="preserve">Chargé de projets </t>
  </si>
  <si>
    <t>Escolar</t>
  </si>
  <si>
    <t>Vouche</t>
  </si>
  <si>
    <t>Morgane</t>
  </si>
  <si>
    <t xml:space="preserve">Assistante administrative </t>
  </si>
  <si>
    <t>Gérald</t>
  </si>
  <si>
    <t>Ferraro</t>
  </si>
  <si>
    <t>co-présidente</t>
  </si>
  <si>
    <t>co-président</t>
  </si>
  <si>
    <t>Guidi</t>
  </si>
  <si>
    <t>Trastet</t>
  </si>
  <si>
    <t>de Sagazan</t>
  </si>
  <si>
    <t>Q&amp;P
SIGMA
Recettage evenements</t>
  </si>
  <si>
    <t>180921
181019</t>
  </si>
  <si>
    <t>171221
181205</t>
  </si>
  <si>
    <t>Clet</t>
  </si>
  <si>
    <t>Beguin</t>
  </si>
  <si>
    <t>Présent à un Quick&amp;Pratique 2019</t>
  </si>
  <si>
    <t>AU MOINS 1 ACTION DE FORMATION 2019</t>
  </si>
  <si>
    <t>RE Suisse Romande</t>
  </si>
  <si>
    <t>Nouvelle Aquitaine</t>
  </si>
  <si>
    <t>Auvergne-Rhône-Alpes</t>
  </si>
  <si>
    <t>Hauts-de-France</t>
  </si>
  <si>
    <t>Grand-Est</t>
  </si>
  <si>
    <t>Pays-de-la-Loire</t>
  </si>
  <si>
    <t>Bourgogne-Franche-Comté</t>
  </si>
  <si>
    <t>Centre-Val-de-Loire</t>
  </si>
  <si>
    <t>Occitanie</t>
  </si>
  <si>
    <t>Ile-de-France</t>
  </si>
  <si>
    <t>Provence-Alpes-Côte-d'Azur</t>
  </si>
  <si>
    <t>Fédération</t>
  </si>
  <si>
    <t>Pays</t>
  </si>
  <si>
    <t>Catalunya</t>
  </si>
  <si>
    <t>Espagne</t>
  </si>
  <si>
    <t>Chili</t>
  </si>
  <si>
    <t>Portugal</t>
  </si>
  <si>
    <t>Lisbonne</t>
  </si>
  <si>
    <t>Santiago</t>
  </si>
  <si>
    <t>Madrid</t>
  </si>
  <si>
    <t>Belgique</t>
  </si>
  <si>
    <t>Bruxelles</t>
  </si>
  <si>
    <t>Wallonie</t>
  </si>
  <si>
    <t>Sénégal</t>
  </si>
  <si>
    <t>Dakar</t>
  </si>
  <si>
    <t>Italie</t>
  </si>
  <si>
    <t>Suisse</t>
  </si>
  <si>
    <t>Suisse Romande</t>
  </si>
  <si>
    <t>Tunisie</t>
  </si>
  <si>
    <t>Emilia Romagna</t>
  </si>
  <si>
    <t>Lombardie</t>
  </si>
  <si>
    <t>Chargée d'accompagnement des lauréats</t>
  </si>
  <si>
    <t>Peigney</t>
  </si>
  <si>
    <t>Cormier</t>
  </si>
  <si>
    <t>Viviane</t>
  </si>
  <si>
    <t>Mols</t>
  </si>
  <si>
    <t>Stagiaire chargée de mission</t>
  </si>
  <si>
    <t>Manya</t>
  </si>
  <si>
    <t>Marie-France</t>
  </si>
  <si>
    <t>Vautier</t>
  </si>
  <si>
    <t>Présent à une formation présentielle 2019</t>
  </si>
  <si>
    <t>181023
190128</t>
  </si>
  <si>
    <t>171221
190125</t>
  </si>
  <si>
    <t>Délégué Morbihan</t>
  </si>
  <si>
    <t>Bretagne 22</t>
  </si>
  <si>
    <t>Dléguée 22</t>
  </si>
  <si>
    <t>Déléguée</t>
  </si>
  <si>
    <t>Ollivro</t>
  </si>
  <si>
    <t>Assistante administrative, comptable &amp; communication</t>
  </si>
  <si>
    <t>Buatois</t>
  </si>
  <si>
    <t>Responsable des partenariats</t>
  </si>
  <si>
    <t>Houda</t>
  </si>
  <si>
    <t>Sahibeddine</t>
  </si>
  <si>
    <t>Coordinateur Ardenne</t>
  </si>
  <si>
    <t>Devireux</t>
  </si>
  <si>
    <t>Chantal</t>
  </si>
  <si>
    <t>Chargée de missions supports bénévole</t>
  </si>
  <si>
    <t>Maindiaux</t>
  </si>
  <si>
    <t xml:space="preserve">SIGMA Phase 1
</t>
  </si>
  <si>
    <t xml:space="preserve">SIGMA Phase 2
</t>
  </si>
  <si>
    <t xml:space="preserve">Les clés du directeur performant
</t>
  </si>
  <si>
    <t xml:space="preserve">Séminaire intégration
</t>
  </si>
  <si>
    <t xml:space="preserve">Q&amp;P
SIGMA
La gestion des événements
V2
</t>
  </si>
  <si>
    <t>180724
190227</t>
  </si>
  <si>
    <t>Q&amp;P
Relations presse efficaces
Pourquoi ?
Comment ?</t>
  </si>
  <si>
    <t>181017
181023
190211</t>
  </si>
  <si>
    <t xml:space="preserve">Gestion du temps
</t>
  </si>
  <si>
    <t>Impact Positif des entreprises</t>
  </si>
  <si>
    <t>Bourdier</t>
  </si>
  <si>
    <t>Aimane</t>
  </si>
  <si>
    <t>Zaimi</t>
  </si>
  <si>
    <t>Bénévole : Responsable developpement membres</t>
  </si>
  <si>
    <t>Stagiaire chargée de communication</t>
  </si>
  <si>
    <t>Dupont</t>
  </si>
  <si>
    <t>Etude de projet assistance pilotage groupe de projet</t>
  </si>
  <si>
    <t>Fatma</t>
  </si>
  <si>
    <t>Kraiem</t>
  </si>
  <si>
    <t>Admin officer Data analytics sélection des candidats</t>
  </si>
  <si>
    <t>Delaunois</t>
  </si>
  <si>
    <t>Roux</t>
  </si>
  <si>
    <t>2019/04</t>
  </si>
  <si>
    <t>OK ASL 04 2019</t>
  </si>
  <si>
    <t>Co président</t>
  </si>
  <si>
    <t>Co prsidente</t>
  </si>
  <si>
    <t>Partyka</t>
  </si>
  <si>
    <t>Cenatiempo</t>
  </si>
  <si>
    <t>Gherissi</t>
  </si>
  <si>
    <t>Merlin</t>
  </si>
  <si>
    <t>de Agustin</t>
  </si>
  <si>
    <t>Badreddine</t>
  </si>
  <si>
    <t>Ouali</t>
  </si>
  <si>
    <t>2019/05</t>
  </si>
  <si>
    <t>Hichem</t>
  </si>
  <si>
    <t>Turki</t>
  </si>
  <si>
    <t>Cécile</t>
  </si>
  <si>
    <t>2019/XX/XX</t>
  </si>
  <si>
    <t xml:space="preserve">Alain </t>
  </si>
  <si>
    <t>Sigrist</t>
  </si>
  <si>
    <t>Cédric</t>
  </si>
  <si>
    <t>Borboen</t>
  </si>
  <si>
    <t>Lemétais</t>
  </si>
  <si>
    <t>2019/xx/xx</t>
  </si>
  <si>
    <t>Fouilleul</t>
  </si>
  <si>
    <t>FinMandat</t>
  </si>
  <si>
    <t>Massou</t>
  </si>
  <si>
    <t xml:space="preserve">Netmentora Lisboa </t>
  </si>
  <si>
    <t>de Pompignan</t>
  </si>
  <si>
    <t>Galipeau</t>
  </si>
  <si>
    <t xml:space="preserve">Netmentora Chile </t>
  </si>
  <si>
    <t>Boisard</t>
  </si>
  <si>
    <t>Eléa</t>
  </si>
  <si>
    <t>Renouf</t>
  </si>
  <si>
    <t>Nadia</t>
  </si>
  <si>
    <t>Berkane</t>
  </si>
  <si>
    <t>Assistante de gestion comptable</t>
  </si>
  <si>
    <t>Garzaro</t>
  </si>
  <si>
    <t>Honoré</t>
  </si>
  <si>
    <t>xx/xx/2018</t>
  </si>
  <si>
    <t>Marlier</t>
  </si>
  <si>
    <t>XX/06/2019</t>
  </si>
  <si>
    <t>Derudder</t>
  </si>
  <si>
    <t>Armelle</t>
  </si>
  <si>
    <t>Weisman</t>
  </si>
  <si>
    <t>De La Chevasnerie</t>
  </si>
  <si>
    <t>Buti Henry</t>
  </si>
  <si>
    <t>Karine</t>
  </si>
  <si>
    <t>Besombes</t>
  </si>
  <si>
    <t xml:space="preserve">Ana Fi new version
2019
</t>
  </si>
  <si>
    <t xml:space="preserve">Workplace
</t>
  </si>
  <si>
    <t xml:space="preserve">Plans d'affaires stratégiques de RE
</t>
  </si>
  <si>
    <t>Herbst Laurendeau</t>
  </si>
  <si>
    <t xml:space="preserve">Développer les membres et adhésions
</t>
  </si>
  <si>
    <t>Peault</t>
  </si>
  <si>
    <t>2019/07</t>
  </si>
  <si>
    <t>Yasmina</t>
  </si>
  <si>
    <t>Benbagdad</t>
  </si>
  <si>
    <t>Emine</t>
  </si>
  <si>
    <t>Yigit</t>
  </si>
  <si>
    <t>Duez</t>
  </si>
  <si>
    <t>RE Tunisie - Sfax</t>
  </si>
  <si>
    <t xml:space="preserve">RE Tunisie  </t>
  </si>
  <si>
    <t>Salma</t>
  </si>
  <si>
    <t>Bouraoui</t>
  </si>
  <si>
    <t>Directeur(trice) RE Sarthe</t>
  </si>
  <si>
    <t>Cottais</t>
  </si>
  <si>
    <t>Vazquez</t>
  </si>
  <si>
    <t>Chargée de communication et de l'administratif</t>
  </si>
  <si>
    <t>Chargée de communication et développement</t>
  </si>
  <si>
    <t>Impiegata</t>
  </si>
  <si>
    <t>Mgnani</t>
  </si>
  <si>
    <t>Coordinatrice Marne</t>
  </si>
  <si>
    <t>Karina</t>
  </si>
  <si>
    <t>Braquet</t>
  </si>
  <si>
    <t>Tauber Caillieux</t>
  </si>
  <si>
    <t>Chargé de communication</t>
  </si>
  <si>
    <t>Elouardi</t>
  </si>
  <si>
    <t>Borel</t>
  </si>
  <si>
    <t>Battesti</t>
  </si>
  <si>
    <t>2019/09</t>
  </si>
  <si>
    <t>Fayau</t>
  </si>
  <si>
    <t>Tourscher</t>
  </si>
  <si>
    <t>Process accueil terminé</t>
  </si>
  <si>
    <t>Cornu</t>
  </si>
  <si>
    <t>2018/12</t>
  </si>
  <si>
    <t>Grandjean</t>
  </si>
  <si>
    <t>Mkg and growth leader</t>
  </si>
  <si>
    <t>Mariona</t>
  </si>
  <si>
    <t>Ruz</t>
  </si>
  <si>
    <t>Köllman</t>
  </si>
  <si>
    <t>Chargée d'accompagnement et d'animation</t>
  </si>
  <si>
    <t>Chargée d'études et d'accompagnement</t>
  </si>
  <si>
    <t xml:space="preserve">Grollemund </t>
  </si>
  <si>
    <t>Sarthe</t>
  </si>
  <si>
    <t>Crepin</t>
  </si>
  <si>
    <t>mécénat de compétence</t>
  </si>
  <si>
    <t>Q&amp;P
Le contrôle LCB-FT</t>
  </si>
  <si>
    <t xml:space="preserve">Q&amp;P
SIGMA 
Focus sur la gestion des événements
</t>
  </si>
  <si>
    <t>190131
190315</t>
  </si>
  <si>
    <t>180522
180724
190411</t>
  </si>
  <si>
    <t>Q&amp;P Nouvelle Convention BPI Les actions extranet</t>
  </si>
  <si>
    <t>180928
190418</t>
  </si>
  <si>
    <t>190204
190509</t>
  </si>
  <si>
    <t>180928
190514</t>
  </si>
  <si>
    <t>180911
190514</t>
  </si>
  <si>
    <t>190509
190604</t>
  </si>
  <si>
    <t>190214
190604</t>
  </si>
  <si>
    <t>190204
190820</t>
  </si>
  <si>
    <t>190131
190823</t>
  </si>
  <si>
    <t>170411
190910</t>
  </si>
  <si>
    <t xml:space="preserve">181023
190128
190920 </t>
  </si>
  <si>
    <t xml:space="preserve">Q&amp;P
SIGMA
Les listes de communication
</t>
  </si>
  <si>
    <t>Q&amp;P
SIGMA
La modulation des prêts</t>
  </si>
  <si>
    <t>190301
190930</t>
  </si>
  <si>
    <t>Cappe Devon</t>
  </si>
  <si>
    <t>180924
190418
191014</t>
  </si>
  <si>
    <t>180928
190514
191014</t>
  </si>
  <si>
    <t>190418
190514
191014
290611</t>
  </si>
  <si>
    <t>180924
180928
190611
191014</t>
  </si>
  <si>
    <t>Q&amp;P
SIGMA
la gestion des prospects</t>
  </si>
  <si>
    <t>191010
191022</t>
  </si>
  <si>
    <t>Q&amp;P BO Nouveau site web : prenez en main le BO</t>
  </si>
  <si>
    <t>Calcul Ressource 
E TP</t>
  </si>
  <si>
    <t xml:space="preserve">Type  </t>
  </si>
  <si>
    <t>Assistant administratif</t>
  </si>
  <si>
    <t>Office manager</t>
  </si>
  <si>
    <t>Responsable studio</t>
  </si>
  <si>
    <t>Graphiste</t>
  </si>
  <si>
    <t>Equipe Opérationnelle Fédération</t>
  </si>
  <si>
    <t>Chargé(e) de missions</t>
  </si>
  <si>
    <t>Chargée de mission (directrice)</t>
  </si>
  <si>
    <t>France</t>
  </si>
  <si>
    <t>Postugal</t>
  </si>
  <si>
    <t>Responsable implantation Nièvre</t>
  </si>
  <si>
    <t>Pourtier</t>
  </si>
  <si>
    <t>Bénévole Coordination Pays de la Loire</t>
  </si>
  <si>
    <t>Coordinatrice Bénévole au titre des NTREP pour la région REPDL</t>
  </si>
  <si>
    <t>Gislaine</t>
  </si>
  <si>
    <t>Guichon</t>
  </si>
  <si>
    <t>Chargé de missions accompagnement</t>
  </si>
  <si>
    <t>Max</t>
  </si>
  <si>
    <t>Leenhardt</t>
  </si>
  <si>
    <t>Contrat pro/apprent</t>
  </si>
  <si>
    <t xml:space="preserve">Chargée de mission communication </t>
  </si>
  <si>
    <t>Imberty Vialard</t>
  </si>
  <si>
    <t>_</t>
  </si>
  <si>
    <t>Conduite de projets BOOSTER</t>
  </si>
  <si>
    <t>Accompagnement Aval BOOSTER Ambition</t>
  </si>
  <si>
    <t>XX/09/2019</t>
  </si>
  <si>
    <t>Leplomb</t>
  </si>
  <si>
    <t>Directeur Général</t>
  </si>
  <si>
    <t>Lamarque</t>
  </si>
  <si>
    <t>RE Wallonie (Wallonie Picarde)</t>
  </si>
  <si>
    <t>Ann-Gaïd</t>
  </si>
  <si>
    <t>Plourde</t>
  </si>
  <si>
    <t>Directeur Administratif et Financier</t>
  </si>
  <si>
    <t>Fisset</t>
  </si>
  <si>
    <t>Chargée d'étude et d'accompagnement</t>
  </si>
  <si>
    <t>Muet</t>
  </si>
  <si>
    <t>Abdeljabbar</t>
  </si>
  <si>
    <t>Sfaoui</t>
  </si>
  <si>
    <t>Lotfi</t>
  </si>
  <si>
    <t>Kara Terki</t>
  </si>
  <si>
    <t>Chaimae</t>
  </si>
  <si>
    <t>Legdali</t>
  </si>
  <si>
    <t>Stagiaire chargé de mission</t>
  </si>
  <si>
    <t>Balzarini</t>
  </si>
  <si>
    <t>Jean-Marc</t>
  </si>
  <si>
    <t>Consultant</t>
  </si>
  <si>
    <t xml:space="preserve">Negar </t>
  </si>
  <si>
    <t>Mokaram Dorri</t>
  </si>
  <si>
    <t>Léopold</t>
  </si>
  <si>
    <t>Wolfrom</t>
  </si>
  <si>
    <t>Clémence</t>
  </si>
  <si>
    <t>Pellat</t>
  </si>
  <si>
    <t>Benedice Yvelle</t>
  </si>
  <si>
    <t>Bakouetana</t>
  </si>
  <si>
    <t>Ines</t>
  </si>
  <si>
    <t>Hakim</t>
  </si>
  <si>
    <t>SIVP</t>
  </si>
  <si>
    <t>Akram</t>
  </si>
  <si>
    <t>Bargougui</t>
  </si>
  <si>
    <t>Louise</t>
  </si>
  <si>
    <t>Colin</t>
  </si>
  <si>
    <t>Chargée de mission Corrèze</t>
  </si>
  <si>
    <t>Directrice communication</t>
  </si>
  <si>
    <t>Farida</t>
  </si>
  <si>
    <t>Koulibale-Ikonga</t>
  </si>
  <si>
    <t>Mundi</t>
  </si>
  <si>
    <t>Loire Vallée</t>
  </si>
  <si>
    <t>Fourquet-Chaperon</t>
  </si>
  <si>
    <t>Assistante administrative et logistique</t>
  </si>
  <si>
    <t>Amandine</t>
  </si>
  <si>
    <t>Stagiaire rérérent RSE</t>
  </si>
  <si>
    <t>Bertille</t>
  </si>
  <si>
    <t>de Saint Vincent</t>
  </si>
  <si>
    <t>Chargée de mission</t>
  </si>
  <si>
    <t>Gaïdig</t>
  </si>
  <si>
    <t>Busson</t>
  </si>
  <si>
    <t>Directeur Adjoint</t>
  </si>
  <si>
    <t>Naphaphone</t>
  </si>
  <si>
    <t>Co Tan</t>
  </si>
  <si>
    <t>Chargée de missions</t>
  </si>
  <si>
    <t>Brakel</t>
  </si>
  <si>
    <t>Loir ET Berry</t>
  </si>
  <si>
    <t>Noura</t>
  </si>
  <si>
    <t>El Farissi</t>
  </si>
  <si>
    <t>Desanti</t>
  </si>
  <si>
    <t>Violin</t>
  </si>
  <si>
    <t>Chargée des partenariats financiers</t>
  </si>
  <si>
    <t>Picard Frelaut</t>
  </si>
  <si>
    <t>Vainqueure</t>
  </si>
  <si>
    <t>Maureen</t>
  </si>
  <si>
    <t>Perez-Guichard</t>
  </si>
  <si>
    <t>Domingues</t>
  </si>
  <si>
    <t>Haour</t>
  </si>
  <si>
    <t>Samuel</t>
  </si>
  <si>
    <t>Mathieu</t>
  </si>
  <si>
    <t>Normandie Estuaire</t>
  </si>
  <si>
    <t xml:space="preserve">Loire Vallée </t>
  </si>
  <si>
    <t>Guez</t>
  </si>
  <si>
    <t>Poisson</t>
  </si>
  <si>
    <t>Vallée</t>
  </si>
  <si>
    <t>Zagel</t>
  </si>
  <si>
    <t>Monique</t>
  </si>
  <si>
    <t>Renck</t>
  </si>
  <si>
    <t>Py</t>
  </si>
  <si>
    <t>Sarlat</t>
  </si>
  <si>
    <t>1eR</t>
  </si>
  <si>
    <t>Angelo</t>
  </si>
  <si>
    <t>Mellone</t>
  </si>
  <si>
    <t xml:space="preserve">Laure </t>
  </si>
  <si>
    <t>Hazard</t>
  </si>
  <si>
    <t>Coordinateur de projet</t>
  </si>
  <si>
    <t>Guido</t>
  </si>
  <si>
    <t>Palavecino</t>
  </si>
  <si>
    <t>Responsable communication et coordination</t>
  </si>
  <si>
    <t>Sonja</t>
  </si>
  <si>
    <t>Mitic</t>
  </si>
  <si>
    <t>Manon</t>
  </si>
  <si>
    <t>Aymard</t>
  </si>
  <si>
    <t>Responsable SI</t>
  </si>
  <si>
    <t>Percy Eric</t>
  </si>
  <si>
    <t>Cadressen</t>
  </si>
  <si>
    <t>Responsable fonctionnel</t>
  </si>
  <si>
    <t>Florian</t>
  </si>
  <si>
    <t>Remond</t>
  </si>
  <si>
    <t>Délégué Territorial</t>
  </si>
  <si>
    <t>Poirier</t>
  </si>
  <si>
    <t>Jacqueline</t>
  </si>
  <si>
    <t>Lioux</t>
  </si>
  <si>
    <t>Piepers</t>
  </si>
  <si>
    <t>Gerald</t>
  </si>
  <si>
    <t>Chartrain</t>
  </si>
  <si>
    <t>Passage</t>
  </si>
  <si>
    <t>Caparros</t>
  </si>
  <si>
    <t>Saliou</t>
  </si>
  <si>
    <t>Diallo</t>
  </si>
  <si>
    <t>Geetha</t>
  </si>
  <si>
    <t>Provost</t>
  </si>
  <si>
    <t>Assistant SI</t>
  </si>
  <si>
    <t>Normand</t>
  </si>
  <si>
    <t xml:space="preserve">Chargée de communication et événementiel </t>
  </si>
  <si>
    <t>Franzini</t>
  </si>
  <si>
    <t>Muller</t>
  </si>
  <si>
    <t>Monniotte</t>
  </si>
  <si>
    <t xml:space="preserve">Chargé de mission communication </t>
  </si>
  <si>
    <t>Martino</t>
  </si>
  <si>
    <t>Anne-Charlotte</t>
  </si>
  <si>
    <t>Clabaux</t>
  </si>
  <si>
    <t>Alternance</t>
  </si>
  <si>
    <t>Izadine</t>
  </si>
  <si>
    <t>Maman Kabirou</t>
  </si>
  <si>
    <t>Awa</t>
  </si>
  <si>
    <t>Diarrasouba</t>
  </si>
  <si>
    <t>Meriem</t>
  </si>
  <si>
    <t>Braham</t>
  </si>
  <si>
    <t>Eugénie</t>
  </si>
  <si>
    <t>alternant chargé de gestion et communication</t>
  </si>
  <si>
    <t>Tricon</t>
  </si>
  <si>
    <t>Alternant BTS communication</t>
  </si>
  <si>
    <t>Mazzon</t>
  </si>
  <si>
    <t>Ricard-Goguery</t>
  </si>
  <si>
    <t>Chataing</t>
  </si>
  <si>
    <t>Renan</t>
  </si>
  <si>
    <t>Ayrault</t>
  </si>
  <si>
    <t>Charlotte</t>
  </si>
  <si>
    <t>Monnin</t>
  </si>
  <si>
    <t>Badr</t>
  </si>
  <si>
    <t>Responsable administrative et financière</t>
  </si>
  <si>
    <t>Albert</t>
  </si>
  <si>
    <t>Responsable développement et relations institutionnelles</t>
  </si>
  <si>
    <t>Midol-Monnet</t>
  </si>
  <si>
    <t>RE Maroc - Casablanca</t>
  </si>
  <si>
    <t>Souhail</t>
  </si>
  <si>
    <t>Dinane</t>
  </si>
  <si>
    <t>Léora</t>
  </si>
  <si>
    <t>Slotwinski</t>
  </si>
  <si>
    <t>Thomas</t>
  </si>
  <si>
    <t>Gresset</t>
  </si>
  <si>
    <t>Dupart</t>
  </si>
  <si>
    <t>Harasse</t>
  </si>
  <si>
    <t>Auto entrepreneur</t>
  </si>
  <si>
    <t>Aude</t>
  </si>
  <si>
    <t>Vidalou</t>
  </si>
  <si>
    <t>Chargée de communication digitale</t>
  </si>
  <si>
    <t>Lorédana</t>
  </si>
  <si>
    <t>Ludot</t>
  </si>
  <si>
    <t>Hurbin</t>
  </si>
  <si>
    <t>RE Tunisie</t>
  </si>
  <si>
    <t>Emel</t>
  </si>
  <si>
    <t>Tounsi</t>
  </si>
  <si>
    <t>Livia</t>
  </si>
  <si>
    <t>Réa</t>
  </si>
  <si>
    <t xml:space="preserve">Assistante administrative et comptable </t>
  </si>
  <si>
    <t>Omar</t>
  </si>
  <si>
    <t>Benali</t>
  </si>
  <si>
    <t>Dericault</t>
  </si>
  <si>
    <t>Chargé d'affaires junior</t>
  </si>
  <si>
    <t>Malbranque</t>
  </si>
  <si>
    <t>Chargé de mission</t>
  </si>
  <si>
    <t>Rochereau</t>
  </si>
  <si>
    <t>Laaroussi</t>
  </si>
  <si>
    <t>Aubery</t>
  </si>
  <si>
    <t xml:space="preserve">Paul </t>
  </si>
  <si>
    <t>Desjonqueres</t>
  </si>
  <si>
    <t>Chargée de coordination pôle animation</t>
  </si>
  <si>
    <t>Evrard</t>
  </si>
  <si>
    <t>Alexandre</t>
  </si>
  <si>
    <t>Coute</t>
  </si>
  <si>
    <t>présent au 01/01/2021</t>
  </si>
  <si>
    <t>Entré en 2021</t>
  </si>
  <si>
    <t>sorti en 2021</t>
  </si>
  <si>
    <t>El Alouani</t>
  </si>
  <si>
    <t>Responsable de Projet</t>
  </si>
  <si>
    <t>Larenaudie</t>
  </si>
  <si>
    <t>Perla</t>
  </si>
  <si>
    <t>Jourdan</t>
  </si>
  <si>
    <t xml:space="preserve">Karla </t>
  </si>
  <si>
    <t>Tabar</t>
  </si>
  <si>
    <t>Nayel</t>
  </si>
  <si>
    <t>Jadfard</t>
  </si>
  <si>
    <t>Chargée de développement</t>
  </si>
  <si>
    <t>Sandrine</t>
  </si>
  <si>
    <t>Cocq</t>
  </si>
  <si>
    <t>Khady</t>
  </si>
  <si>
    <t>Diop</t>
  </si>
  <si>
    <t>Assitante de direction</t>
  </si>
  <si>
    <t>Guenneugues</t>
  </si>
  <si>
    <t>Rezouga</t>
  </si>
  <si>
    <t>Aminata Victorine</t>
  </si>
  <si>
    <t>Coulibaly</t>
  </si>
  <si>
    <t>Leroy</t>
  </si>
  <si>
    <t>Gwenole</t>
  </si>
  <si>
    <t>Py Patinec</t>
  </si>
  <si>
    <t>Andrianony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</si>
</sst>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;@"/>
    <numFmt numFmtId="165" formatCode="dd/mm/yy;@"/>
    <numFmt numFmtId="166" formatCode="[$-40C]d\ mmmm\ yyyy;@"/>
    <numFmt numFmtId="167" formatCode="yyyy\-mm\-dd;@"/>
  </numFmts>
  <fonts count="71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 Narrow"/>
      <family val="2"/>
    </font>
    <font>
      <sz val="9"/>
      <color indexed="8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9"/>
      <color indexed="12"/>
      <name val="Arial Narrow"/>
      <family val="2"/>
    </font>
    <font>
      <sz val="9"/>
      <color indexed="10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"/>
      <family val="2"/>
    </font>
    <font>
      <sz val="9"/>
      <color indexed="48"/>
      <name val="Arial Narrow"/>
      <family val="2"/>
    </font>
    <font>
      <sz val="8"/>
      <name val="Arial Narrow"/>
      <family val="2"/>
    </font>
    <font>
      <b/>
      <sz val="9"/>
      <color indexed="10"/>
      <name val="Arial Narrow"/>
      <family val="2"/>
    </font>
    <font>
      <sz val="8"/>
      <color indexed="8"/>
      <name val="Arial Narrow"/>
      <family val="2"/>
    </font>
    <font>
      <b/>
      <sz val="8"/>
      <name val="Arial"/>
      <family val="2"/>
    </font>
    <font>
      <b/>
      <sz val="11"/>
      <name val="Arial Narrow"/>
      <family val="2"/>
    </font>
    <font>
      <b/>
      <sz val="9"/>
      <color indexed="8"/>
      <name val="Arial Narrow"/>
      <family val="2"/>
    </font>
    <font>
      <sz val="10"/>
      <color indexed="8"/>
      <name val="Arial"/>
      <family val="2"/>
    </font>
    <font>
      <i/>
      <sz val="10"/>
      <name val="Arial Narrow"/>
      <family val="2"/>
    </font>
    <font>
      <sz val="8"/>
      <color indexed="10"/>
      <name val="Arial Narrow"/>
      <family val="2"/>
    </font>
    <font>
      <strike/>
      <sz val="9"/>
      <color indexed="12"/>
      <name val="Arial Narrow"/>
      <family val="2"/>
    </font>
    <font>
      <b/>
      <sz val="9"/>
      <color indexed="14"/>
      <name val="Arial Narrow"/>
      <family val="2"/>
    </font>
    <font>
      <b/>
      <sz val="8"/>
      <color indexed="14"/>
      <name val="Arial Narrow"/>
      <family val="2"/>
    </font>
    <font>
      <b/>
      <sz val="9"/>
      <color indexed="17"/>
      <name val="Arial Narrow"/>
      <family val="2"/>
    </font>
    <font>
      <b/>
      <sz val="9"/>
      <color indexed="21"/>
      <name val="Arial Narrow"/>
      <family val="2"/>
    </font>
    <font>
      <b/>
      <sz val="9"/>
      <color indexed="57"/>
      <name val="Arial Narrow"/>
      <family val="2"/>
    </font>
    <font>
      <b/>
      <strike/>
      <sz val="9"/>
      <color indexed="14"/>
      <name val="Arial Narrow"/>
      <family val="2"/>
    </font>
    <font>
      <b/>
      <sz val="9"/>
      <color indexed="40"/>
      <name val="Arial Narrow"/>
      <family val="2"/>
    </font>
    <font>
      <b/>
      <strike/>
      <sz val="9"/>
      <color indexed="57"/>
      <name val="Arial Narrow"/>
      <family val="2"/>
    </font>
    <font>
      <b/>
      <strike/>
      <sz val="9"/>
      <color indexed="1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40"/>
      <name val="Arial Narrow"/>
      <family val="2"/>
    </font>
    <font>
      <b/>
      <strike/>
      <sz val="9"/>
      <color indexed="40"/>
      <name val="Arial Narrow"/>
      <family val="2"/>
    </font>
    <font>
      <b/>
      <sz val="11"/>
      <color indexed="44"/>
      <name val="Arial Narrow"/>
      <family val="2"/>
    </font>
    <font>
      <b/>
      <sz val="8"/>
      <color indexed="10"/>
      <name val="Arial Narrow"/>
      <family val="2"/>
    </font>
    <font>
      <b/>
      <sz val="9"/>
      <color indexed="62"/>
      <name val="Arial Narrow"/>
      <family val="2"/>
    </font>
    <font>
      <b/>
      <sz val="9"/>
      <color indexed="49"/>
      <name val="Arial Narrow"/>
      <family val="2"/>
    </font>
    <font>
      <b/>
      <sz val="9"/>
      <color indexed="30"/>
      <name val="Arial Narrow"/>
      <family val="2"/>
    </font>
    <font>
      <b/>
      <sz val="9"/>
      <color indexed="48"/>
      <name val="Arial Narrow"/>
      <family val="2"/>
    </font>
    <font>
      <b/>
      <sz val="10"/>
      <color indexed="62"/>
      <name val="Arial Narrow"/>
      <family val="2"/>
    </font>
    <font>
      <sz val="9"/>
      <color indexed="49"/>
      <name val="Arial Narrow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9"/>
      <color indexed="14"/>
      <name val="Calibri Light"/>
      <family val="2"/>
      <scheme val="major"/>
    </font>
    <font>
      <sz val="9"/>
      <color indexed="8"/>
      <name val="Calibri Light"/>
      <family val="2"/>
      <scheme val="major"/>
    </font>
    <font>
      <sz val="9"/>
      <color indexed="12"/>
      <name val="Calibri Light"/>
      <family val="2"/>
      <scheme val="major"/>
    </font>
    <font>
      <sz val="9"/>
      <color indexed="14"/>
      <name val="Calibri Light"/>
      <family val="2"/>
      <scheme val="major"/>
    </font>
    <font>
      <sz val="9"/>
      <color indexed="10"/>
      <name val="Calibri Light"/>
      <family val="2"/>
      <scheme val="major"/>
    </font>
    <font>
      <sz val="8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70C0"/>
      <name val="Calibri Light"/>
      <family val="2"/>
      <scheme val="major"/>
    </font>
    <font>
      <b/>
      <sz val="9"/>
      <color rgb="FF0070C0"/>
      <name val="Arial Narrow"/>
      <family val="2"/>
    </font>
    <font>
      <b/>
      <sz val="9"/>
      <color rgb="FF00B050"/>
      <name val="Arial Narrow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b/>
      <strike/>
      <sz val="9"/>
      <color rgb="FF00B050"/>
      <name val="Arial Narrow"/>
      <family val="2"/>
    </font>
    <font>
      <sz val="9"/>
      <color rgb="FFC00000"/>
      <name val="Arial Narrow"/>
      <family val="2"/>
    </font>
    <font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u/>
      <sz val="11"/>
      <color theme="10"/>
      <name val="Calibri"/>
      <family val="2"/>
      <scheme val="minor"/>
    </font>
    <font>
      <b/>
      <strike/>
      <sz val="9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9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1" fontId="7" fillId="2" borderId="1" xfId="0" applyNumberFormat="1" applyFont="1" applyFill="1" applyBorder="1" applyAlignment="1">
      <alignment horizontal="center" wrapText="1"/>
    </xf>
    <xf numFmtId="1" fontId="7" fillId="0" borderId="1" xfId="0" applyNumberFormat="1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49" fillId="0" borderId="0" xfId="0" applyFont="1" applyAlignment="1">
      <alignment horizontal="center"/>
    </xf>
    <xf numFmtId="0" fontId="50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0" fontId="50" fillId="10" borderId="5" xfId="0" applyFont="1" applyFill="1" applyBorder="1" applyAlignment="1">
      <alignment horizontal="center" wrapText="1"/>
    </xf>
    <xf numFmtId="0" fontId="50" fillId="10" borderId="0" xfId="0" applyFont="1" applyFill="1" applyAlignment="1">
      <alignment wrapText="1"/>
    </xf>
    <xf numFmtId="0" fontId="49" fillId="0" borderId="0" xfId="0" applyFont="1"/>
    <xf numFmtId="0" fontId="49" fillId="10" borderId="6" xfId="0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1" fillId="0" borderId="1" xfId="0" applyFont="1" applyBorder="1" applyAlignment="1">
      <alignment horizontal="left"/>
    </xf>
    <xf numFmtId="0" fontId="52" fillId="0" borderId="1" xfId="0" applyFont="1" applyBorder="1" applyAlignment="1">
      <alignment horizontal="left"/>
    </xf>
    <xf numFmtId="14" fontId="49" fillId="0" borderId="1" xfId="0" applyNumberFormat="1" applyFont="1" applyBorder="1" applyAlignment="1">
      <alignment horizontal="center"/>
    </xf>
    <xf numFmtId="17" fontId="49" fillId="0" borderId="1" xfId="0" applyNumberFormat="1" applyFont="1" applyBorder="1" applyAlignment="1">
      <alignment horizontal="center"/>
    </xf>
    <xf numFmtId="0" fontId="51" fillId="0" borderId="1" xfId="0" applyFont="1" applyBorder="1"/>
    <xf numFmtId="0" fontId="52" fillId="0" borderId="1" xfId="0" applyFont="1" applyBorder="1"/>
    <xf numFmtId="0" fontId="50" fillId="9" borderId="1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1" fillId="9" borderId="1" xfId="0" applyFont="1" applyFill="1" applyBorder="1"/>
    <xf numFmtId="0" fontId="52" fillId="9" borderId="1" xfId="0" applyFont="1" applyFill="1" applyBorder="1"/>
    <xf numFmtId="17" fontId="49" fillId="9" borderId="1" xfId="0" applyNumberFormat="1" applyFont="1" applyFill="1" applyBorder="1" applyAlignment="1">
      <alignment horizontal="center"/>
    </xf>
    <xf numFmtId="0" fontId="50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/>
    </xf>
    <xf numFmtId="0" fontId="51" fillId="0" borderId="5" xfId="0" applyFont="1" applyBorder="1" applyAlignment="1">
      <alignment horizontal="left"/>
    </xf>
    <xf numFmtId="0" fontId="52" fillId="0" borderId="5" xfId="0" applyFont="1" applyBorder="1" applyAlignment="1">
      <alignment horizontal="left"/>
    </xf>
    <xf numFmtId="0" fontId="51" fillId="0" borderId="5" xfId="0" applyFont="1" applyBorder="1"/>
    <xf numFmtId="0" fontId="52" fillId="0" borderId="5" xfId="0" applyFont="1" applyBorder="1"/>
    <xf numFmtId="0" fontId="54" fillId="0" borderId="1" xfId="0" applyFont="1" applyBorder="1" applyAlignment="1">
      <alignment horizontal="center"/>
    </xf>
    <xf numFmtId="14" fontId="54" fillId="0" borderId="1" xfId="0" applyNumberFormat="1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17" fontId="56" fillId="0" borderId="1" xfId="0" applyNumberFormat="1" applyFont="1" applyBorder="1" applyAlignment="1">
      <alignment horizontal="center"/>
    </xf>
    <xf numFmtId="17" fontId="55" fillId="0" borderId="1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49" fillId="0" borderId="1" xfId="0" applyFont="1" applyBorder="1"/>
    <xf numFmtId="17" fontId="49" fillId="0" borderId="1" xfId="0" applyNumberFormat="1" applyFont="1" applyBorder="1" applyAlignment="1">
      <alignment horizontal="center" vertical="center"/>
    </xf>
    <xf numFmtId="17" fontId="54" fillId="0" borderId="1" xfId="0" applyNumberFormat="1" applyFont="1" applyBorder="1" applyAlignment="1">
      <alignment horizontal="center"/>
    </xf>
    <xf numFmtId="167" fontId="50" fillId="10" borderId="1" xfId="0" applyNumberFormat="1" applyFont="1" applyFill="1" applyBorder="1" applyAlignment="1">
      <alignment horizontal="center"/>
    </xf>
    <xf numFmtId="0" fontId="49" fillId="11" borderId="1" xfId="0" applyFont="1" applyFill="1" applyBorder="1" applyAlignment="1">
      <alignment wrapText="1"/>
    </xf>
    <xf numFmtId="0" fontId="49" fillId="10" borderId="2" xfId="0" applyFont="1" applyFill="1" applyBorder="1" applyAlignment="1">
      <alignment horizontal="center"/>
    </xf>
    <xf numFmtId="167" fontId="58" fillId="0" borderId="1" xfId="0" applyNumberFormat="1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167" fontId="49" fillId="0" borderId="1" xfId="0" applyNumberFormat="1" applyFont="1" applyBorder="1" applyAlignment="1">
      <alignment horizontal="center"/>
    </xf>
    <xf numFmtId="167" fontId="49" fillId="9" borderId="1" xfId="0" applyNumberFormat="1" applyFont="1" applyFill="1" applyBorder="1" applyAlignment="1">
      <alignment horizontal="center"/>
    </xf>
    <xf numFmtId="0" fontId="49" fillId="9" borderId="2" xfId="0" applyFont="1" applyFill="1" applyBorder="1" applyAlignment="1">
      <alignment horizontal="center"/>
    </xf>
    <xf numFmtId="167" fontId="49" fillId="0" borderId="1" xfId="0" applyNumberFormat="1" applyFont="1" applyBorder="1" applyAlignment="1">
      <alignment horizontal="center" vertical="center"/>
    </xf>
    <xf numFmtId="167" fontId="54" fillId="0" borderId="1" xfId="0" applyNumberFormat="1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49" fillId="0" borderId="2" xfId="0" applyFont="1" applyBorder="1"/>
    <xf numFmtId="14" fontId="59" fillId="0" borderId="1" xfId="0" applyNumberFormat="1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49" fillId="0" borderId="1" xfId="0" applyFont="1" applyBorder="1" applyAlignment="1">
      <alignment horizontal="center" wrapText="1"/>
    </xf>
    <xf numFmtId="14" fontId="49" fillId="0" borderId="1" xfId="0" applyNumberFormat="1" applyFont="1" applyBorder="1" applyAlignment="1">
      <alignment horizontal="center" wrapText="1"/>
    </xf>
    <xf numFmtId="167" fontId="49" fillId="11" borderId="1" xfId="0" applyNumberFormat="1" applyFont="1" applyFill="1" applyBorder="1" applyAlignment="1">
      <alignment horizontal="center"/>
    </xf>
    <xf numFmtId="1" fontId="7" fillId="13" borderId="1" xfId="0" applyNumberFormat="1" applyFont="1" applyFill="1" applyBorder="1" applyAlignment="1">
      <alignment horizontal="center" wrapText="1"/>
    </xf>
    <xf numFmtId="1" fontId="7" fillId="14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12" borderId="0" xfId="0" applyFont="1" applyFill="1" applyAlignment="1">
      <alignment wrapText="1"/>
    </xf>
    <xf numFmtId="164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left" wrapText="1"/>
    </xf>
    <xf numFmtId="0" fontId="24" fillId="0" borderId="0" xfId="0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1" fontId="22" fillId="0" borderId="4" xfId="0" applyNumberFormat="1" applyFont="1" applyBorder="1" applyAlignment="1">
      <alignment wrapText="1"/>
    </xf>
    <xf numFmtId="1" fontId="2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" fontId="22" fillId="0" borderId="3" xfId="0" applyNumberFormat="1" applyFont="1" applyBorder="1" applyAlignment="1">
      <alignment horizontal="center" wrapText="1"/>
    </xf>
    <xf numFmtId="0" fontId="38" fillId="3" borderId="0" xfId="0" applyFont="1" applyFill="1" applyAlignment="1">
      <alignment horizontal="center" wrapText="1"/>
    </xf>
    <xf numFmtId="17" fontId="49" fillId="0" borderId="2" xfId="0" applyNumberFormat="1" applyFont="1" applyBorder="1" applyAlignment="1">
      <alignment horizontal="center"/>
    </xf>
    <xf numFmtId="14" fontId="55" fillId="0" borderId="1" xfId="0" applyNumberFormat="1" applyFont="1" applyBorder="1" applyAlignment="1">
      <alignment horizontal="center"/>
    </xf>
    <xf numFmtId="17" fontId="49" fillId="0" borderId="1" xfId="0" applyNumberFormat="1" applyFont="1" applyBorder="1" applyAlignment="1">
      <alignment horizontal="center" wrapText="1"/>
    </xf>
    <xf numFmtId="0" fontId="51" fillId="9" borderId="5" xfId="0" applyFont="1" applyFill="1" applyBorder="1"/>
    <xf numFmtId="0" fontId="52" fillId="9" borderId="5" xfId="0" applyFont="1" applyFill="1" applyBorder="1"/>
    <xf numFmtId="0" fontId="7" fillId="8" borderId="6" xfId="0" applyFont="1" applyFill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50" fillId="0" borderId="1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/>
    </xf>
    <xf numFmtId="0" fontId="51" fillId="0" borderId="5" xfId="0" applyFont="1" applyFill="1" applyBorder="1"/>
    <xf numFmtId="0" fontId="52" fillId="0" borderId="5" xfId="0" applyFont="1" applyFill="1" applyBorder="1"/>
    <xf numFmtId="167" fontId="49" fillId="0" borderId="1" xfId="0" applyNumberFormat="1" applyFont="1" applyFill="1" applyBorder="1" applyAlignment="1">
      <alignment horizontal="center"/>
    </xf>
    <xf numFmtId="17" fontId="49" fillId="0" borderId="1" xfId="0" applyNumberFormat="1" applyFont="1" applyFill="1" applyBorder="1" applyAlignment="1">
      <alignment horizontal="center"/>
    </xf>
    <xf numFmtId="0" fontId="49" fillId="0" borderId="2" xfId="0" applyFont="1" applyFill="1" applyBorder="1" applyAlignment="1">
      <alignment horizontal="center"/>
    </xf>
    <xf numFmtId="0" fontId="49" fillId="0" borderId="0" xfId="0" applyFont="1" applyFill="1" applyAlignment="1">
      <alignment horizontal="center"/>
    </xf>
    <xf numFmtId="0" fontId="51" fillId="0" borderId="5" xfId="0" applyFont="1" applyFill="1" applyBorder="1" applyAlignment="1">
      <alignment horizontal="left"/>
    </xf>
    <xf numFmtId="0" fontId="52" fillId="0" borderId="5" xfId="0" applyFont="1" applyFill="1" applyBorder="1" applyAlignment="1">
      <alignment horizontal="left"/>
    </xf>
    <xf numFmtId="0" fontId="50" fillId="0" borderId="1" xfId="0" applyFont="1" applyFill="1" applyBorder="1" applyAlignment="1">
      <alignment horizontal="center"/>
    </xf>
    <xf numFmtId="0" fontId="51" fillId="0" borderId="1" xfId="0" applyFont="1" applyFill="1" applyBorder="1"/>
    <xf numFmtId="0" fontId="52" fillId="0" borderId="1" xfId="0" applyFont="1" applyFill="1" applyBorder="1"/>
    <xf numFmtId="14" fontId="49" fillId="0" borderId="1" xfId="0" applyNumberFormat="1" applyFont="1" applyFill="1" applyBorder="1" applyAlignment="1">
      <alignment horizontal="center"/>
    </xf>
    <xf numFmtId="0" fontId="3" fillId="15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15" borderId="0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50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/>
    </xf>
    <xf numFmtId="0" fontId="51" fillId="0" borderId="0" xfId="0" applyFont="1" applyBorder="1"/>
    <xf numFmtId="0" fontId="52" fillId="0" borderId="0" xfId="0" applyFont="1" applyBorder="1"/>
    <xf numFmtId="167" fontId="49" fillId="0" borderId="0" xfId="0" applyNumberFormat="1" applyFont="1" applyBorder="1" applyAlignment="1">
      <alignment horizontal="center"/>
    </xf>
    <xf numFmtId="17" fontId="49" fillId="0" borderId="0" xfId="0" applyNumberFormat="1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" fontId="10" fillId="11" borderId="1" xfId="0" applyNumberFormat="1" applyFont="1" applyFill="1" applyBorder="1" applyAlignment="1">
      <alignment horizontal="center" wrapText="1"/>
    </xf>
    <xf numFmtId="1" fontId="9" fillId="11" borderId="0" xfId="0" applyNumberFormat="1" applyFont="1" applyFill="1" applyAlignment="1">
      <alignment horizontal="center" wrapText="1"/>
    </xf>
    <xf numFmtId="1" fontId="7" fillId="11" borderId="1" xfId="0" applyNumberFormat="1" applyFont="1" applyFill="1" applyBorder="1" applyAlignment="1">
      <alignment horizontal="center" wrapText="1"/>
    </xf>
    <xf numFmtId="1" fontId="0" fillId="11" borderId="0" xfId="0" applyNumberFormat="1" applyFill="1" applyAlignment="1">
      <alignment horizontal="center" wrapText="1"/>
    </xf>
    <xf numFmtId="1" fontId="18" fillId="11" borderId="0" xfId="0" applyNumberFormat="1" applyFont="1" applyFill="1" applyBorder="1" applyAlignment="1">
      <alignment horizontal="center" wrapText="1"/>
    </xf>
    <xf numFmtId="164" fontId="18" fillId="0" borderId="0" xfId="0" applyNumberFormat="1" applyFont="1" applyBorder="1" applyAlignment="1">
      <alignment horizontal="center" wrapText="1"/>
    </xf>
    <xf numFmtId="164" fontId="9" fillId="0" borderId="0" xfId="0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center" wrapText="1"/>
    </xf>
    <xf numFmtId="0" fontId="24" fillId="0" borderId="0" xfId="0" applyFont="1" applyBorder="1" applyAlignment="1">
      <alignment horizontal="center" wrapText="1"/>
    </xf>
    <xf numFmtId="1" fontId="25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" fontId="2" fillId="0" borderId="0" xfId="0" applyNumberFormat="1" applyFont="1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1" fontId="9" fillId="11" borderId="0" xfId="0" applyNumberFormat="1" applyFont="1" applyFill="1" applyBorder="1" applyAlignment="1">
      <alignment horizontal="center" wrapText="1"/>
    </xf>
    <xf numFmtId="1" fontId="2" fillId="7" borderId="0" xfId="0" applyNumberFormat="1" applyFont="1" applyFill="1" applyBorder="1" applyAlignment="1">
      <alignment horizontal="center" wrapText="1"/>
    </xf>
    <xf numFmtId="1" fontId="2" fillId="11" borderId="0" xfId="0" applyNumberFormat="1" applyFont="1" applyFill="1" applyBorder="1" applyAlignment="1">
      <alignment horizontal="center" wrapText="1"/>
    </xf>
    <xf numFmtId="1" fontId="0" fillId="11" borderId="0" xfId="0" applyNumberFormat="1" applyFill="1" applyBorder="1" applyAlignment="1">
      <alignment horizontal="center" wrapText="1"/>
    </xf>
    <xf numFmtId="1" fontId="22" fillId="0" borderId="0" xfId="0" applyNumberFormat="1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50" fillId="17" borderId="1" xfId="0" applyFont="1" applyFill="1" applyBorder="1" applyAlignment="1">
      <alignment horizontal="center" vertical="center"/>
    </xf>
    <xf numFmtId="0" fontId="49" fillId="17" borderId="1" xfId="0" applyFont="1" applyFill="1" applyBorder="1" applyAlignment="1">
      <alignment horizontal="center"/>
    </xf>
    <xf numFmtId="0" fontId="51" fillId="17" borderId="1" xfId="0" applyFont="1" applyFill="1" applyBorder="1"/>
    <xf numFmtId="0" fontId="52" fillId="17" borderId="1" xfId="0" applyFont="1" applyFill="1" applyBorder="1"/>
    <xf numFmtId="167" fontId="49" fillId="17" borderId="1" xfId="0" applyNumberFormat="1" applyFont="1" applyFill="1" applyBorder="1" applyAlignment="1">
      <alignment horizontal="center"/>
    </xf>
    <xf numFmtId="0" fontId="49" fillId="17" borderId="2" xfId="0" applyFont="1" applyFill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3" fillId="16" borderId="0" xfId="0" applyFont="1" applyFill="1" applyBorder="1" applyAlignment="1">
      <alignment wrapText="1"/>
    </xf>
    <xf numFmtId="0" fontId="3" fillId="16" borderId="0" xfId="0" applyFont="1" applyFill="1" applyAlignment="1">
      <alignment wrapText="1"/>
    </xf>
    <xf numFmtId="164" fontId="3" fillId="18" borderId="1" xfId="0" applyNumberFormat="1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wrapText="1"/>
    </xf>
    <xf numFmtId="0" fontId="7" fillId="18" borderId="2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left" wrapText="1"/>
    </xf>
    <xf numFmtId="0" fontId="10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left" wrapText="1"/>
    </xf>
    <xf numFmtId="0" fontId="8" fillId="18" borderId="1" xfId="0" applyFont="1" applyFill="1" applyBorder="1" applyAlignment="1">
      <alignment horizontal="center" wrapText="1"/>
    </xf>
    <xf numFmtId="14" fontId="3" fillId="18" borderId="1" xfId="0" applyNumberFormat="1" applyFont="1" applyFill="1" applyBorder="1" applyAlignment="1">
      <alignment horizontal="center" wrapText="1"/>
    </xf>
    <xf numFmtId="0" fontId="3" fillId="18" borderId="1" xfId="0" applyFont="1" applyFill="1" applyBorder="1" applyAlignment="1">
      <alignment horizontal="center" wrapText="1"/>
    </xf>
    <xf numFmtId="14" fontId="7" fillId="18" borderId="1" xfId="0" applyNumberFormat="1" applyFont="1" applyFill="1" applyBorder="1" applyAlignment="1">
      <alignment horizontal="center" wrapText="1"/>
    </xf>
    <xf numFmtId="1" fontId="7" fillId="18" borderId="1" xfId="0" applyNumberFormat="1" applyFont="1" applyFill="1" applyBorder="1" applyAlignment="1">
      <alignment horizontal="center" wrapText="1"/>
    </xf>
    <xf numFmtId="1" fontId="10" fillId="18" borderId="1" xfId="0" applyNumberFormat="1" applyFont="1" applyFill="1" applyBorder="1" applyAlignment="1">
      <alignment horizontal="center" wrapText="1"/>
    </xf>
    <xf numFmtId="166" fontId="3" fillId="18" borderId="1" xfId="0" applyNumberFormat="1" applyFont="1" applyFill="1" applyBorder="1" applyAlignment="1">
      <alignment horizontal="center" wrapText="1"/>
    </xf>
    <xf numFmtId="0" fontId="3" fillId="18" borderId="1" xfId="0" applyFont="1" applyFill="1" applyBorder="1" applyAlignment="1">
      <alignment horizontal="left" wrapText="1"/>
    </xf>
    <xf numFmtId="0" fontId="8" fillId="18" borderId="1" xfId="0" applyFont="1" applyFill="1" applyBorder="1" applyAlignment="1">
      <alignment horizontal="left" wrapText="1"/>
    </xf>
    <xf numFmtId="0" fontId="23" fillId="18" borderId="1" xfId="0" applyFont="1" applyFill="1" applyBorder="1" applyAlignment="1">
      <alignment horizontal="left" wrapText="1"/>
    </xf>
    <xf numFmtId="1" fontId="3" fillId="18" borderId="1" xfId="0" applyNumberFormat="1" applyFont="1" applyFill="1" applyBorder="1" applyAlignment="1">
      <alignment horizontal="center" wrapText="1"/>
    </xf>
    <xf numFmtId="1" fontId="18" fillId="18" borderId="1" xfId="0" applyNumberFormat="1" applyFont="1" applyFill="1" applyBorder="1" applyAlignment="1">
      <alignment horizontal="center" wrapText="1"/>
    </xf>
    <xf numFmtId="0" fontId="19" fillId="18" borderId="1" xfId="0" applyFont="1" applyFill="1" applyBorder="1" applyAlignment="1">
      <alignment horizontal="center" wrapText="1"/>
    </xf>
    <xf numFmtId="0" fontId="35" fillId="18" borderId="1" xfId="0" applyFont="1" applyFill="1" applyBorder="1" applyAlignment="1">
      <alignment horizontal="center" wrapText="1"/>
    </xf>
    <xf numFmtId="0" fontId="12" fillId="18" borderId="1" xfId="0" applyFont="1" applyFill="1" applyBorder="1" applyAlignment="1">
      <alignment horizontal="center" wrapText="1"/>
    </xf>
    <xf numFmtId="0" fontId="28" fillId="18" borderId="1" xfId="0" applyFont="1" applyFill="1" applyBorder="1" applyAlignment="1">
      <alignment horizontal="center" wrapText="1"/>
    </xf>
    <xf numFmtId="0" fontId="32" fillId="18" borderId="1" xfId="0" applyFont="1" applyFill="1" applyBorder="1" applyAlignment="1">
      <alignment horizontal="center" wrapText="1"/>
    </xf>
    <xf numFmtId="0" fontId="34" fillId="18" borderId="1" xfId="0" applyFont="1" applyFill="1" applyBorder="1" applyAlignment="1">
      <alignment horizontal="center" wrapText="1"/>
    </xf>
    <xf numFmtId="0" fontId="7" fillId="18" borderId="1" xfId="1" applyNumberFormat="1" applyFont="1" applyFill="1" applyBorder="1" applyAlignment="1">
      <alignment horizontal="left"/>
    </xf>
    <xf numFmtId="0" fontId="3" fillId="18" borderId="1" xfId="1" applyNumberFormat="1" applyFont="1" applyFill="1" applyBorder="1" applyAlignment="1">
      <alignment horizontal="left"/>
    </xf>
    <xf numFmtId="0" fontId="3" fillId="18" borderId="1" xfId="1" applyNumberFormat="1" applyFont="1" applyFill="1" applyBorder="1" applyAlignment="1"/>
    <xf numFmtId="0" fontId="68" fillId="18" borderId="1" xfId="0" applyFont="1" applyFill="1" applyBorder="1" applyAlignment="1">
      <alignment horizontal="center" wrapText="1"/>
    </xf>
    <xf numFmtId="1" fontId="68" fillId="18" borderId="1" xfId="0" applyNumberFormat="1" applyFont="1" applyFill="1" applyBorder="1" applyAlignment="1">
      <alignment horizontal="center" wrapText="1"/>
    </xf>
    <xf numFmtId="14" fontId="63" fillId="18" borderId="1" xfId="0" applyNumberFormat="1" applyFont="1" applyFill="1" applyBorder="1" applyAlignment="1">
      <alignment horizontal="center" wrapText="1"/>
    </xf>
    <xf numFmtId="0" fontId="13" fillId="18" borderId="1" xfId="0" applyFont="1" applyFill="1" applyBorder="1" applyAlignment="1">
      <alignment horizontal="center" wrapText="1"/>
    </xf>
    <xf numFmtId="0" fontId="44" fillId="18" borderId="1" xfId="0" applyFont="1" applyFill="1" applyBorder="1" applyAlignment="1">
      <alignment horizontal="center" wrapText="1"/>
    </xf>
    <xf numFmtId="0" fontId="45" fillId="18" borderId="1" xfId="0" applyFont="1" applyFill="1" applyBorder="1" applyAlignment="1">
      <alignment horizontal="center" wrapText="1"/>
    </xf>
    <xf numFmtId="1" fontId="45" fillId="18" borderId="1" xfId="0" applyNumberFormat="1" applyFont="1" applyFill="1" applyBorder="1" applyAlignment="1">
      <alignment horizontal="center" wrapText="1"/>
    </xf>
    <xf numFmtId="0" fontId="61" fillId="18" borderId="1" xfId="0" applyFont="1" applyFill="1" applyBorder="1" applyAlignment="1">
      <alignment horizontal="center" wrapText="1"/>
    </xf>
    <xf numFmtId="0" fontId="33" fillId="18" borderId="1" xfId="0" applyFont="1" applyFill="1" applyBorder="1" applyAlignment="1">
      <alignment horizontal="center" wrapText="1"/>
    </xf>
    <xf numFmtId="0" fontId="62" fillId="18" borderId="1" xfId="0" applyFont="1" applyFill="1" applyBorder="1" applyAlignment="1">
      <alignment horizontal="center" wrapText="1"/>
    </xf>
    <xf numFmtId="0" fontId="26" fillId="18" borderId="1" xfId="0" applyFont="1" applyFill="1" applyBorder="1" applyAlignment="1">
      <alignment horizontal="center" wrapText="1"/>
    </xf>
    <xf numFmtId="0" fontId="20" fillId="18" borderId="1" xfId="0" applyFont="1" applyFill="1" applyBorder="1" applyAlignment="1">
      <alignment horizontal="center" wrapText="1"/>
    </xf>
    <xf numFmtId="1" fontId="19" fillId="18" borderId="1" xfId="0" applyNumberFormat="1" applyFont="1" applyFill="1" applyBorder="1" applyAlignment="1">
      <alignment horizontal="center" wrapText="1"/>
    </xf>
    <xf numFmtId="0" fontId="36" fillId="18" borderId="1" xfId="0" applyFont="1" applyFill="1" applyBorder="1" applyAlignment="1">
      <alignment horizontal="center" wrapText="1"/>
    </xf>
    <xf numFmtId="0" fontId="18" fillId="18" borderId="1" xfId="0" applyFont="1" applyFill="1" applyBorder="1" applyAlignment="1">
      <alignment horizontal="left" wrapText="1"/>
    </xf>
    <xf numFmtId="17" fontId="19" fillId="18" borderId="1" xfId="0" applyNumberFormat="1" applyFont="1" applyFill="1" applyBorder="1" applyAlignment="1">
      <alignment horizontal="center" wrapText="1"/>
    </xf>
    <xf numFmtId="0" fontId="18" fillId="18" borderId="1" xfId="0" applyFont="1" applyFill="1" applyBorder="1" applyAlignment="1">
      <alignment horizontal="center" wrapText="1"/>
    </xf>
    <xf numFmtId="1" fontId="28" fillId="18" borderId="1" xfId="0" applyNumberFormat="1" applyFont="1" applyFill="1" applyBorder="1" applyAlignment="1">
      <alignment horizontal="center" wrapText="1"/>
    </xf>
    <xf numFmtId="14" fontId="13" fillId="18" borderId="1" xfId="0" applyNumberFormat="1" applyFont="1" applyFill="1" applyBorder="1" applyAlignment="1">
      <alignment horizontal="center" wrapText="1"/>
    </xf>
    <xf numFmtId="0" fontId="43" fillId="18" borderId="1" xfId="0" applyFont="1" applyFill="1" applyBorder="1" applyAlignment="1">
      <alignment horizontal="center" wrapText="1"/>
    </xf>
    <xf numFmtId="14" fontId="66" fillId="18" borderId="1" xfId="0" applyNumberFormat="1" applyFont="1" applyFill="1" applyBorder="1" applyAlignment="1">
      <alignment horizontal="center" wrapText="1"/>
    </xf>
    <xf numFmtId="0" fontId="40" fillId="18" borderId="1" xfId="0" applyFont="1" applyFill="1" applyBorder="1" applyAlignment="1">
      <alignment horizontal="center" wrapText="1"/>
    </xf>
    <xf numFmtId="0" fontId="23" fillId="18" borderId="5" xfId="0" applyFont="1" applyFill="1" applyBorder="1" applyAlignment="1">
      <alignment horizontal="left" wrapText="1"/>
    </xf>
    <xf numFmtId="0" fontId="8" fillId="18" borderId="5" xfId="0" applyFont="1" applyFill="1" applyBorder="1" applyAlignment="1">
      <alignment horizontal="center" wrapText="1"/>
    </xf>
    <xf numFmtId="14" fontId="3" fillId="18" borderId="5" xfId="0" applyNumberFormat="1" applyFont="1" applyFill="1" applyBorder="1" applyAlignment="1">
      <alignment horizontal="center" wrapText="1"/>
    </xf>
    <xf numFmtId="1" fontId="34" fillId="18" borderId="1" xfId="0" applyNumberFormat="1" applyFont="1" applyFill="1" applyBorder="1" applyAlignment="1">
      <alignment horizontal="center" wrapText="1"/>
    </xf>
    <xf numFmtId="0" fontId="8" fillId="18" borderId="0" xfId="0" applyFont="1" applyFill="1" applyBorder="1" applyAlignment="1">
      <alignment horizontal="left" wrapText="1"/>
    </xf>
    <xf numFmtId="1" fontId="62" fillId="18" borderId="1" xfId="0" applyNumberFormat="1" applyFont="1" applyFill="1" applyBorder="1" applyAlignment="1">
      <alignment horizontal="center" wrapText="1"/>
    </xf>
    <xf numFmtId="0" fontId="30" fillId="18" borderId="1" xfId="0" applyFont="1" applyFill="1" applyBorder="1" applyAlignment="1">
      <alignment horizontal="center" wrapText="1"/>
    </xf>
    <xf numFmtId="0" fontId="7" fillId="18" borderId="1" xfId="0" applyNumberFormat="1" applyFont="1" applyFill="1" applyBorder="1" applyAlignment="1">
      <alignment horizontal="center" wrapText="1"/>
    </xf>
    <xf numFmtId="17" fontId="12" fillId="18" borderId="1" xfId="0" applyNumberFormat="1" applyFont="1" applyFill="1" applyBorder="1" applyAlignment="1">
      <alignment horizontal="center" wrapText="1"/>
    </xf>
    <xf numFmtId="1" fontId="32" fillId="18" borderId="1" xfId="0" applyNumberFormat="1" applyFont="1" applyFill="1" applyBorder="1" applyAlignment="1">
      <alignment horizontal="center" wrapText="1"/>
    </xf>
    <xf numFmtId="1" fontId="43" fillId="18" borderId="1" xfId="0" applyNumberFormat="1" applyFont="1" applyFill="1" applyBorder="1" applyAlignment="1">
      <alignment horizontal="center" wrapText="1"/>
    </xf>
    <xf numFmtId="1" fontId="23" fillId="18" borderId="1" xfId="0" applyNumberFormat="1" applyFont="1" applyFill="1" applyBorder="1" applyAlignment="1">
      <alignment horizontal="center" wrapText="1"/>
    </xf>
    <xf numFmtId="0" fontId="29" fillId="18" borderId="1" xfId="0" applyFont="1" applyFill="1" applyBorder="1" applyAlignment="1">
      <alignment horizontal="center" wrapText="1"/>
    </xf>
    <xf numFmtId="1" fontId="3" fillId="18" borderId="2" xfId="0" applyNumberFormat="1" applyFont="1" applyFill="1" applyBorder="1" applyAlignment="1">
      <alignment horizontal="center" wrapText="1"/>
    </xf>
    <xf numFmtId="0" fontId="8" fillId="18" borderId="1" xfId="0" applyFont="1" applyFill="1" applyBorder="1" applyAlignment="1">
      <alignment wrapText="1"/>
    </xf>
    <xf numFmtId="0" fontId="23" fillId="18" borderId="1" xfId="0" applyFont="1" applyFill="1" applyBorder="1" applyAlignment="1">
      <alignment wrapText="1"/>
    </xf>
    <xf numFmtId="0" fontId="46" fillId="18" borderId="1" xfId="0" applyFont="1" applyFill="1" applyBorder="1" applyAlignment="1">
      <alignment horizontal="center" wrapText="1"/>
    </xf>
    <xf numFmtId="0" fontId="63" fillId="18" borderId="1" xfId="0" applyFont="1" applyFill="1" applyBorder="1" applyAlignment="1">
      <alignment horizontal="center" wrapText="1"/>
    </xf>
    <xf numFmtId="17" fontId="28" fillId="18" borderId="1" xfId="0" applyNumberFormat="1" applyFont="1" applyFill="1" applyBorder="1" applyAlignment="1">
      <alignment horizontal="center" wrapText="1"/>
    </xf>
    <xf numFmtId="17" fontId="35" fillId="18" borderId="1" xfId="0" applyNumberFormat="1" applyFont="1" applyFill="1" applyBorder="1" applyAlignment="1">
      <alignment horizontal="center" wrapText="1"/>
    </xf>
    <xf numFmtId="17" fontId="13" fillId="18" borderId="1" xfId="0" applyNumberFormat="1" applyFont="1" applyFill="1" applyBorder="1" applyAlignment="1">
      <alignment horizontal="center" wrapText="1"/>
    </xf>
    <xf numFmtId="1" fontId="8" fillId="18" borderId="1" xfId="0" applyNumberFormat="1" applyFont="1" applyFill="1" applyBorder="1" applyAlignment="1">
      <alignment horizontal="center" wrapText="1"/>
    </xf>
    <xf numFmtId="14" fontId="8" fillId="18" borderId="1" xfId="0" applyNumberFormat="1" applyFont="1" applyFill="1" applyBorder="1" applyAlignment="1">
      <alignment horizontal="center" wrapText="1"/>
    </xf>
    <xf numFmtId="17" fontId="34" fillId="18" borderId="1" xfId="0" applyNumberFormat="1" applyFont="1" applyFill="1" applyBorder="1" applyAlignment="1">
      <alignment horizontal="center" wrapText="1"/>
    </xf>
    <xf numFmtId="17" fontId="3" fillId="18" borderId="1" xfId="0" applyNumberFormat="1" applyFont="1" applyFill="1" applyBorder="1" applyAlignment="1">
      <alignment horizontal="center" wrapText="1"/>
    </xf>
    <xf numFmtId="1" fontId="7" fillId="18" borderId="5" xfId="0" applyNumberFormat="1" applyFont="1" applyFill="1" applyBorder="1" applyAlignment="1">
      <alignment horizontal="center" wrapText="1"/>
    </xf>
    <xf numFmtId="0" fontId="17" fillId="18" borderId="1" xfId="0" applyFont="1" applyFill="1" applyBorder="1" applyAlignment="1">
      <alignment horizontal="center" wrapText="1"/>
    </xf>
    <xf numFmtId="0" fontId="23" fillId="18" borderId="6" xfId="0" applyFont="1" applyFill="1" applyBorder="1" applyAlignment="1">
      <alignment horizontal="left" wrapText="1"/>
    </xf>
    <xf numFmtId="0" fontId="8" fillId="18" borderId="6" xfId="0" applyFont="1" applyFill="1" applyBorder="1" applyAlignment="1">
      <alignment horizontal="center" wrapText="1"/>
    </xf>
    <xf numFmtId="1" fontId="42" fillId="18" borderId="1" xfId="0" applyNumberFormat="1" applyFont="1" applyFill="1" applyBorder="1" applyAlignment="1">
      <alignment horizontal="center" wrapText="1"/>
    </xf>
    <xf numFmtId="1" fontId="63" fillId="18" borderId="1" xfId="0" applyNumberFormat="1" applyFont="1" applyFill="1" applyBorder="1" applyAlignment="1">
      <alignment horizontal="center" wrapText="1"/>
    </xf>
    <xf numFmtId="17" fontId="62" fillId="18" borderId="1" xfId="0" applyNumberFormat="1" applyFont="1" applyFill="1" applyBorder="1" applyAlignment="1">
      <alignment horizontal="center" wrapText="1"/>
    </xf>
    <xf numFmtId="0" fontId="64" fillId="18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left" vertical="center" wrapText="1"/>
    </xf>
    <xf numFmtId="1" fontId="48" fillId="18" borderId="1" xfId="0" applyNumberFormat="1" applyFont="1" applyFill="1" applyBorder="1" applyAlignment="1">
      <alignment horizontal="center" wrapText="1"/>
    </xf>
    <xf numFmtId="1" fontId="44" fillId="18" borderId="1" xfId="0" applyNumberFormat="1" applyFont="1" applyFill="1" applyBorder="1" applyAlignment="1">
      <alignment horizontal="center" wrapText="1"/>
    </xf>
    <xf numFmtId="0" fontId="65" fillId="18" borderId="1" xfId="0" applyFont="1" applyFill="1" applyBorder="1" applyAlignment="1">
      <alignment horizontal="center" wrapText="1"/>
    </xf>
    <xf numFmtId="14" fontId="18" fillId="18" borderId="1" xfId="0" applyNumberFormat="1" applyFont="1" applyFill="1" applyBorder="1" applyAlignment="1">
      <alignment horizontal="center" wrapText="1"/>
    </xf>
    <xf numFmtId="1" fontId="47" fillId="18" borderId="1" xfId="0" applyNumberFormat="1" applyFont="1" applyFill="1" applyBorder="1" applyAlignment="1">
      <alignment horizontal="center" wrapText="1"/>
    </xf>
    <xf numFmtId="1" fontId="4" fillId="18" borderId="1" xfId="0" applyNumberFormat="1" applyFont="1" applyFill="1" applyBorder="1" applyAlignment="1">
      <alignment horizontal="center" wrapText="1"/>
    </xf>
    <xf numFmtId="1" fontId="14" fillId="18" borderId="1" xfId="0" applyNumberFormat="1" applyFont="1" applyFill="1" applyBorder="1" applyAlignment="1">
      <alignment horizontal="center" wrapText="1"/>
    </xf>
    <xf numFmtId="0" fontId="0" fillId="18" borderId="1" xfId="0" applyFill="1" applyBorder="1" applyAlignment="1">
      <alignment horizontal="center" wrapText="1"/>
    </xf>
    <xf numFmtId="0" fontId="1" fillId="18" borderId="1" xfId="0" applyFont="1" applyFill="1" applyBorder="1" applyAlignment="1">
      <alignment horizontal="center" wrapText="1"/>
    </xf>
    <xf numFmtId="14" fontId="67" fillId="18" borderId="1" xfId="0" applyNumberFormat="1" applyFont="1" applyFill="1" applyBorder="1" applyAlignment="1">
      <alignment horizontal="center" wrapText="1"/>
    </xf>
    <xf numFmtId="14" fontId="3" fillId="18" borderId="6" xfId="0" applyNumberFormat="1" applyFont="1" applyFill="1" applyBorder="1" applyAlignment="1">
      <alignment horizontal="center" wrapText="1"/>
    </xf>
    <xf numFmtId="0" fontId="31" fillId="18" borderId="1" xfId="0" applyFont="1" applyFill="1" applyBorder="1" applyAlignment="1">
      <alignment horizontal="center" wrapText="1"/>
    </xf>
    <xf numFmtId="1" fontId="13" fillId="18" borderId="1" xfId="0" applyNumberFormat="1" applyFont="1" applyFill="1" applyBorder="1" applyAlignment="1">
      <alignment horizontal="center" wrapText="1"/>
    </xf>
    <xf numFmtId="165" fontId="3" fillId="18" borderId="1" xfId="0" applyNumberFormat="1" applyFont="1" applyFill="1" applyBorder="1" applyAlignment="1">
      <alignment horizontal="center" wrapText="1"/>
    </xf>
    <xf numFmtId="0" fontId="67" fillId="18" borderId="1" xfId="0" applyFont="1" applyFill="1" applyBorder="1" applyAlignment="1">
      <alignment horizontal="center" wrapText="1"/>
    </xf>
    <xf numFmtId="0" fontId="2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left" wrapText="1"/>
    </xf>
    <xf numFmtId="0" fontId="7" fillId="18" borderId="5" xfId="0" applyFont="1" applyFill="1" applyBorder="1" applyAlignment="1">
      <alignment horizontal="center" wrapText="1"/>
    </xf>
    <xf numFmtId="0" fontId="3" fillId="18" borderId="5" xfId="0" applyFont="1" applyFill="1" applyBorder="1" applyAlignment="1">
      <alignment horizontal="center" wrapText="1"/>
    </xf>
    <xf numFmtId="0" fontId="8" fillId="18" borderId="5" xfId="0" applyFont="1" applyFill="1" applyBorder="1" applyAlignment="1">
      <alignment horizontal="left" wrapText="1"/>
    </xf>
    <xf numFmtId="1" fontId="3" fillId="18" borderId="5" xfId="0" applyNumberFormat="1" applyFont="1" applyFill="1" applyBorder="1" applyAlignment="1">
      <alignment horizontal="center" wrapText="1"/>
    </xf>
    <xf numFmtId="1" fontId="19" fillId="18" borderId="5" xfId="0" applyNumberFormat="1" applyFont="1" applyFill="1" applyBorder="1" applyAlignment="1">
      <alignment horizontal="center" wrapText="1"/>
    </xf>
    <xf numFmtId="0" fontId="28" fillId="18" borderId="5" xfId="0" applyFont="1" applyFill="1" applyBorder="1" applyAlignment="1">
      <alignment horizontal="center" wrapText="1"/>
    </xf>
    <xf numFmtId="0" fontId="32" fillId="18" borderId="5" xfId="0" applyFont="1" applyFill="1" applyBorder="1" applyAlignment="1">
      <alignment horizontal="center" wrapText="1"/>
    </xf>
    <xf numFmtId="0" fontId="43" fillId="18" borderId="5" xfId="0" applyFont="1" applyFill="1" applyBorder="1" applyAlignment="1">
      <alignment horizontal="center" wrapText="1"/>
    </xf>
    <xf numFmtId="0" fontId="45" fillId="18" borderId="5" xfId="0" applyFont="1" applyFill="1" applyBorder="1" applyAlignment="1">
      <alignment horizontal="center" wrapText="1"/>
    </xf>
    <xf numFmtId="0" fontId="19" fillId="18" borderId="5" xfId="0" applyFont="1" applyFill="1" applyBorder="1" applyAlignment="1">
      <alignment horizontal="center" wrapText="1"/>
    </xf>
    <xf numFmtId="0" fontId="61" fillId="18" borderId="5" xfId="0" applyFont="1" applyFill="1" applyBorder="1" applyAlignment="1">
      <alignment horizontal="center" wrapText="1"/>
    </xf>
    <xf numFmtId="0" fontId="13" fillId="18" borderId="5" xfId="0" applyFont="1" applyFill="1" applyBorder="1" applyAlignment="1">
      <alignment horizontal="center" wrapText="1"/>
    </xf>
    <xf numFmtId="0" fontId="34" fillId="18" borderId="5" xfId="0" applyFont="1" applyFill="1" applyBorder="1" applyAlignment="1">
      <alignment horizontal="center" wrapText="1"/>
    </xf>
    <xf numFmtId="0" fontId="3" fillId="18" borderId="5" xfId="0" applyFont="1" applyFill="1" applyBorder="1" applyAlignment="1">
      <alignment horizontal="left" wrapText="1"/>
    </xf>
    <xf numFmtId="17" fontId="3" fillId="18" borderId="5" xfId="0" applyNumberFormat="1" applyFont="1" applyFill="1" applyBorder="1" applyAlignment="1">
      <alignment horizontal="center" wrapText="1"/>
    </xf>
    <xf numFmtId="1" fontId="28" fillId="18" borderId="5" xfId="0" applyNumberFormat="1" applyFont="1" applyFill="1" applyBorder="1" applyAlignment="1">
      <alignment horizontal="center" wrapText="1"/>
    </xf>
    <xf numFmtId="0" fontId="12" fillId="18" borderId="5" xfId="0" applyFont="1" applyFill="1" applyBorder="1" applyAlignment="1">
      <alignment horizontal="center" wrapText="1"/>
    </xf>
    <xf numFmtId="1" fontId="8" fillId="18" borderId="5" xfId="0" applyNumberFormat="1" applyFont="1" applyFill="1" applyBorder="1" applyAlignment="1">
      <alignment horizontal="center" wrapText="1"/>
    </xf>
    <xf numFmtId="14" fontId="63" fillId="18" borderId="5" xfId="0" applyNumberFormat="1" applyFont="1" applyFill="1" applyBorder="1" applyAlignment="1">
      <alignment horizontal="center" wrapText="1"/>
    </xf>
    <xf numFmtId="1" fontId="43" fillId="18" borderId="5" xfId="0" applyNumberFormat="1" applyFont="1" applyFill="1" applyBorder="1" applyAlignment="1">
      <alignment horizontal="center" wrapText="1"/>
    </xf>
    <xf numFmtId="0" fontId="68" fillId="18" borderId="5" xfId="0" applyFont="1" applyFill="1" applyBorder="1" applyAlignment="1">
      <alignment horizontal="center" wrapText="1"/>
    </xf>
    <xf numFmtId="17" fontId="19" fillId="18" borderId="5" xfId="0" applyNumberFormat="1" applyFont="1" applyFill="1" applyBorder="1" applyAlignment="1">
      <alignment horizontal="center" wrapText="1"/>
    </xf>
    <xf numFmtId="0" fontId="36" fillId="18" borderId="5" xfId="0" applyFont="1" applyFill="1" applyBorder="1" applyAlignment="1">
      <alignment horizontal="center" wrapText="1"/>
    </xf>
    <xf numFmtId="0" fontId="33" fillId="18" borderId="5" xfId="0" applyFont="1" applyFill="1" applyBorder="1" applyAlignment="1">
      <alignment horizontal="center" wrapText="1"/>
    </xf>
    <xf numFmtId="0" fontId="62" fillId="18" borderId="5" xfId="0" applyFont="1" applyFill="1" applyBorder="1" applyAlignment="1">
      <alignment horizontal="center" wrapText="1"/>
    </xf>
    <xf numFmtId="1" fontId="23" fillId="18" borderId="5" xfId="0" applyNumberFormat="1" applyFont="1" applyFill="1" applyBorder="1" applyAlignment="1">
      <alignment horizontal="center" wrapText="1"/>
    </xf>
    <xf numFmtId="0" fontId="39" fillId="18" borderId="5" xfId="0" applyFont="1" applyFill="1" applyBorder="1" applyAlignment="1">
      <alignment horizontal="center" wrapText="1"/>
    </xf>
    <xf numFmtId="14" fontId="13" fillId="18" borderId="5" xfId="0" applyNumberFormat="1" applyFont="1" applyFill="1" applyBorder="1" applyAlignment="1">
      <alignment horizontal="center" wrapText="1"/>
    </xf>
    <xf numFmtId="3" fontId="13" fillId="18" borderId="1" xfId="0" applyNumberFormat="1" applyFont="1" applyFill="1" applyBorder="1" applyAlignment="1">
      <alignment horizontal="center" wrapText="1"/>
    </xf>
    <xf numFmtId="17" fontId="63" fillId="18" borderId="1" xfId="0" applyNumberFormat="1" applyFont="1" applyFill="1" applyBorder="1" applyAlignment="1">
      <alignment horizontal="center" wrapText="1"/>
    </xf>
    <xf numFmtId="1" fontId="7" fillId="18" borderId="0" xfId="0" applyNumberFormat="1" applyFont="1" applyFill="1" applyBorder="1" applyAlignment="1">
      <alignment horizontal="center" wrapText="1"/>
    </xf>
    <xf numFmtId="0" fontId="3" fillId="18" borderId="2" xfId="0" applyFont="1" applyFill="1" applyBorder="1" applyAlignment="1">
      <alignment horizontal="left" wrapText="1"/>
    </xf>
    <xf numFmtId="17" fontId="32" fillId="18" borderId="1" xfId="0" applyNumberFormat="1" applyFont="1" applyFill="1" applyBorder="1" applyAlignment="1">
      <alignment horizontal="center" wrapText="1"/>
    </xf>
    <xf numFmtId="0" fontId="7" fillId="18" borderId="1" xfId="1" applyNumberFormat="1" applyFont="1" applyFill="1" applyBorder="1" applyAlignment="1"/>
    <xf numFmtId="0" fontId="7" fillId="18" borderId="0" xfId="0" applyFont="1" applyFill="1" applyBorder="1" applyAlignment="1">
      <alignment horizontal="center" wrapText="1"/>
    </xf>
    <xf numFmtId="0" fontId="7" fillId="18" borderId="1" xfId="1" applyFont="1" applyFill="1" applyBorder="1" applyAlignment="1">
      <alignment horizontal="left"/>
    </xf>
    <xf numFmtId="0" fontId="3" fillId="18" borderId="1" xfId="1" applyFont="1" applyFill="1" applyBorder="1" applyAlignment="1">
      <alignment horizontal="left"/>
    </xf>
    <xf numFmtId="0" fontId="70" fillId="18" borderId="1" xfId="0" applyFont="1" applyFill="1" applyBorder="1" applyAlignment="1">
      <alignment horizontal="center" wrapText="1"/>
    </xf>
  </cellXfs>
  <cellStyles count="3">
    <cellStyle name="Hyperlink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230</xdr:row>
      <xdr:rowOff>0</xdr:rowOff>
    </xdr:from>
    <xdr:to>
      <xdr:col>19</xdr:col>
      <xdr:colOff>0</xdr:colOff>
      <xdr:row>230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897A5AA5-5073-469B-B0CC-9194A758BECA}"/>
            </a:ext>
          </a:extLst>
        </xdr:cNvPr>
        <xdr:cNvSpPr>
          <a:spLocks noChangeShapeType="1"/>
        </xdr:cNvSpPr>
      </xdr:nvSpPr>
      <xdr:spPr bwMode="auto">
        <a:xfrm>
          <a:off x="5353050" y="67341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19</xdr:col>
      <xdr:colOff>0</xdr:colOff>
      <xdr:row>185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8A777A0E-31C6-479E-8206-6651D559FD49}"/>
            </a:ext>
          </a:extLst>
        </xdr:cNvPr>
        <xdr:cNvSpPr>
          <a:spLocks noChangeShapeType="1"/>
        </xdr:cNvSpPr>
      </xdr:nvSpPr>
      <xdr:spPr bwMode="auto">
        <a:xfrm>
          <a:off x="5353050" y="56226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314</xdr:row>
      <xdr:rowOff>0</xdr:rowOff>
    </xdr:from>
    <xdr:to>
      <xdr:col>19</xdr:col>
      <xdr:colOff>0</xdr:colOff>
      <xdr:row>314</xdr:row>
      <xdr:rowOff>0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662F60A3-B7EF-49AF-9CFD-FFFD72CEB670}"/>
            </a:ext>
          </a:extLst>
        </xdr:cNvPr>
        <xdr:cNvSpPr>
          <a:spLocks noChangeShapeType="1"/>
        </xdr:cNvSpPr>
      </xdr:nvSpPr>
      <xdr:spPr bwMode="auto">
        <a:xfrm>
          <a:off x="13277850" y="83372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217</xdr:row>
      <xdr:rowOff>0</xdr:rowOff>
    </xdr:from>
    <xdr:to>
      <xdr:col>7</xdr:col>
      <xdr:colOff>0</xdr:colOff>
      <xdr:row>217</xdr:row>
      <xdr:rowOff>0</xdr:rowOff>
    </xdr:to>
    <xdr:sp macro="" textlink="">
      <xdr:nvSpPr>
        <xdr:cNvPr id="177844" name="Line 2">
          <a:extLst>
            <a:ext uri="{FF2B5EF4-FFF2-40B4-BE49-F238E27FC236}">
              <a16:creationId xmlns:a16="http://schemas.microsoft.com/office/drawing/2014/main" id="{821A4ED7-4A9F-4145-9ADD-6EA1A2977FE3}"/>
            </a:ext>
          </a:extLst>
        </xdr:cNvPr>
        <xdr:cNvSpPr>
          <a:spLocks noChangeShapeType="1"/>
        </xdr:cNvSpPr>
      </xdr:nvSpPr>
      <xdr:spPr bwMode="auto">
        <a:xfrm>
          <a:off x="4495800" y="2661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142</xdr:row>
      <xdr:rowOff>0</xdr:rowOff>
    </xdr:from>
    <xdr:to>
      <xdr:col>7</xdr:col>
      <xdr:colOff>0</xdr:colOff>
      <xdr:row>142</xdr:row>
      <xdr:rowOff>0</xdr:rowOff>
    </xdr:to>
    <xdr:sp macro="" textlink="">
      <xdr:nvSpPr>
        <xdr:cNvPr id="177845" name="Line 3">
          <a:extLst>
            <a:ext uri="{FF2B5EF4-FFF2-40B4-BE49-F238E27FC236}">
              <a16:creationId xmlns:a16="http://schemas.microsoft.com/office/drawing/2014/main" id="{A8F4D563-2249-4B7D-BE4A-DF9D28A5BBB4}"/>
            </a:ext>
          </a:extLst>
        </xdr:cNvPr>
        <xdr:cNvSpPr>
          <a:spLocks noChangeShapeType="1"/>
        </xdr:cNvSpPr>
      </xdr:nvSpPr>
      <xdr:spPr bwMode="auto">
        <a:xfrm>
          <a:off x="4495800" y="17621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130</xdr:row>
      <xdr:rowOff>104775</xdr:rowOff>
    </xdr:from>
    <xdr:to>
      <xdr:col>7</xdr:col>
      <xdr:colOff>0</xdr:colOff>
      <xdr:row>130</xdr:row>
      <xdr:rowOff>104775</xdr:rowOff>
    </xdr:to>
    <xdr:sp macro="" textlink="">
      <xdr:nvSpPr>
        <xdr:cNvPr id="177846" name="Line 4">
          <a:extLst>
            <a:ext uri="{FF2B5EF4-FFF2-40B4-BE49-F238E27FC236}">
              <a16:creationId xmlns:a16="http://schemas.microsoft.com/office/drawing/2014/main" id="{65E7978D-FFF4-4156-8BE4-F7847F62C3DC}"/>
            </a:ext>
          </a:extLst>
        </xdr:cNvPr>
        <xdr:cNvSpPr>
          <a:spLocks noChangeShapeType="1"/>
        </xdr:cNvSpPr>
      </xdr:nvSpPr>
      <xdr:spPr bwMode="auto">
        <a:xfrm>
          <a:off x="4495800" y="16097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222</xdr:row>
      <xdr:rowOff>0</xdr:rowOff>
    </xdr:from>
    <xdr:to>
      <xdr:col>7</xdr:col>
      <xdr:colOff>0</xdr:colOff>
      <xdr:row>222</xdr:row>
      <xdr:rowOff>0</xdr:rowOff>
    </xdr:to>
    <xdr:sp macro="" textlink="">
      <xdr:nvSpPr>
        <xdr:cNvPr id="177847" name="Line 5">
          <a:extLst>
            <a:ext uri="{FF2B5EF4-FFF2-40B4-BE49-F238E27FC236}">
              <a16:creationId xmlns:a16="http://schemas.microsoft.com/office/drawing/2014/main" id="{696CA39F-77BE-4EE6-9EA6-C9D3CEA6F969}"/>
            </a:ext>
          </a:extLst>
        </xdr:cNvPr>
        <xdr:cNvSpPr>
          <a:spLocks noChangeShapeType="1"/>
        </xdr:cNvSpPr>
      </xdr:nvSpPr>
      <xdr:spPr bwMode="auto">
        <a:xfrm>
          <a:off x="4495800" y="2718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131</xdr:row>
      <xdr:rowOff>0</xdr:rowOff>
    </xdr:from>
    <xdr:to>
      <xdr:col>7</xdr:col>
      <xdr:colOff>0</xdr:colOff>
      <xdr:row>131</xdr:row>
      <xdr:rowOff>0</xdr:rowOff>
    </xdr:to>
    <xdr:sp macro="" textlink="">
      <xdr:nvSpPr>
        <xdr:cNvPr id="177848" name="Line 6">
          <a:extLst>
            <a:ext uri="{FF2B5EF4-FFF2-40B4-BE49-F238E27FC236}">
              <a16:creationId xmlns:a16="http://schemas.microsoft.com/office/drawing/2014/main" id="{2C357AC7-9097-44BB-8F83-907E46365841}"/>
            </a:ext>
          </a:extLst>
        </xdr:cNvPr>
        <xdr:cNvSpPr>
          <a:spLocks noChangeShapeType="1"/>
        </xdr:cNvSpPr>
      </xdr:nvSpPr>
      <xdr:spPr bwMode="auto">
        <a:xfrm>
          <a:off x="4495800" y="1615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142</xdr:row>
      <xdr:rowOff>0</xdr:rowOff>
    </xdr:from>
    <xdr:to>
      <xdr:col>7</xdr:col>
      <xdr:colOff>0</xdr:colOff>
      <xdr:row>142</xdr:row>
      <xdr:rowOff>0</xdr:rowOff>
    </xdr:to>
    <xdr:sp macro="" textlink="">
      <xdr:nvSpPr>
        <xdr:cNvPr id="177849" name="Line 7">
          <a:extLst>
            <a:ext uri="{FF2B5EF4-FFF2-40B4-BE49-F238E27FC236}">
              <a16:creationId xmlns:a16="http://schemas.microsoft.com/office/drawing/2014/main" id="{EDF20E7B-3F12-4A1F-977C-3C546825D14C}"/>
            </a:ext>
          </a:extLst>
        </xdr:cNvPr>
        <xdr:cNvSpPr>
          <a:spLocks noChangeShapeType="1"/>
        </xdr:cNvSpPr>
      </xdr:nvSpPr>
      <xdr:spPr bwMode="auto">
        <a:xfrm>
          <a:off x="4495800" y="17621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222</xdr:row>
      <xdr:rowOff>0</xdr:rowOff>
    </xdr:from>
    <xdr:to>
      <xdr:col>7</xdr:col>
      <xdr:colOff>0</xdr:colOff>
      <xdr:row>222</xdr:row>
      <xdr:rowOff>0</xdr:rowOff>
    </xdr:to>
    <xdr:sp macro="" textlink="">
      <xdr:nvSpPr>
        <xdr:cNvPr id="177850" name="Line 8">
          <a:extLst>
            <a:ext uri="{FF2B5EF4-FFF2-40B4-BE49-F238E27FC236}">
              <a16:creationId xmlns:a16="http://schemas.microsoft.com/office/drawing/2014/main" id="{22C1F1F2-9763-43A4-A8D0-0635E7E82CC8}"/>
            </a:ext>
          </a:extLst>
        </xdr:cNvPr>
        <xdr:cNvSpPr>
          <a:spLocks noChangeShapeType="1"/>
        </xdr:cNvSpPr>
      </xdr:nvSpPr>
      <xdr:spPr bwMode="auto">
        <a:xfrm>
          <a:off x="4495800" y="2718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77851" name="Line 10">
          <a:extLst>
            <a:ext uri="{FF2B5EF4-FFF2-40B4-BE49-F238E27FC236}">
              <a16:creationId xmlns:a16="http://schemas.microsoft.com/office/drawing/2014/main" id="{75806BEA-75F6-465D-B120-2C07D305BD16}"/>
            </a:ext>
          </a:extLst>
        </xdr:cNvPr>
        <xdr:cNvSpPr>
          <a:spLocks noChangeShapeType="1"/>
        </xdr:cNvSpPr>
      </xdr:nvSpPr>
      <xdr:spPr bwMode="auto">
        <a:xfrm>
          <a:off x="4495800" y="1845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232</xdr:row>
      <xdr:rowOff>104775</xdr:rowOff>
    </xdr:from>
    <xdr:to>
      <xdr:col>8</xdr:col>
      <xdr:colOff>0</xdr:colOff>
      <xdr:row>232</xdr:row>
      <xdr:rowOff>104775</xdr:rowOff>
    </xdr:to>
    <xdr:sp macro="" textlink="">
      <xdr:nvSpPr>
        <xdr:cNvPr id="177852" name="Line 11">
          <a:extLst>
            <a:ext uri="{FF2B5EF4-FFF2-40B4-BE49-F238E27FC236}">
              <a16:creationId xmlns:a16="http://schemas.microsoft.com/office/drawing/2014/main" id="{09935578-9349-4F8B-A764-B07EC3C8ACF7}"/>
            </a:ext>
          </a:extLst>
        </xdr:cNvPr>
        <xdr:cNvSpPr>
          <a:spLocks noChangeShapeType="1"/>
        </xdr:cNvSpPr>
      </xdr:nvSpPr>
      <xdr:spPr bwMode="auto">
        <a:xfrm>
          <a:off x="5124450" y="2827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227</xdr:row>
      <xdr:rowOff>104775</xdr:rowOff>
    </xdr:from>
    <xdr:to>
      <xdr:col>8</xdr:col>
      <xdr:colOff>0</xdr:colOff>
      <xdr:row>227</xdr:row>
      <xdr:rowOff>104775</xdr:rowOff>
    </xdr:to>
    <xdr:sp macro="" textlink="">
      <xdr:nvSpPr>
        <xdr:cNvPr id="177853" name="Line 11">
          <a:extLst>
            <a:ext uri="{FF2B5EF4-FFF2-40B4-BE49-F238E27FC236}">
              <a16:creationId xmlns:a16="http://schemas.microsoft.com/office/drawing/2014/main" id="{8DCFC5E6-05A8-4B06-A191-FEC47B958A5D}"/>
            </a:ext>
          </a:extLst>
        </xdr:cNvPr>
        <xdr:cNvSpPr>
          <a:spLocks noChangeShapeType="1"/>
        </xdr:cNvSpPr>
      </xdr:nvSpPr>
      <xdr:spPr bwMode="auto">
        <a:xfrm>
          <a:off x="5124450" y="2786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217</xdr:row>
      <xdr:rowOff>0</xdr:rowOff>
    </xdr:from>
    <xdr:to>
      <xdr:col>7</xdr:col>
      <xdr:colOff>0</xdr:colOff>
      <xdr:row>217</xdr:row>
      <xdr:rowOff>0</xdr:rowOff>
    </xdr:to>
    <xdr:sp macro="" textlink="">
      <xdr:nvSpPr>
        <xdr:cNvPr id="177854" name="Line 2">
          <a:extLst>
            <a:ext uri="{FF2B5EF4-FFF2-40B4-BE49-F238E27FC236}">
              <a16:creationId xmlns:a16="http://schemas.microsoft.com/office/drawing/2014/main" id="{40A3B7EE-5D83-46EA-81DC-9F89211AF32D}"/>
            </a:ext>
          </a:extLst>
        </xdr:cNvPr>
        <xdr:cNvSpPr>
          <a:spLocks noChangeShapeType="1"/>
        </xdr:cNvSpPr>
      </xdr:nvSpPr>
      <xdr:spPr bwMode="auto">
        <a:xfrm>
          <a:off x="4495800" y="2661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141</xdr:row>
      <xdr:rowOff>0</xdr:rowOff>
    </xdr:from>
    <xdr:to>
      <xdr:col>7</xdr:col>
      <xdr:colOff>0</xdr:colOff>
      <xdr:row>141</xdr:row>
      <xdr:rowOff>0</xdr:rowOff>
    </xdr:to>
    <xdr:sp macro="" textlink="">
      <xdr:nvSpPr>
        <xdr:cNvPr id="177855" name="Line 3">
          <a:extLst>
            <a:ext uri="{FF2B5EF4-FFF2-40B4-BE49-F238E27FC236}">
              <a16:creationId xmlns:a16="http://schemas.microsoft.com/office/drawing/2014/main" id="{8555A408-1F66-4B4D-8C5D-353890217CE6}"/>
            </a:ext>
          </a:extLst>
        </xdr:cNvPr>
        <xdr:cNvSpPr>
          <a:spLocks noChangeShapeType="1"/>
        </xdr:cNvSpPr>
      </xdr:nvSpPr>
      <xdr:spPr bwMode="auto">
        <a:xfrm>
          <a:off x="4495800" y="17459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129</xdr:row>
      <xdr:rowOff>104775</xdr:rowOff>
    </xdr:from>
    <xdr:to>
      <xdr:col>7</xdr:col>
      <xdr:colOff>0</xdr:colOff>
      <xdr:row>129</xdr:row>
      <xdr:rowOff>104775</xdr:rowOff>
    </xdr:to>
    <xdr:sp macro="" textlink="">
      <xdr:nvSpPr>
        <xdr:cNvPr id="177856" name="Line 4">
          <a:extLst>
            <a:ext uri="{FF2B5EF4-FFF2-40B4-BE49-F238E27FC236}">
              <a16:creationId xmlns:a16="http://schemas.microsoft.com/office/drawing/2014/main" id="{52145526-E60E-4492-ADA3-EC6AE05CACD0}"/>
            </a:ext>
          </a:extLst>
        </xdr:cNvPr>
        <xdr:cNvSpPr>
          <a:spLocks noChangeShapeType="1"/>
        </xdr:cNvSpPr>
      </xdr:nvSpPr>
      <xdr:spPr bwMode="auto">
        <a:xfrm>
          <a:off x="4495800" y="15935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222</xdr:row>
      <xdr:rowOff>0</xdr:rowOff>
    </xdr:from>
    <xdr:to>
      <xdr:col>7</xdr:col>
      <xdr:colOff>0</xdr:colOff>
      <xdr:row>222</xdr:row>
      <xdr:rowOff>0</xdr:rowOff>
    </xdr:to>
    <xdr:sp macro="" textlink="">
      <xdr:nvSpPr>
        <xdr:cNvPr id="177857" name="Line 5">
          <a:extLst>
            <a:ext uri="{FF2B5EF4-FFF2-40B4-BE49-F238E27FC236}">
              <a16:creationId xmlns:a16="http://schemas.microsoft.com/office/drawing/2014/main" id="{3429FC87-ABF4-43E9-9632-8EEFB980F939}"/>
            </a:ext>
          </a:extLst>
        </xdr:cNvPr>
        <xdr:cNvSpPr>
          <a:spLocks noChangeShapeType="1"/>
        </xdr:cNvSpPr>
      </xdr:nvSpPr>
      <xdr:spPr bwMode="auto">
        <a:xfrm>
          <a:off x="4495800" y="2718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130</xdr:row>
      <xdr:rowOff>0</xdr:rowOff>
    </xdr:from>
    <xdr:to>
      <xdr:col>7</xdr:col>
      <xdr:colOff>0</xdr:colOff>
      <xdr:row>130</xdr:row>
      <xdr:rowOff>0</xdr:rowOff>
    </xdr:to>
    <xdr:sp macro="" textlink="">
      <xdr:nvSpPr>
        <xdr:cNvPr id="177858" name="Line 6">
          <a:extLst>
            <a:ext uri="{FF2B5EF4-FFF2-40B4-BE49-F238E27FC236}">
              <a16:creationId xmlns:a16="http://schemas.microsoft.com/office/drawing/2014/main" id="{93C9201F-A2A6-4448-869F-B29BBA9B43FA}"/>
            </a:ext>
          </a:extLst>
        </xdr:cNvPr>
        <xdr:cNvSpPr>
          <a:spLocks noChangeShapeType="1"/>
        </xdr:cNvSpPr>
      </xdr:nvSpPr>
      <xdr:spPr bwMode="auto">
        <a:xfrm>
          <a:off x="4495800" y="15992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141</xdr:row>
      <xdr:rowOff>0</xdr:rowOff>
    </xdr:from>
    <xdr:to>
      <xdr:col>7</xdr:col>
      <xdr:colOff>0</xdr:colOff>
      <xdr:row>141</xdr:row>
      <xdr:rowOff>0</xdr:rowOff>
    </xdr:to>
    <xdr:sp macro="" textlink="">
      <xdr:nvSpPr>
        <xdr:cNvPr id="177859" name="Line 7">
          <a:extLst>
            <a:ext uri="{FF2B5EF4-FFF2-40B4-BE49-F238E27FC236}">
              <a16:creationId xmlns:a16="http://schemas.microsoft.com/office/drawing/2014/main" id="{E641A344-75AC-4E2E-A0B5-5AF7C6B905F3}"/>
            </a:ext>
          </a:extLst>
        </xdr:cNvPr>
        <xdr:cNvSpPr>
          <a:spLocks noChangeShapeType="1"/>
        </xdr:cNvSpPr>
      </xdr:nvSpPr>
      <xdr:spPr bwMode="auto">
        <a:xfrm>
          <a:off x="4495800" y="17459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222</xdr:row>
      <xdr:rowOff>0</xdr:rowOff>
    </xdr:from>
    <xdr:to>
      <xdr:col>7</xdr:col>
      <xdr:colOff>0</xdr:colOff>
      <xdr:row>222</xdr:row>
      <xdr:rowOff>0</xdr:rowOff>
    </xdr:to>
    <xdr:sp macro="" textlink="">
      <xdr:nvSpPr>
        <xdr:cNvPr id="177860" name="Line 8">
          <a:extLst>
            <a:ext uri="{FF2B5EF4-FFF2-40B4-BE49-F238E27FC236}">
              <a16:creationId xmlns:a16="http://schemas.microsoft.com/office/drawing/2014/main" id="{94CB5FEF-8C1A-4CB9-8CFD-A241F902CDD9}"/>
            </a:ext>
          </a:extLst>
        </xdr:cNvPr>
        <xdr:cNvSpPr>
          <a:spLocks noChangeShapeType="1"/>
        </xdr:cNvSpPr>
      </xdr:nvSpPr>
      <xdr:spPr bwMode="auto">
        <a:xfrm>
          <a:off x="4495800" y="2718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146</xdr:row>
      <xdr:rowOff>104775</xdr:rowOff>
    </xdr:from>
    <xdr:to>
      <xdr:col>7</xdr:col>
      <xdr:colOff>0</xdr:colOff>
      <xdr:row>146</xdr:row>
      <xdr:rowOff>104775</xdr:rowOff>
    </xdr:to>
    <xdr:sp macro="" textlink="">
      <xdr:nvSpPr>
        <xdr:cNvPr id="177861" name="Line 10">
          <a:extLst>
            <a:ext uri="{FF2B5EF4-FFF2-40B4-BE49-F238E27FC236}">
              <a16:creationId xmlns:a16="http://schemas.microsoft.com/office/drawing/2014/main" id="{2E4A6957-C5F2-41CF-9285-A96D61CDE0F9}"/>
            </a:ext>
          </a:extLst>
        </xdr:cNvPr>
        <xdr:cNvSpPr>
          <a:spLocks noChangeShapeType="1"/>
        </xdr:cNvSpPr>
      </xdr:nvSpPr>
      <xdr:spPr bwMode="auto">
        <a:xfrm>
          <a:off x="4495800" y="1829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232</xdr:row>
      <xdr:rowOff>104775</xdr:rowOff>
    </xdr:from>
    <xdr:to>
      <xdr:col>8</xdr:col>
      <xdr:colOff>0</xdr:colOff>
      <xdr:row>232</xdr:row>
      <xdr:rowOff>104775</xdr:rowOff>
    </xdr:to>
    <xdr:sp macro="" textlink="">
      <xdr:nvSpPr>
        <xdr:cNvPr id="177862" name="Line 11">
          <a:extLst>
            <a:ext uri="{FF2B5EF4-FFF2-40B4-BE49-F238E27FC236}">
              <a16:creationId xmlns:a16="http://schemas.microsoft.com/office/drawing/2014/main" id="{D3254A72-33DF-47BC-9C8B-626F5C6940A8}"/>
            </a:ext>
          </a:extLst>
        </xdr:cNvPr>
        <xdr:cNvSpPr>
          <a:spLocks noChangeShapeType="1"/>
        </xdr:cNvSpPr>
      </xdr:nvSpPr>
      <xdr:spPr bwMode="auto">
        <a:xfrm>
          <a:off x="5124450" y="2827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227</xdr:row>
      <xdr:rowOff>104775</xdr:rowOff>
    </xdr:from>
    <xdr:to>
      <xdr:col>8</xdr:col>
      <xdr:colOff>0</xdr:colOff>
      <xdr:row>227</xdr:row>
      <xdr:rowOff>104775</xdr:rowOff>
    </xdr:to>
    <xdr:sp macro="" textlink="">
      <xdr:nvSpPr>
        <xdr:cNvPr id="177863" name="Line 11">
          <a:extLst>
            <a:ext uri="{FF2B5EF4-FFF2-40B4-BE49-F238E27FC236}">
              <a16:creationId xmlns:a16="http://schemas.microsoft.com/office/drawing/2014/main" id="{7D5773FF-8483-4FA4-9ABE-D52396A639C4}"/>
            </a:ext>
          </a:extLst>
        </xdr:cNvPr>
        <xdr:cNvSpPr>
          <a:spLocks noChangeShapeType="1"/>
        </xdr:cNvSpPr>
      </xdr:nvSpPr>
      <xdr:spPr bwMode="auto">
        <a:xfrm>
          <a:off x="5124450" y="2786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128</xdr:row>
      <xdr:rowOff>104775</xdr:rowOff>
    </xdr:from>
    <xdr:to>
      <xdr:col>7</xdr:col>
      <xdr:colOff>0</xdr:colOff>
      <xdr:row>128</xdr:row>
      <xdr:rowOff>104775</xdr:rowOff>
    </xdr:to>
    <xdr:sp macro="" textlink="">
      <xdr:nvSpPr>
        <xdr:cNvPr id="177864" name="Line 4">
          <a:extLst>
            <a:ext uri="{FF2B5EF4-FFF2-40B4-BE49-F238E27FC236}">
              <a16:creationId xmlns:a16="http://schemas.microsoft.com/office/drawing/2014/main" id="{0A0AB6DF-2DE1-4812-B82E-86B0A094DE7C}"/>
            </a:ext>
          </a:extLst>
        </xdr:cNvPr>
        <xdr:cNvSpPr>
          <a:spLocks noChangeShapeType="1"/>
        </xdr:cNvSpPr>
      </xdr:nvSpPr>
      <xdr:spPr bwMode="auto">
        <a:xfrm>
          <a:off x="4495800" y="1577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217</xdr:row>
      <xdr:rowOff>0</xdr:rowOff>
    </xdr:from>
    <xdr:to>
      <xdr:col>7</xdr:col>
      <xdr:colOff>0</xdr:colOff>
      <xdr:row>217</xdr:row>
      <xdr:rowOff>0</xdr:rowOff>
    </xdr:to>
    <xdr:sp macro="" textlink="">
      <xdr:nvSpPr>
        <xdr:cNvPr id="177865" name="Line 2">
          <a:extLst>
            <a:ext uri="{FF2B5EF4-FFF2-40B4-BE49-F238E27FC236}">
              <a16:creationId xmlns:a16="http://schemas.microsoft.com/office/drawing/2014/main" id="{537C7703-1601-45FB-A295-8C57E25003E3}"/>
            </a:ext>
          </a:extLst>
        </xdr:cNvPr>
        <xdr:cNvSpPr>
          <a:spLocks noChangeShapeType="1"/>
        </xdr:cNvSpPr>
      </xdr:nvSpPr>
      <xdr:spPr bwMode="auto">
        <a:xfrm>
          <a:off x="4495800" y="2661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142</xdr:row>
      <xdr:rowOff>0</xdr:rowOff>
    </xdr:from>
    <xdr:to>
      <xdr:col>7</xdr:col>
      <xdr:colOff>0</xdr:colOff>
      <xdr:row>142</xdr:row>
      <xdr:rowOff>0</xdr:rowOff>
    </xdr:to>
    <xdr:sp macro="" textlink="">
      <xdr:nvSpPr>
        <xdr:cNvPr id="177866" name="Line 3">
          <a:extLst>
            <a:ext uri="{FF2B5EF4-FFF2-40B4-BE49-F238E27FC236}">
              <a16:creationId xmlns:a16="http://schemas.microsoft.com/office/drawing/2014/main" id="{2EF075B5-FCD4-4244-8722-94B4725332E0}"/>
            </a:ext>
          </a:extLst>
        </xdr:cNvPr>
        <xdr:cNvSpPr>
          <a:spLocks noChangeShapeType="1"/>
        </xdr:cNvSpPr>
      </xdr:nvSpPr>
      <xdr:spPr bwMode="auto">
        <a:xfrm>
          <a:off x="4495800" y="17621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130</xdr:row>
      <xdr:rowOff>104775</xdr:rowOff>
    </xdr:from>
    <xdr:to>
      <xdr:col>7</xdr:col>
      <xdr:colOff>0</xdr:colOff>
      <xdr:row>130</xdr:row>
      <xdr:rowOff>104775</xdr:rowOff>
    </xdr:to>
    <xdr:sp macro="" textlink="">
      <xdr:nvSpPr>
        <xdr:cNvPr id="177867" name="Line 4">
          <a:extLst>
            <a:ext uri="{FF2B5EF4-FFF2-40B4-BE49-F238E27FC236}">
              <a16:creationId xmlns:a16="http://schemas.microsoft.com/office/drawing/2014/main" id="{339000B6-E9FC-423D-B399-C26352E50C1D}"/>
            </a:ext>
          </a:extLst>
        </xdr:cNvPr>
        <xdr:cNvSpPr>
          <a:spLocks noChangeShapeType="1"/>
        </xdr:cNvSpPr>
      </xdr:nvSpPr>
      <xdr:spPr bwMode="auto">
        <a:xfrm>
          <a:off x="4495800" y="16097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222</xdr:row>
      <xdr:rowOff>0</xdr:rowOff>
    </xdr:from>
    <xdr:to>
      <xdr:col>7</xdr:col>
      <xdr:colOff>0</xdr:colOff>
      <xdr:row>222</xdr:row>
      <xdr:rowOff>0</xdr:rowOff>
    </xdr:to>
    <xdr:sp macro="" textlink="">
      <xdr:nvSpPr>
        <xdr:cNvPr id="177868" name="Line 5">
          <a:extLst>
            <a:ext uri="{FF2B5EF4-FFF2-40B4-BE49-F238E27FC236}">
              <a16:creationId xmlns:a16="http://schemas.microsoft.com/office/drawing/2014/main" id="{B704DBF9-04F7-49FA-BF0A-182340127E36}"/>
            </a:ext>
          </a:extLst>
        </xdr:cNvPr>
        <xdr:cNvSpPr>
          <a:spLocks noChangeShapeType="1"/>
        </xdr:cNvSpPr>
      </xdr:nvSpPr>
      <xdr:spPr bwMode="auto">
        <a:xfrm>
          <a:off x="4495800" y="2718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131</xdr:row>
      <xdr:rowOff>0</xdr:rowOff>
    </xdr:from>
    <xdr:to>
      <xdr:col>7</xdr:col>
      <xdr:colOff>0</xdr:colOff>
      <xdr:row>131</xdr:row>
      <xdr:rowOff>0</xdr:rowOff>
    </xdr:to>
    <xdr:sp macro="" textlink="">
      <xdr:nvSpPr>
        <xdr:cNvPr id="177869" name="Line 6">
          <a:extLst>
            <a:ext uri="{FF2B5EF4-FFF2-40B4-BE49-F238E27FC236}">
              <a16:creationId xmlns:a16="http://schemas.microsoft.com/office/drawing/2014/main" id="{805844FA-C71E-4C75-9F46-ECAD5104A84D}"/>
            </a:ext>
          </a:extLst>
        </xdr:cNvPr>
        <xdr:cNvSpPr>
          <a:spLocks noChangeShapeType="1"/>
        </xdr:cNvSpPr>
      </xdr:nvSpPr>
      <xdr:spPr bwMode="auto">
        <a:xfrm>
          <a:off x="4495800" y="16154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142</xdr:row>
      <xdr:rowOff>0</xdr:rowOff>
    </xdr:from>
    <xdr:to>
      <xdr:col>7</xdr:col>
      <xdr:colOff>0</xdr:colOff>
      <xdr:row>142</xdr:row>
      <xdr:rowOff>0</xdr:rowOff>
    </xdr:to>
    <xdr:sp macro="" textlink="">
      <xdr:nvSpPr>
        <xdr:cNvPr id="177870" name="Line 7">
          <a:extLst>
            <a:ext uri="{FF2B5EF4-FFF2-40B4-BE49-F238E27FC236}">
              <a16:creationId xmlns:a16="http://schemas.microsoft.com/office/drawing/2014/main" id="{1F5477A6-7603-4860-B3FD-0FED77F6A1E9}"/>
            </a:ext>
          </a:extLst>
        </xdr:cNvPr>
        <xdr:cNvSpPr>
          <a:spLocks noChangeShapeType="1"/>
        </xdr:cNvSpPr>
      </xdr:nvSpPr>
      <xdr:spPr bwMode="auto">
        <a:xfrm>
          <a:off x="4495800" y="17621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222</xdr:row>
      <xdr:rowOff>0</xdr:rowOff>
    </xdr:from>
    <xdr:to>
      <xdr:col>7</xdr:col>
      <xdr:colOff>0</xdr:colOff>
      <xdr:row>222</xdr:row>
      <xdr:rowOff>0</xdr:rowOff>
    </xdr:to>
    <xdr:sp macro="" textlink="">
      <xdr:nvSpPr>
        <xdr:cNvPr id="177871" name="Line 8">
          <a:extLst>
            <a:ext uri="{FF2B5EF4-FFF2-40B4-BE49-F238E27FC236}">
              <a16:creationId xmlns:a16="http://schemas.microsoft.com/office/drawing/2014/main" id="{4B47288C-A3DF-4412-BE8B-AC07D14926A5}"/>
            </a:ext>
          </a:extLst>
        </xdr:cNvPr>
        <xdr:cNvSpPr>
          <a:spLocks noChangeShapeType="1"/>
        </xdr:cNvSpPr>
      </xdr:nvSpPr>
      <xdr:spPr bwMode="auto">
        <a:xfrm>
          <a:off x="4495800" y="2718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147</xdr:row>
      <xdr:rowOff>104775</xdr:rowOff>
    </xdr:from>
    <xdr:to>
      <xdr:col>7</xdr:col>
      <xdr:colOff>0</xdr:colOff>
      <xdr:row>147</xdr:row>
      <xdr:rowOff>104775</xdr:rowOff>
    </xdr:to>
    <xdr:sp macro="" textlink="">
      <xdr:nvSpPr>
        <xdr:cNvPr id="177872" name="Line 10">
          <a:extLst>
            <a:ext uri="{FF2B5EF4-FFF2-40B4-BE49-F238E27FC236}">
              <a16:creationId xmlns:a16="http://schemas.microsoft.com/office/drawing/2014/main" id="{5713F5A1-616F-4462-B605-8537B33A3223}"/>
            </a:ext>
          </a:extLst>
        </xdr:cNvPr>
        <xdr:cNvSpPr>
          <a:spLocks noChangeShapeType="1"/>
        </xdr:cNvSpPr>
      </xdr:nvSpPr>
      <xdr:spPr bwMode="auto">
        <a:xfrm>
          <a:off x="4495800" y="1845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232</xdr:row>
      <xdr:rowOff>104775</xdr:rowOff>
    </xdr:from>
    <xdr:to>
      <xdr:col>8</xdr:col>
      <xdr:colOff>0</xdr:colOff>
      <xdr:row>232</xdr:row>
      <xdr:rowOff>104775</xdr:rowOff>
    </xdr:to>
    <xdr:sp macro="" textlink="">
      <xdr:nvSpPr>
        <xdr:cNvPr id="177873" name="Line 11">
          <a:extLst>
            <a:ext uri="{FF2B5EF4-FFF2-40B4-BE49-F238E27FC236}">
              <a16:creationId xmlns:a16="http://schemas.microsoft.com/office/drawing/2014/main" id="{40553BB6-8F34-4242-9D63-1CE0897D563D}"/>
            </a:ext>
          </a:extLst>
        </xdr:cNvPr>
        <xdr:cNvSpPr>
          <a:spLocks noChangeShapeType="1"/>
        </xdr:cNvSpPr>
      </xdr:nvSpPr>
      <xdr:spPr bwMode="auto">
        <a:xfrm>
          <a:off x="5124450" y="2827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227</xdr:row>
      <xdr:rowOff>104775</xdr:rowOff>
    </xdr:from>
    <xdr:to>
      <xdr:col>8</xdr:col>
      <xdr:colOff>0</xdr:colOff>
      <xdr:row>227</xdr:row>
      <xdr:rowOff>104775</xdr:rowOff>
    </xdr:to>
    <xdr:sp macro="" textlink="">
      <xdr:nvSpPr>
        <xdr:cNvPr id="177874" name="Line 11">
          <a:extLst>
            <a:ext uri="{FF2B5EF4-FFF2-40B4-BE49-F238E27FC236}">
              <a16:creationId xmlns:a16="http://schemas.microsoft.com/office/drawing/2014/main" id="{05F7F3AB-F668-4D6F-992B-679C4E65D68E}"/>
            </a:ext>
          </a:extLst>
        </xdr:cNvPr>
        <xdr:cNvSpPr>
          <a:spLocks noChangeShapeType="1"/>
        </xdr:cNvSpPr>
      </xdr:nvSpPr>
      <xdr:spPr bwMode="auto">
        <a:xfrm>
          <a:off x="5124450" y="2786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217</xdr:row>
      <xdr:rowOff>0</xdr:rowOff>
    </xdr:from>
    <xdr:to>
      <xdr:col>7</xdr:col>
      <xdr:colOff>0</xdr:colOff>
      <xdr:row>217</xdr:row>
      <xdr:rowOff>0</xdr:rowOff>
    </xdr:to>
    <xdr:sp macro="" textlink="">
      <xdr:nvSpPr>
        <xdr:cNvPr id="177875" name="Line 2">
          <a:extLst>
            <a:ext uri="{FF2B5EF4-FFF2-40B4-BE49-F238E27FC236}">
              <a16:creationId xmlns:a16="http://schemas.microsoft.com/office/drawing/2014/main" id="{FEAB27F3-1863-46BA-8D50-376C840B9997}"/>
            </a:ext>
          </a:extLst>
        </xdr:cNvPr>
        <xdr:cNvSpPr>
          <a:spLocks noChangeShapeType="1"/>
        </xdr:cNvSpPr>
      </xdr:nvSpPr>
      <xdr:spPr bwMode="auto">
        <a:xfrm>
          <a:off x="4495800" y="26612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141</xdr:row>
      <xdr:rowOff>0</xdr:rowOff>
    </xdr:from>
    <xdr:to>
      <xdr:col>7</xdr:col>
      <xdr:colOff>0</xdr:colOff>
      <xdr:row>141</xdr:row>
      <xdr:rowOff>0</xdr:rowOff>
    </xdr:to>
    <xdr:sp macro="" textlink="">
      <xdr:nvSpPr>
        <xdr:cNvPr id="177876" name="Line 3">
          <a:extLst>
            <a:ext uri="{FF2B5EF4-FFF2-40B4-BE49-F238E27FC236}">
              <a16:creationId xmlns:a16="http://schemas.microsoft.com/office/drawing/2014/main" id="{56F26BFC-917F-45C2-9AAC-D8DA6768DCD1}"/>
            </a:ext>
          </a:extLst>
        </xdr:cNvPr>
        <xdr:cNvSpPr>
          <a:spLocks noChangeShapeType="1"/>
        </xdr:cNvSpPr>
      </xdr:nvSpPr>
      <xdr:spPr bwMode="auto">
        <a:xfrm>
          <a:off x="4495800" y="17459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129</xdr:row>
      <xdr:rowOff>104775</xdr:rowOff>
    </xdr:from>
    <xdr:to>
      <xdr:col>7</xdr:col>
      <xdr:colOff>0</xdr:colOff>
      <xdr:row>129</xdr:row>
      <xdr:rowOff>104775</xdr:rowOff>
    </xdr:to>
    <xdr:sp macro="" textlink="">
      <xdr:nvSpPr>
        <xdr:cNvPr id="177877" name="Line 4">
          <a:extLst>
            <a:ext uri="{FF2B5EF4-FFF2-40B4-BE49-F238E27FC236}">
              <a16:creationId xmlns:a16="http://schemas.microsoft.com/office/drawing/2014/main" id="{36004FE1-1272-4349-A1B2-5228EE051B8D}"/>
            </a:ext>
          </a:extLst>
        </xdr:cNvPr>
        <xdr:cNvSpPr>
          <a:spLocks noChangeShapeType="1"/>
        </xdr:cNvSpPr>
      </xdr:nvSpPr>
      <xdr:spPr bwMode="auto">
        <a:xfrm>
          <a:off x="4495800" y="15935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222</xdr:row>
      <xdr:rowOff>0</xdr:rowOff>
    </xdr:from>
    <xdr:to>
      <xdr:col>7</xdr:col>
      <xdr:colOff>0</xdr:colOff>
      <xdr:row>222</xdr:row>
      <xdr:rowOff>0</xdr:rowOff>
    </xdr:to>
    <xdr:sp macro="" textlink="">
      <xdr:nvSpPr>
        <xdr:cNvPr id="177878" name="Line 5">
          <a:extLst>
            <a:ext uri="{FF2B5EF4-FFF2-40B4-BE49-F238E27FC236}">
              <a16:creationId xmlns:a16="http://schemas.microsoft.com/office/drawing/2014/main" id="{7A0BC3A1-B214-4AA2-8741-C9747BEE04BB}"/>
            </a:ext>
          </a:extLst>
        </xdr:cNvPr>
        <xdr:cNvSpPr>
          <a:spLocks noChangeShapeType="1"/>
        </xdr:cNvSpPr>
      </xdr:nvSpPr>
      <xdr:spPr bwMode="auto">
        <a:xfrm>
          <a:off x="4495800" y="2718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130</xdr:row>
      <xdr:rowOff>0</xdr:rowOff>
    </xdr:from>
    <xdr:to>
      <xdr:col>7</xdr:col>
      <xdr:colOff>0</xdr:colOff>
      <xdr:row>130</xdr:row>
      <xdr:rowOff>0</xdr:rowOff>
    </xdr:to>
    <xdr:sp macro="" textlink="">
      <xdr:nvSpPr>
        <xdr:cNvPr id="177879" name="Line 6">
          <a:extLst>
            <a:ext uri="{FF2B5EF4-FFF2-40B4-BE49-F238E27FC236}">
              <a16:creationId xmlns:a16="http://schemas.microsoft.com/office/drawing/2014/main" id="{6362A8FE-BAFD-447F-A702-B0712252F00D}"/>
            </a:ext>
          </a:extLst>
        </xdr:cNvPr>
        <xdr:cNvSpPr>
          <a:spLocks noChangeShapeType="1"/>
        </xdr:cNvSpPr>
      </xdr:nvSpPr>
      <xdr:spPr bwMode="auto">
        <a:xfrm>
          <a:off x="4495800" y="159924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141</xdr:row>
      <xdr:rowOff>0</xdr:rowOff>
    </xdr:from>
    <xdr:to>
      <xdr:col>7</xdr:col>
      <xdr:colOff>0</xdr:colOff>
      <xdr:row>141</xdr:row>
      <xdr:rowOff>0</xdr:rowOff>
    </xdr:to>
    <xdr:sp macro="" textlink="">
      <xdr:nvSpPr>
        <xdr:cNvPr id="177880" name="Line 7">
          <a:extLst>
            <a:ext uri="{FF2B5EF4-FFF2-40B4-BE49-F238E27FC236}">
              <a16:creationId xmlns:a16="http://schemas.microsoft.com/office/drawing/2014/main" id="{9729A1F8-56FE-47CF-BC57-3A1AF6D003BD}"/>
            </a:ext>
          </a:extLst>
        </xdr:cNvPr>
        <xdr:cNvSpPr>
          <a:spLocks noChangeShapeType="1"/>
        </xdr:cNvSpPr>
      </xdr:nvSpPr>
      <xdr:spPr bwMode="auto">
        <a:xfrm>
          <a:off x="4495800" y="17459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222</xdr:row>
      <xdr:rowOff>0</xdr:rowOff>
    </xdr:from>
    <xdr:to>
      <xdr:col>7</xdr:col>
      <xdr:colOff>0</xdr:colOff>
      <xdr:row>222</xdr:row>
      <xdr:rowOff>0</xdr:rowOff>
    </xdr:to>
    <xdr:sp macro="" textlink="">
      <xdr:nvSpPr>
        <xdr:cNvPr id="177881" name="Line 8">
          <a:extLst>
            <a:ext uri="{FF2B5EF4-FFF2-40B4-BE49-F238E27FC236}">
              <a16:creationId xmlns:a16="http://schemas.microsoft.com/office/drawing/2014/main" id="{308E4613-AD0D-4B90-B50F-73A41731A4AB}"/>
            </a:ext>
          </a:extLst>
        </xdr:cNvPr>
        <xdr:cNvSpPr>
          <a:spLocks noChangeShapeType="1"/>
        </xdr:cNvSpPr>
      </xdr:nvSpPr>
      <xdr:spPr bwMode="auto">
        <a:xfrm>
          <a:off x="4495800" y="27184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146</xdr:row>
      <xdr:rowOff>104775</xdr:rowOff>
    </xdr:from>
    <xdr:to>
      <xdr:col>7</xdr:col>
      <xdr:colOff>0</xdr:colOff>
      <xdr:row>146</xdr:row>
      <xdr:rowOff>104775</xdr:rowOff>
    </xdr:to>
    <xdr:sp macro="" textlink="">
      <xdr:nvSpPr>
        <xdr:cNvPr id="177882" name="Line 10">
          <a:extLst>
            <a:ext uri="{FF2B5EF4-FFF2-40B4-BE49-F238E27FC236}">
              <a16:creationId xmlns:a16="http://schemas.microsoft.com/office/drawing/2014/main" id="{B3E29D7E-B986-4114-80CA-402BA19EFB3D}"/>
            </a:ext>
          </a:extLst>
        </xdr:cNvPr>
        <xdr:cNvSpPr>
          <a:spLocks noChangeShapeType="1"/>
        </xdr:cNvSpPr>
      </xdr:nvSpPr>
      <xdr:spPr bwMode="auto">
        <a:xfrm>
          <a:off x="4495800" y="18297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232</xdr:row>
      <xdr:rowOff>104775</xdr:rowOff>
    </xdr:from>
    <xdr:to>
      <xdr:col>8</xdr:col>
      <xdr:colOff>0</xdr:colOff>
      <xdr:row>232</xdr:row>
      <xdr:rowOff>104775</xdr:rowOff>
    </xdr:to>
    <xdr:sp macro="" textlink="">
      <xdr:nvSpPr>
        <xdr:cNvPr id="177883" name="Line 11">
          <a:extLst>
            <a:ext uri="{FF2B5EF4-FFF2-40B4-BE49-F238E27FC236}">
              <a16:creationId xmlns:a16="http://schemas.microsoft.com/office/drawing/2014/main" id="{ECF87019-D7C1-4B83-B0ED-DC1C54B5F3B8}"/>
            </a:ext>
          </a:extLst>
        </xdr:cNvPr>
        <xdr:cNvSpPr>
          <a:spLocks noChangeShapeType="1"/>
        </xdr:cNvSpPr>
      </xdr:nvSpPr>
      <xdr:spPr bwMode="auto">
        <a:xfrm>
          <a:off x="5124450" y="28270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227</xdr:row>
      <xdr:rowOff>104775</xdr:rowOff>
    </xdr:from>
    <xdr:to>
      <xdr:col>8</xdr:col>
      <xdr:colOff>0</xdr:colOff>
      <xdr:row>227</xdr:row>
      <xdr:rowOff>104775</xdr:rowOff>
    </xdr:to>
    <xdr:sp macro="" textlink="">
      <xdr:nvSpPr>
        <xdr:cNvPr id="177884" name="Line 11">
          <a:extLst>
            <a:ext uri="{FF2B5EF4-FFF2-40B4-BE49-F238E27FC236}">
              <a16:creationId xmlns:a16="http://schemas.microsoft.com/office/drawing/2014/main" id="{C62743C7-579B-4C79-8A1F-D1E3E007B7EA}"/>
            </a:ext>
          </a:extLst>
        </xdr:cNvPr>
        <xdr:cNvSpPr>
          <a:spLocks noChangeShapeType="1"/>
        </xdr:cNvSpPr>
      </xdr:nvSpPr>
      <xdr:spPr bwMode="auto">
        <a:xfrm>
          <a:off x="5124450" y="27860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128</xdr:row>
      <xdr:rowOff>104775</xdr:rowOff>
    </xdr:from>
    <xdr:to>
      <xdr:col>7</xdr:col>
      <xdr:colOff>0</xdr:colOff>
      <xdr:row>128</xdr:row>
      <xdr:rowOff>104775</xdr:rowOff>
    </xdr:to>
    <xdr:sp macro="" textlink="">
      <xdr:nvSpPr>
        <xdr:cNvPr id="177885" name="Line 4">
          <a:extLst>
            <a:ext uri="{FF2B5EF4-FFF2-40B4-BE49-F238E27FC236}">
              <a16:creationId xmlns:a16="http://schemas.microsoft.com/office/drawing/2014/main" id="{198FE21D-6DF5-40BF-9F75-FC0306CB2865}"/>
            </a:ext>
          </a:extLst>
        </xdr:cNvPr>
        <xdr:cNvSpPr>
          <a:spLocks noChangeShapeType="1"/>
        </xdr:cNvSpPr>
      </xdr:nvSpPr>
      <xdr:spPr bwMode="auto">
        <a:xfrm>
          <a:off x="4495800" y="1577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230</xdr:row>
      <xdr:rowOff>104775</xdr:rowOff>
    </xdr:from>
    <xdr:to>
      <xdr:col>8</xdr:col>
      <xdr:colOff>0</xdr:colOff>
      <xdr:row>230</xdr:row>
      <xdr:rowOff>104775</xdr:rowOff>
    </xdr:to>
    <xdr:sp macro="" textlink="">
      <xdr:nvSpPr>
        <xdr:cNvPr id="44" name="Line 11">
          <a:extLst>
            <a:ext uri="{FF2B5EF4-FFF2-40B4-BE49-F238E27FC236}">
              <a16:creationId xmlns:a16="http://schemas.microsoft.com/office/drawing/2014/main" id="{C398E716-02CA-428B-98F2-7D09FD55A283}"/>
            </a:ext>
          </a:extLst>
        </xdr:cNvPr>
        <xdr:cNvSpPr>
          <a:spLocks noChangeShapeType="1"/>
        </xdr:cNvSpPr>
      </xdr:nvSpPr>
      <xdr:spPr bwMode="auto">
        <a:xfrm>
          <a:off x="5124450" y="33613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230</xdr:row>
      <xdr:rowOff>104775</xdr:rowOff>
    </xdr:from>
    <xdr:to>
      <xdr:col>8</xdr:col>
      <xdr:colOff>0</xdr:colOff>
      <xdr:row>230</xdr:row>
      <xdr:rowOff>104775</xdr:rowOff>
    </xdr:to>
    <xdr:sp macro="" textlink="">
      <xdr:nvSpPr>
        <xdr:cNvPr id="45" name="Line 11">
          <a:extLst>
            <a:ext uri="{FF2B5EF4-FFF2-40B4-BE49-F238E27FC236}">
              <a16:creationId xmlns:a16="http://schemas.microsoft.com/office/drawing/2014/main" id="{CF99D966-38D8-4660-8CD5-4F8AA57F303D}"/>
            </a:ext>
          </a:extLst>
        </xdr:cNvPr>
        <xdr:cNvSpPr>
          <a:spLocks noChangeShapeType="1"/>
        </xdr:cNvSpPr>
      </xdr:nvSpPr>
      <xdr:spPr bwMode="auto">
        <a:xfrm>
          <a:off x="5124450" y="33613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230</xdr:row>
      <xdr:rowOff>104775</xdr:rowOff>
    </xdr:from>
    <xdr:to>
      <xdr:col>8</xdr:col>
      <xdr:colOff>0</xdr:colOff>
      <xdr:row>230</xdr:row>
      <xdr:rowOff>104775</xdr:rowOff>
    </xdr:to>
    <xdr:sp macro="" textlink="">
      <xdr:nvSpPr>
        <xdr:cNvPr id="46" name="Line 11">
          <a:extLst>
            <a:ext uri="{FF2B5EF4-FFF2-40B4-BE49-F238E27FC236}">
              <a16:creationId xmlns:a16="http://schemas.microsoft.com/office/drawing/2014/main" id="{B1185F99-C2EA-425A-9FED-14C8911CF771}"/>
            </a:ext>
          </a:extLst>
        </xdr:cNvPr>
        <xdr:cNvSpPr>
          <a:spLocks noChangeShapeType="1"/>
        </xdr:cNvSpPr>
      </xdr:nvSpPr>
      <xdr:spPr bwMode="auto">
        <a:xfrm>
          <a:off x="5124450" y="33613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230</xdr:row>
      <xdr:rowOff>104775</xdr:rowOff>
    </xdr:from>
    <xdr:to>
      <xdr:col>8</xdr:col>
      <xdr:colOff>0</xdr:colOff>
      <xdr:row>230</xdr:row>
      <xdr:rowOff>104775</xdr:rowOff>
    </xdr:to>
    <xdr:sp macro="" textlink="">
      <xdr:nvSpPr>
        <xdr:cNvPr id="47" name="Line 11">
          <a:extLst>
            <a:ext uri="{FF2B5EF4-FFF2-40B4-BE49-F238E27FC236}">
              <a16:creationId xmlns:a16="http://schemas.microsoft.com/office/drawing/2014/main" id="{9FDA0FDE-6B0A-475E-9CF1-0960DE66219F}"/>
            </a:ext>
          </a:extLst>
        </xdr:cNvPr>
        <xdr:cNvSpPr>
          <a:spLocks noChangeShapeType="1"/>
        </xdr:cNvSpPr>
      </xdr:nvSpPr>
      <xdr:spPr bwMode="auto">
        <a:xfrm>
          <a:off x="5124450" y="33613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2180"/>
  <sheetViews>
    <sheetView tabSelected="1" topLeftCell="A160" workbookViewId="0">
      <selection activeCell="W170" sqref="W170"/>
    </sheetView>
  </sheetViews>
  <sheetFormatPr baseColWidth="10" defaultColWidth="11.5703125" defaultRowHeight="12.75" outlineLevelCol="1" x14ac:dyDescent="0.2"/>
  <cols>
    <col min="1" max="1" width="1.7109375" style="136" customWidth="1"/>
    <col min="2" max="2" width="6.28515625" style="88" customWidth="1" outlineLevel="1"/>
    <col min="3" max="3" width="6.5703125" style="88" customWidth="1" outlineLevel="1"/>
    <col min="4" max="5" width="13.28515625" style="89" customWidth="1" outlineLevel="1"/>
    <col min="6" max="6" width="15.7109375" style="119" customWidth="1" outlineLevel="1"/>
    <col min="7" max="7" width="9.85546875" style="90" customWidth="1" outlineLevel="1"/>
    <col min="8" max="8" width="5.42578125" style="91" customWidth="1" outlineLevel="1"/>
    <col min="9" max="9" width="6.7109375" style="104" customWidth="1" outlineLevel="1"/>
    <col min="10" max="11" width="20.85546875" style="117" customWidth="1" outlineLevel="1"/>
    <col min="12" max="12" width="9.42578125" style="93" customWidth="1"/>
    <col min="13" max="13" width="10.5703125" style="94" customWidth="1"/>
    <col min="14" max="14" width="8.140625" style="95" customWidth="1"/>
    <col min="15" max="15" width="11.5703125" style="85" customWidth="1"/>
    <col min="16" max="16" width="9" style="85" customWidth="1"/>
    <col min="17" max="17" width="7.5703125" style="85" customWidth="1"/>
    <col min="18" max="18" width="9.7109375" style="85" customWidth="1"/>
    <col min="19" max="19" width="12.5703125" style="96" customWidth="1"/>
    <col min="20" max="20" width="8.42578125" style="97" customWidth="1"/>
    <col min="21" max="21" width="8.28515625" style="151" customWidth="1"/>
    <col min="22" max="22" width="11" style="85" customWidth="1"/>
    <col min="23" max="23" width="6.5703125" style="97" customWidth="1"/>
    <col min="24" max="24" width="14" style="153" customWidth="1"/>
    <col min="25" max="25" width="6.42578125" style="98" customWidth="1"/>
    <col min="26" max="26" width="7.28515625" style="98" customWidth="1"/>
    <col min="27" max="27" width="8.42578125" style="98" customWidth="1"/>
    <col min="28" max="66" width="8.7109375" style="98" customWidth="1"/>
    <col min="67" max="67" width="9.5703125" style="98" customWidth="1"/>
    <col min="68" max="69" width="10.140625" style="98" customWidth="1"/>
    <col min="70" max="114" width="15.140625" style="85" customWidth="1"/>
    <col min="115" max="116" width="9.5703125" style="85" customWidth="1"/>
    <col min="117" max="117" width="11.7109375" style="85" customWidth="1"/>
    <col min="118" max="118" width="13.85546875" style="85" customWidth="1"/>
    <col min="119" max="210" width="11.5703125" style="114"/>
    <col min="211" max="16384" width="11.5703125" style="86"/>
  </cols>
  <sheetData>
    <row r="1" spans="1:210" s="80" customFormat="1" ht="119.25" customHeight="1" x14ac:dyDescent="0.25">
      <c r="A1" s="135"/>
      <c r="B1" s="74" t="s">
        <v>1057</v>
      </c>
      <c r="C1" s="74" t="s">
        <v>0</v>
      </c>
      <c r="D1" s="75" t="s">
        <v>1</v>
      </c>
      <c r="E1" s="76" t="s">
        <v>2</v>
      </c>
      <c r="F1" s="118" t="s">
        <v>3</v>
      </c>
      <c r="G1" s="13" t="s">
        <v>1454</v>
      </c>
      <c r="H1" s="4" t="s">
        <v>4</v>
      </c>
      <c r="I1" s="4" t="s">
        <v>5</v>
      </c>
      <c r="J1" s="77" t="s">
        <v>6</v>
      </c>
      <c r="K1" s="77" t="s">
        <v>1247</v>
      </c>
      <c r="L1" s="77" t="s">
        <v>7</v>
      </c>
      <c r="M1" s="77" t="s">
        <v>8</v>
      </c>
      <c r="N1" s="78" t="s">
        <v>9</v>
      </c>
      <c r="O1" s="7" t="s">
        <v>11</v>
      </c>
      <c r="P1" s="7" t="s">
        <v>411</v>
      </c>
      <c r="Q1" s="7" t="s">
        <v>12</v>
      </c>
      <c r="R1" s="7" t="s">
        <v>13</v>
      </c>
      <c r="S1" s="79" t="s">
        <v>14</v>
      </c>
      <c r="T1" s="9" t="s">
        <v>1455</v>
      </c>
      <c r="U1" s="150" t="s">
        <v>1206</v>
      </c>
      <c r="V1" s="4" t="s">
        <v>15</v>
      </c>
      <c r="W1" s="8" t="s">
        <v>1456</v>
      </c>
      <c r="X1" s="152" t="s">
        <v>1246</v>
      </c>
      <c r="Y1" s="8"/>
      <c r="Z1" s="72" t="s">
        <v>962</v>
      </c>
      <c r="AA1" s="71" t="s">
        <v>412</v>
      </c>
      <c r="AB1" s="71" t="s">
        <v>17</v>
      </c>
      <c r="AC1" s="71" t="s">
        <v>18</v>
      </c>
      <c r="AD1" s="71" t="s">
        <v>1221</v>
      </c>
      <c r="AE1" s="71" t="s">
        <v>1107</v>
      </c>
      <c r="AF1" s="71" t="s">
        <v>1038</v>
      </c>
      <c r="AG1" s="71" t="s">
        <v>465</v>
      </c>
      <c r="AH1" s="71" t="s">
        <v>466</v>
      </c>
      <c r="AI1" s="71" t="s">
        <v>467</v>
      </c>
      <c r="AJ1" s="71" t="s">
        <v>1243</v>
      </c>
      <c r="AK1" s="71" t="s">
        <v>468</v>
      </c>
      <c r="AL1" s="71" t="s">
        <v>1235</v>
      </c>
      <c r="AM1" s="71" t="s">
        <v>1236</v>
      </c>
      <c r="AN1" s="71" t="s">
        <v>469</v>
      </c>
      <c r="AO1" s="71" t="s">
        <v>470</v>
      </c>
      <c r="AP1" s="71" t="s">
        <v>1015</v>
      </c>
      <c r="AQ1" s="71" t="s">
        <v>19</v>
      </c>
      <c r="AR1" s="71" t="s">
        <v>20</v>
      </c>
      <c r="AS1" s="71" t="s">
        <v>413</v>
      </c>
      <c r="AT1" s="71" t="s">
        <v>21</v>
      </c>
      <c r="AU1" s="71" t="s">
        <v>414</v>
      </c>
      <c r="AV1" s="71" t="s">
        <v>961</v>
      </c>
      <c r="AW1" s="71" t="s">
        <v>22</v>
      </c>
      <c r="AX1" s="71" t="s">
        <v>23</v>
      </c>
      <c r="AY1" s="71" t="s">
        <v>24</v>
      </c>
      <c r="AZ1" s="71" t="s">
        <v>415</v>
      </c>
      <c r="BA1" s="71" t="s">
        <v>416</v>
      </c>
      <c r="BB1" s="71" t="s">
        <v>417</v>
      </c>
      <c r="BC1" s="71" t="s">
        <v>471</v>
      </c>
      <c r="BD1" s="71" t="s">
        <v>472</v>
      </c>
      <c r="BE1" s="71" t="s">
        <v>473</v>
      </c>
      <c r="BF1" s="71" t="s">
        <v>474</v>
      </c>
      <c r="BG1" s="71" t="s">
        <v>1109</v>
      </c>
      <c r="BH1" s="71" t="s">
        <v>1245</v>
      </c>
      <c r="BI1" s="71" t="s">
        <v>475</v>
      </c>
      <c r="BJ1" s="71" t="s">
        <v>950</v>
      </c>
      <c r="BK1" s="71" t="s">
        <v>952</v>
      </c>
      <c r="BL1" s="71" t="s">
        <v>955</v>
      </c>
      <c r="BM1" s="71" t="s">
        <v>1224</v>
      </c>
      <c r="BN1" s="71" t="s">
        <v>1220</v>
      </c>
      <c r="BO1" s="71" t="s">
        <v>1085</v>
      </c>
      <c r="BP1" s="71" t="s">
        <v>1043</v>
      </c>
      <c r="BQ1" s="71" t="s">
        <v>1044</v>
      </c>
      <c r="BR1" s="10" t="s">
        <v>1106</v>
      </c>
      <c r="BS1" s="10" t="s">
        <v>1105</v>
      </c>
      <c r="BT1" s="10" t="s">
        <v>25</v>
      </c>
      <c r="BU1" s="10" t="s">
        <v>26</v>
      </c>
      <c r="BV1" s="10" t="s">
        <v>27</v>
      </c>
      <c r="BW1" s="140" t="s">
        <v>1103</v>
      </c>
      <c r="BX1" s="140" t="s">
        <v>1104</v>
      </c>
      <c r="BY1" s="11" t="s">
        <v>407</v>
      </c>
      <c r="BZ1" s="11" t="s">
        <v>408</v>
      </c>
      <c r="CA1" s="11" t="s">
        <v>28</v>
      </c>
      <c r="CB1" s="11" t="s">
        <v>1270</v>
      </c>
      <c r="CC1" s="11" t="s">
        <v>1174</v>
      </c>
      <c r="CD1" s="11" t="s">
        <v>1271</v>
      </c>
      <c r="CE1" s="11" t="s">
        <v>404</v>
      </c>
      <c r="CF1" s="11" t="s">
        <v>29</v>
      </c>
      <c r="CG1" s="11" t="s">
        <v>405</v>
      </c>
      <c r="CH1" s="11" t="s">
        <v>1173</v>
      </c>
      <c r="CI1" s="11" t="s">
        <v>30</v>
      </c>
      <c r="CJ1" s="11" t="s">
        <v>31</v>
      </c>
      <c r="CK1" s="11" t="s">
        <v>32</v>
      </c>
      <c r="CL1" s="11" t="s">
        <v>33</v>
      </c>
      <c r="CM1" s="11" t="s">
        <v>409</v>
      </c>
      <c r="CN1" s="11" t="s">
        <v>1172</v>
      </c>
      <c r="CO1" s="11" t="s">
        <v>34</v>
      </c>
      <c r="CP1" s="11" t="s">
        <v>35</v>
      </c>
      <c r="CQ1" s="11" t="s">
        <v>36</v>
      </c>
      <c r="CR1" s="11" t="s">
        <v>37</v>
      </c>
      <c r="CS1" s="11" t="s">
        <v>38</v>
      </c>
      <c r="CT1" s="11" t="s">
        <v>39</v>
      </c>
      <c r="CU1" s="11" t="s">
        <v>1176</v>
      </c>
      <c r="CV1" s="11" t="s">
        <v>40</v>
      </c>
      <c r="CW1" s="11" t="s">
        <v>41</v>
      </c>
      <c r="CX1" s="140" t="s">
        <v>1112</v>
      </c>
      <c r="CY1" s="4" t="s">
        <v>1111</v>
      </c>
      <c r="CZ1" s="4" t="s">
        <v>42</v>
      </c>
      <c r="DA1" s="4" t="s">
        <v>42</v>
      </c>
      <c r="DB1" s="4" t="s">
        <v>43</v>
      </c>
      <c r="DC1" s="4" t="s">
        <v>410</v>
      </c>
      <c r="DD1" s="4" t="s">
        <v>44</v>
      </c>
      <c r="DE1" s="4" t="s">
        <v>45</v>
      </c>
      <c r="DF1" s="4" t="s">
        <v>46</v>
      </c>
      <c r="DG1" s="4" t="s">
        <v>47</v>
      </c>
      <c r="DH1" s="4" t="s">
        <v>48</v>
      </c>
      <c r="DI1" s="4" t="s">
        <v>49</v>
      </c>
      <c r="DJ1" s="4" t="s">
        <v>50</v>
      </c>
      <c r="DK1" s="12" t="s">
        <v>51</v>
      </c>
      <c r="DL1" s="12" t="s">
        <v>52</v>
      </c>
      <c r="DM1" s="12" t="s">
        <v>53</v>
      </c>
      <c r="DN1" s="12" t="s">
        <v>54</v>
      </c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</row>
    <row r="2" spans="1:210" s="73" customFormat="1" ht="13.5" x14ac:dyDescent="0.25">
      <c r="A2" s="135"/>
      <c r="B2" s="74"/>
      <c r="C2" s="74"/>
      <c r="D2" s="75"/>
      <c r="E2" s="76"/>
      <c r="F2" s="118"/>
      <c r="G2" s="13"/>
      <c r="H2" s="4" t="s">
        <v>55</v>
      </c>
      <c r="I2" s="13">
        <v>2021</v>
      </c>
      <c r="J2" s="77"/>
      <c r="K2" s="77"/>
      <c r="L2" s="77"/>
      <c r="M2" s="77"/>
      <c r="N2" s="78"/>
      <c r="O2" s="7"/>
      <c r="P2" s="7"/>
      <c r="Q2" s="7"/>
      <c r="R2" s="7"/>
      <c r="S2" s="79"/>
      <c r="T2" s="9"/>
      <c r="U2" s="150"/>
      <c r="V2" s="4"/>
      <c r="W2" s="8"/>
      <c r="X2" s="152"/>
      <c r="Y2" s="8"/>
      <c r="Z2" s="8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81" t="s">
        <v>56</v>
      </c>
      <c r="BS2" s="81" t="s">
        <v>56</v>
      </c>
      <c r="BT2" s="81" t="s">
        <v>56</v>
      </c>
      <c r="BU2" s="81" t="s">
        <v>56</v>
      </c>
      <c r="BV2" s="81" t="s">
        <v>56</v>
      </c>
      <c r="BW2" s="141" t="s">
        <v>57</v>
      </c>
      <c r="BX2" s="141" t="s">
        <v>57</v>
      </c>
      <c r="BY2" s="82" t="s">
        <v>57</v>
      </c>
      <c r="BZ2" s="82" t="s">
        <v>57</v>
      </c>
      <c r="CA2" s="82" t="s">
        <v>58</v>
      </c>
      <c r="CB2" s="82" t="s">
        <v>57</v>
      </c>
      <c r="CC2" s="82" t="s">
        <v>57</v>
      </c>
      <c r="CD2" s="82"/>
      <c r="CE2" s="82" t="s">
        <v>57</v>
      </c>
      <c r="CF2" s="82" t="s">
        <v>57</v>
      </c>
      <c r="CG2" s="82" t="s">
        <v>57</v>
      </c>
      <c r="CH2" s="82" t="s">
        <v>57</v>
      </c>
      <c r="CI2" s="82" t="s">
        <v>57</v>
      </c>
      <c r="CJ2" s="82" t="s">
        <v>57</v>
      </c>
      <c r="CK2" s="82" t="s">
        <v>57</v>
      </c>
      <c r="CL2" s="82" t="s">
        <v>57</v>
      </c>
      <c r="CM2" s="82"/>
      <c r="CN2" s="82" t="s">
        <v>57</v>
      </c>
      <c r="CO2" s="82" t="s">
        <v>59</v>
      </c>
      <c r="CP2" s="82" t="s">
        <v>57</v>
      </c>
      <c r="CQ2" s="82" t="s">
        <v>57</v>
      </c>
      <c r="CR2" s="82" t="s">
        <v>57</v>
      </c>
      <c r="CS2" s="82" t="s">
        <v>57</v>
      </c>
      <c r="CT2" s="82" t="s">
        <v>57</v>
      </c>
      <c r="CU2" s="82"/>
      <c r="CV2" s="82" t="s">
        <v>57</v>
      </c>
      <c r="CW2" s="82" t="s">
        <v>57</v>
      </c>
      <c r="CX2" s="141" t="s">
        <v>57</v>
      </c>
      <c r="CY2" s="7" t="s">
        <v>57</v>
      </c>
      <c r="CZ2" s="7" t="s">
        <v>60</v>
      </c>
      <c r="DA2" s="7" t="s">
        <v>61</v>
      </c>
      <c r="DB2" s="7"/>
      <c r="DC2" s="7"/>
      <c r="DD2" s="7" t="s">
        <v>57</v>
      </c>
      <c r="DE2" s="7" t="s">
        <v>57</v>
      </c>
      <c r="DF2" s="7" t="s">
        <v>57</v>
      </c>
      <c r="DG2" s="7" t="s">
        <v>57</v>
      </c>
      <c r="DH2" s="7" t="s">
        <v>57</v>
      </c>
      <c r="DI2" s="7" t="s">
        <v>57</v>
      </c>
      <c r="DJ2" s="7" t="s">
        <v>57</v>
      </c>
      <c r="DK2" s="83" t="s">
        <v>62</v>
      </c>
      <c r="DL2" s="83" t="s">
        <v>62</v>
      </c>
      <c r="DM2" s="83" t="s">
        <v>63</v>
      </c>
      <c r="DN2" s="83" t="s">
        <v>63</v>
      </c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</row>
    <row r="3" spans="1:210" s="73" customFormat="1" ht="25.15" customHeight="1" x14ac:dyDescent="0.25">
      <c r="A3" s="135"/>
      <c r="B3" s="198"/>
      <c r="C3" s="198"/>
      <c r="D3" s="199"/>
      <c r="E3" s="200"/>
      <c r="F3" s="201"/>
      <c r="G3" s="202"/>
      <c r="H3" s="199"/>
      <c r="I3" s="199"/>
      <c r="J3" s="203"/>
      <c r="K3" s="203"/>
      <c r="L3" s="203"/>
      <c r="M3" s="203"/>
      <c r="N3" s="204"/>
      <c r="O3" s="205"/>
      <c r="P3" s="206"/>
      <c r="Q3" s="206"/>
      <c r="R3" s="206"/>
      <c r="S3" s="207"/>
      <c r="T3" s="208"/>
      <c r="U3" s="209"/>
      <c r="V3" s="199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6"/>
      <c r="BS3" s="206"/>
      <c r="BT3" s="206"/>
      <c r="BU3" s="205"/>
      <c r="BV3" s="206"/>
      <c r="BW3" s="206"/>
      <c r="BX3" s="206"/>
      <c r="BY3" s="205"/>
      <c r="BZ3" s="205"/>
      <c r="CA3" s="205"/>
      <c r="CB3" s="205"/>
      <c r="CC3" s="205"/>
      <c r="CD3" s="205"/>
      <c r="CE3" s="205"/>
      <c r="CF3" s="206"/>
      <c r="CG3" s="206"/>
      <c r="CH3" s="205"/>
      <c r="CI3" s="205"/>
      <c r="CJ3" s="210"/>
      <c r="CK3" s="205"/>
      <c r="CL3" s="205"/>
      <c r="CM3" s="205"/>
      <c r="CN3" s="205"/>
      <c r="CO3" s="205"/>
      <c r="CP3" s="205"/>
      <c r="CQ3" s="205"/>
      <c r="CR3" s="205"/>
      <c r="CS3" s="205"/>
      <c r="CT3" s="205"/>
      <c r="CU3" s="205"/>
      <c r="CV3" s="207" t="s">
        <v>65</v>
      </c>
      <c r="CW3" s="207"/>
      <c r="CX3" s="207"/>
      <c r="CY3" s="205"/>
      <c r="CZ3" s="210"/>
      <c r="DA3" s="205"/>
      <c r="DB3" s="205"/>
      <c r="DC3" s="205"/>
      <c r="DD3" s="205"/>
      <c r="DE3" s="205"/>
      <c r="DF3" s="205"/>
      <c r="DG3" s="205"/>
      <c r="DH3" s="205"/>
      <c r="DI3" s="205"/>
      <c r="DJ3" s="205"/>
      <c r="DK3" s="205"/>
      <c r="DL3" s="205"/>
      <c r="DM3" s="205"/>
      <c r="DN3" s="205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</row>
    <row r="4" spans="1:210" s="73" customFormat="1" ht="17.25" customHeight="1" x14ac:dyDescent="0.25">
      <c r="A4" s="135"/>
      <c r="B4" s="198" t="s">
        <v>1065</v>
      </c>
      <c r="C4" s="206">
        <v>2021</v>
      </c>
      <c r="D4" s="206" t="s">
        <v>1065</v>
      </c>
      <c r="E4" s="199"/>
      <c r="F4" s="203" t="s">
        <v>565</v>
      </c>
      <c r="G4" s="202">
        <v>1</v>
      </c>
      <c r="H4" s="199">
        <v>1</v>
      </c>
      <c r="I4" s="206">
        <v>1</v>
      </c>
      <c r="J4" s="211" t="s">
        <v>566</v>
      </c>
      <c r="K4" s="211" t="s">
        <v>487</v>
      </c>
      <c r="L4" s="212" t="s">
        <v>567</v>
      </c>
      <c r="M4" s="213" t="s">
        <v>568</v>
      </c>
      <c r="N4" s="204" t="s">
        <v>70</v>
      </c>
      <c r="O4" s="205"/>
      <c r="P4" s="206"/>
      <c r="Q4" s="206"/>
      <c r="R4" s="206" t="s">
        <v>72</v>
      </c>
      <c r="S4" s="198">
        <v>43325</v>
      </c>
      <c r="T4" s="214"/>
      <c r="U4" s="215" t="s">
        <v>1269</v>
      </c>
      <c r="V4" s="205"/>
      <c r="W4" s="214"/>
      <c r="X4" s="214"/>
      <c r="Y4" s="216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216"/>
      <c r="BS4" s="216"/>
      <c r="BT4" s="217"/>
      <c r="BU4" s="216"/>
      <c r="BV4" s="216"/>
      <c r="BW4" s="216"/>
      <c r="BX4" s="216"/>
      <c r="BY4" s="216"/>
      <c r="BZ4" s="216"/>
      <c r="CA4" s="218"/>
      <c r="CB4" s="218"/>
      <c r="CC4" s="218"/>
      <c r="CD4" s="218"/>
      <c r="CE4" s="218"/>
      <c r="CF4" s="206"/>
      <c r="CG4" s="216"/>
      <c r="CH4" s="206"/>
      <c r="CI4" s="206"/>
      <c r="CJ4" s="206"/>
      <c r="CK4" s="219"/>
      <c r="CL4" s="219"/>
      <c r="CM4" s="219"/>
      <c r="CN4" s="219"/>
      <c r="CO4" s="218"/>
      <c r="CP4" s="218"/>
      <c r="CQ4" s="206"/>
      <c r="CR4" s="206"/>
      <c r="CS4" s="206"/>
      <c r="CT4" s="206"/>
      <c r="CU4" s="206"/>
      <c r="CV4" s="206"/>
      <c r="CW4" s="206"/>
      <c r="CX4" s="206"/>
      <c r="CY4" s="216"/>
      <c r="CZ4" s="206"/>
      <c r="DA4" s="206"/>
      <c r="DB4" s="206"/>
      <c r="DC4" s="206"/>
      <c r="DD4" s="206"/>
      <c r="DE4" s="206"/>
      <c r="DF4" s="220"/>
      <c r="DG4" s="221"/>
      <c r="DH4" s="206"/>
      <c r="DI4" s="206"/>
      <c r="DJ4" s="206"/>
      <c r="DK4" s="206"/>
      <c r="DL4" s="206"/>
      <c r="DM4" s="206"/>
      <c r="DN4" s="206"/>
      <c r="DO4" s="112"/>
      <c r="DP4" s="112"/>
      <c r="DQ4" s="112"/>
      <c r="DR4" s="112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112"/>
      <c r="EO4" s="112"/>
      <c r="EP4" s="112"/>
      <c r="EQ4" s="112"/>
      <c r="ER4" s="112"/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112"/>
      <c r="FD4" s="112"/>
      <c r="FE4" s="112"/>
      <c r="FF4" s="112"/>
      <c r="FG4" s="112"/>
      <c r="FH4" s="112"/>
      <c r="FI4" s="112"/>
      <c r="FJ4" s="112"/>
      <c r="FK4" s="112"/>
      <c r="FL4" s="112"/>
      <c r="FM4" s="112"/>
      <c r="FN4" s="112"/>
      <c r="FO4" s="112"/>
      <c r="FP4" s="112"/>
      <c r="FQ4" s="112"/>
      <c r="FR4" s="112"/>
      <c r="FS4" s="112"/>
      <c r="FT4" s="112"/>
      <c r="FU4" s="112"/>
      <c r="FV4" s="112"/>
      <c r="FW4" s="112"/>
      <c r="FX4" s="112"/>
      <c r="FY4" s="112"/>
      <c r="FZ4" s="112"/>
      <c r="GA4" s="112"/>
      <c r="GB4" s="112"/>
      <c r="GC4" s="112"/>
      <c r="GD4" s="112"/>
      <c r="GE4" s="112"/>
      <c r="GF4" s="112"/>
      <c r="GG4" s="112"/>
      <c r="GH4" s="112"/>
      <c r="GI4" s="112"/>
      <c r="GJ4" s="112"/>
      <c r="GK4" s="112"/>
      <c r="GL4" s="112"/>
      <c r="GM4" s="112"/>
      <c r="GN4" s="112"/>
      <c r="GO4" s="112"/>
      <c r="GP4" s="112"/>
      <c r="GQ4" s="112"/>
      <c r="GR4" s="112"/>
      <c r="GS4" s="112"/>
      <c r="GT4" s="112"/>
      <c r="GU4" s="112"/>
      <c r="GV4" s="112"/>
      <c r="GW4" s="112"/>
      <c r="GX4" s="112"/>
      <c r="GY4" s="112"/>
      <c r="GZ4" s="112"/>
      <c r="HA4" s="112"/>
      <c r="HB4" s="112"/>
    </row>
    <row r="5" spans="1:210" s="73" customFormat="1" ht="17.25" customHeight="1" x14ac:dyDescent="0.25">
      <c r="A5" s="135"/>
      <c r="B5" s="198" t="s">
        <v>1065</v>
      </c>
      <c r="C5" s="206">
        <v>2021</v>
      </c>
      <c r="D5" s="206" t="s">
        <v>1065</v>
      </c>
      <c r="E5" s="199"/>
      <c r="F5" s="203" t="s">
        <v>965</v>
      </c>
      <c r="G5" s="202">
        <v>1</v>
      </c>
      <c r="H5" s="199">
        <v>1</v>
      </c>
      <c r="I5" s="206">
        <v>1</v>
      </c>
      <c r="J5" s="211" t="s">
        <v>964</v>
      </c>
      <c r="K5" s="211" t="s">
        <v>487</v>
      </c>
      <c r="L5" s="203" t="s">
        <v>382</v>
      </c>
      <c r="M5" s="203" t="s">
        <v>966</v>
      </c>
      <c r="N5" s="204" t="s">
        <v>70</v>
      </c>
      <c r="O5" s="205"/>
      <c r="P5" s="205"/>
      <c r="Q5" s="205"/>
      <c r="R5" s="206" t="s">
        <v>72</v>
      </c>
      <c r="S5" s="198"/>
      <c r="T5" s="214"/>
      <c r="U5" s="215" t="s">
        <v>1269</v>
      </c>
      <c r="V5" s="205"/>
      <c r="W5" s="214"/>
      <c r="X5" s="214"/>
      <c r="Y5" s="216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216"/>
      <c r="BS5" s="216"/>
      <c r="BT5" s="217"/>
      <c r="BU5" s="216"/>
      <c r="BV5" s="216"/>
      <c r="BW5" s="216"/>
      <c r="BX5" s="216"/>
      <c r="BY5" s="216"/>
      <c r="BZ5" s="216"/>
      <c r="CA5" s="218"/>
      <c r="CB5" s="218"/>
      <c r="CC5" s="218"/>
      <c r="CD5" s="218"/>
      <c r="CE5" s="218"/>
      <c r="CF5" s="206"/>
      <c r="CG5" s="216"/>
      <c r="CH5" s="206"/>
      <c r="CI5" s="206"/>
      <c r="CJ5" s="206"/>
      <c r="CK5" s="219"/>
      <c r="CL5" s="219"/>
      <c r="CM5" s="219"/>
      <c r="CN5" s="219"/>
      <c r="CO5" s="218"/>
      <c r="CP5" s="218"/>
      <c r="CQ5" s="206"/>
      <c r="CR5" s="206"/>
      <c r="CS5" s="206"/>
      <c r="CT5" s="206"/>
      <c r="CU5" s="206"/>
      <c r="CV5" s="206"/>
      <c r="CW5" s="206"/>
      <c r="CX5" s="206"/>
      <c r="CY5" s="216"/>
      <c r="CZ5" s="206"/>
      <c r="DA5" s="206"/>
      <c r="DB5" s="206"/>
      <c r="DC5" s="206"/>
      <c r="DD5" s="206"/>
      <c r="DE5" s="206"/>
      <c r="DF5" s="220"/>
      <c r="DG5" s="221"/>
      <c r="DH5" s="206"/>
      <c r="DI5" s="206"/>
      <c r="DJ5" s="206"/>
      <c r="DK5" s="206"/>
      <c r="DL5" s="206"/>
      <c r="DM5" s="206"/>
      <c r="DN5" s="206"/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2"/>
      <c r="EP5" s="112"/>
      <c r="EQ5" s="112"/>
      <c r="ER5" s="112"/>
      <c r="ES5" s="112"/>
      <c r="ET5" s="112"/>
      <c r="EU5" s="112"/>
      <c r="EV5" s="112"/>
      <c r="EW5" s="112"/>
      <c r="EX5" s="112"/>
      <c r="EY5" s="112"/>
      <c r="EZ5" s="112"/>
      <c r="FA5" s="112"/>
      <c r="FB5" s="112"/>
      <c r="FC5" s="112"/>
      <c r="FD5" s="112"/>
      <c r="FE5" s="112"/>
      <c r="FF5" s="112"/>
      <c r="FG5" s="112"/>
      <c r="FH5" s="112"/>
      <c r="FI5" s="112"/>
      <c r="FJ5" s="112"/>
      <c r="FK5" s="112"/>
      <c r="FL5" s="112"/>
      <c r="FM5" s="112"/>
      <c r="FN5" s="112"/>
      <c r="FO5" s="112"/>
      <c r="FP5" s="112"/>
      <c r="FQ5" s="112"/>
      <c r="FR5" s="112"/>
      <c r="FS5" s="112"/>
      <c r="FT5" s="112"/>
      <c r="FU5" s="112"/>
      <c r="FV5" s="112"/>
      <c r="FW5" s="112"/>
      <c r="FX5" s="112"/>
      <c r="FY5" s="112"/>
      <c r="FZ5" s="112"/>
      <c r="GA5" s="112"/>
      <c r="GB5" s="112"/>
      <c r="GC5" s="112"/>
      <c r="GD5" s="112"/>
      <c r="GE5" s="112"/>
      <c r="GF5" s="112"/>
      <c r="GG5" s="112"/>
      <c r="GH5" s="112"/>
      <c r="GI5" s="112"/>
      <c r="GJ5" s="112"/>
      <c r="GK5" s="112"/>
      <c r="GL5" s="112"/>
      <c r="GM5" s="112"/>
      <c r="GN5" s="112"/>
      <c r="GO5" s="112"/>
      <c r="GP5" s="112"/>
      <c r="GQ5" s="112"/>
      <c r="GR5" s="112"/>
      <c r="GS5" s="112"/>
      <c r="GT5" s="112"/>
      <c r="GU5" s="112"/>
      <c r="GV5" s="112"/>
      <c r="GW5" s="112"/>
      <c r="GX5" s="112"/>
      <c r="GY5" s="112"/>
      <c r="GZ5" s="112"/>
      <c r="HA5" s="112"/>
      <c r="HB5" s="112"/>
    </row>
    <row r="6" spans="1:210" s="73" customFormat="1" ht="17.25" customHeight="1" x14ac:dyDescent="0.25">
      <c r="A6" s="135"/>
      <c r="B6" s="198" t="s">
        <v>1065</v>
      </c>
      <c r="C6" s="206">
        <v>2021</v>
      </c>
      <c r="D6" s="206" t="s">
        <v>1065</v>
      </c>
      <c r="E6" s="199"/>
      <c r="F6" s="203" t="s">
        <v>965</v>
      </c>
      <c r="G6" s="202">
        <v>1</v>
      </c>
      <c r="H6" s="199">
        <v>1</v>
      </c>
      <c r="I6" s="206">
        <v>1</v>
      </c>
      <c r="J6" s="211" t="s">
        <v>418</v>
      </c>
      <c r="K6" s="211" t="s">
        <v>67</v>
      </c>
      <c r="L6" s="203" t="s">
        <v>999</v>
      </c>
      <c r="M6" s="203" t="s">
        <v>1000</v>
      </c>
      <c r="N6" s="204" t="s">
        <v>74</v>
      </c>
      <c r="O6" s="205"/>
      <c r="P6" s="205"/>
      <c r="Q6" s="205"/>
      <c r="R6" s="206" t="s">
        <v>72</v>
      </c>
      <c r="S6" s="198"/>
      <c r="T6" s="214"/>
      <c r="U6" s="215" t="s">
        <v>1269</v>
      </c>
      <c r="V6" s="205"/>
      <c r="W6" s="214"/>
      <c r="X6" s="214"/>
      <c r="Y6" s="216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216"/>
      <c r="BS6" s="216"/>
      <c r="BT6" s="217"/>
      <c r="BU6" s="216"/>
      <c r="BV6" s="216"/>
      <c r="BW6" s="216"/>
      <c r="BX6" s="216"/>
      <c r="BY6" s="216"/>
      <c r="BZ6" s="216"/>
      <c r="CA6" s="218"/>
      <c r="CB6" s="218"/>
      <c r="CC6" s="218"/>
      <c r="CD6" s="218"/>
      <c r="CE6" s="218"/>
      <c r="CF6" s="206"/>
      <c r="CG6" s="216"/>
      <c r="CH6" s="206"/>
      <c r="CI6" s="206"/>
      <c r="CJ6" s="206"/>
      <c r="CK6" s="219"/>
      <c r="CL6" s="219"/>
      <c r="CM6" s="219"/>
      <c r="CN6" s="219"/>
      <c r="CO6" s="218"/>
      <c r="CP6" s="218"/>
      <c r="CQ6" s="206"/>
      <c r="CR6" s="206"/>
      <c r="CS6" s="206"/>
      <c r="CT6" s="206"/>
      <c r="CU6" s="206"/>
      <c r="CV6" s="206"/>
      <c r="CW6" s="206"/>
      <c r="CX6" s="206"/>
      <c r="CY6" s="216"/>
      <c r="CZ6" s="206"/>
      <c r="DA6" s="206"/>
      <c r="DB6" s="206"/>
      <c r="DC6" s="206"/>
      <c r="DD6" s="206"/>
      <c r="DE6" s="206"/>
      <c r="DF6" s="220"/>
      <c r="DG6" s="221"/>
      <c r="DH6" s="206"/>
      <c r="DI6" s="206"/>
      <c r="DJ6" s="206"/>
      <c r="DK6" s="206"/>
      <c r="DL6" s="206"/>
      <c r="DM6" s="206"/>
      <c r="DN6" s="206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12"/>
      <c r="FQ6" s="112"/>
      <c r="FR6" s="112"/>
      <c r="FS6" s="112"/>
      <c r="FT6" s="112"/>
      <c r="FU6" s="112"/>
      <c r="FV6" s="112"/>
      <c r="FW6" s="112"/>
      <c r="FX6" s="112"/>
      <c r="FY6" s="112"/>
      <c r="FZ6" s="112"/>
      <c r="GA6" s="112"/>
      <c r="GB6" s="112"/>
      <c r="GC6" s="112"/>
      <c r="GD6" s="112"/>
      <c r="GE6" s="112"/>
      <c r="GF6" s="112"/>
      <c r="GG6" s="112"/>
      <c r="GH6" s="112"/>
      <c r="GI6" s="112"/>
      <c r="GJ6" s="112"/>
      <c r="GK6" s="112"/>
      <c r="GL6" s="112"/>
      <c r="GM6" s="112"/>
      <c r="GN6" s="112"/>
      <c r="GO6" s="112"/>
      <c r="GP6" s="112"/>
      <c r="GQ6" s="112"/>
      <c r="GR6" s="112"/>
      <c r="GS6" s="112"/>
      <c r="GT6" s="112"/>
      <c r="GU6" s="112"/>
      <c r="GV6" s="112"/>
      <c r="GW6" s="112"/>
      <c r="GX6" s="112"/>
      <c r="GY6" s="112"/>
      <c r="GZ6" s="112"/>
      <c r="HA6" s="112"/>
      <c r="HB6" s="112"/>
    </row>
    <row r="7" spans="1:210" s="73" customFormat="1" ht="26.25" customHeight="1" x14ac:dyDescent="0.25">
      <c r="A7" s="135"/>
      <c r="B7" s="198" t="s">
        <v>1065</v>
      </c>
      <c r="C7" s="206">
        <v>2021</v>
      </c>
      <c r="D7" s="206" t="s">
        <v>1065</v>
      </c>
      <c r="E7" s="199" t="s">
        <v>1067</v>
      </c>
      <c r="F7" s="222" t="s">
        <v>1276</v>
      </c>
      <c r="G7" s="202">
        <v>1</v>
      </c>
      <c r="H7" s="199">
        <v>1</v>
      </c>
      <c r="I7" s="206">
        <v>1</v>
      </c>
      <c r="J7" s="223" t="s">
        <v>1253</v>
      </c>
      <c r="K7" s="223" t="s">
        <v>487</v>
      </c>
      <c r="L7" s="224" t="s">
        <v>970</v>
      </c>
      <c r="M7" s="224" t="s">
        <v>971</v>
      </c>
      <c r="N7" s="204" t="s">
        <v>70</v>
      </c>
      <c r="O7" s="205"/>
      <c r="P7" s="205"/>
      <c r="Q7" s="205"/>
      <c r="R7" s="206" t="s">
        <v>72</v>
      </c>
      <c r="S7" s="198"/>
      <c r="T7" s="214"/>
      <c r="U7" s="215" t="s">
        <v>1269</v>
      </c>
      <c r="V7" s="205"/>
      <c r="W7" s="214"/>
      <c r="X7" s="214"/>
      <c r="Y7" s="216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216"/>
      <c r="BS7" s="216"/>
      <c r="BT7" s="217"/>
      <c r="BU7" s="216"/>
      <c r="BV7" s="216"/>
      <c r="BW7" s="216"/>
      <c r="BX7" s="216"/>
      <c r="BY7" s="216"/>
      <c r="BZ7" s="216"/>
      <c r="CA7" s="218"/>
      <c r="CB7" s="218"/>
      <c r="CC7" s="218"/>
      <c r="CD7" s="218"/>
      <c r="CE7" s="218"/>
      <c r="CF7" s="206"/>
      <c r="CG7" s="216"/>
      <c r="CH7" s="206"/>
      <c r="CI7" s="206"/>
      <c r="CJ7" s="206"/>
      <c r="CK7" s="219"/>
      <c r="CL7" s="219"/>
      <c r="CM7" s="219"/>
      <c r="CN7" s="219"/>
      <c r="CO7" s="218"/>
      <c r="CP7" s="218"/>
      <c r="CQ7" s="206"/>
      <c r="CR7" s="206"/>
      <c r="CS7" s="206"/>
      <c r="CT7" s="206"/>
      <c r="CU7" s="206"/>
      <c r="CV7" s="206"/>
      <c r="CW7" s="206"/>
      <c r="CX7" s="206"/>
      <c r="CY7" s="216"/>
      <c r="CZ7" s="206"/>
      <c r="DA7" s="206"/>
      <c r="DB7" s="206"/>
      <c r="DC7" s="206"/>
      <c r="DD7" s="206"/>
      <c r="DE7" s="206"/>
      <c r="DF7" s="220"/>
      <c r="DG7" s="221"/>
      <c r="DH7" s="206"/>
      <c r="DI7" s="206"/>
      <c r="DJ7" s="206"/>
      <c r="DK7" s="206"/>
      <c r="DL7" s="206"/>
      <c r="DM7" s="206"/>
      <c r="DN7" s="206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  <c r="GR7" s="112"/>
      <c r="GS7" s="112"/>
      <c r="GT7" s="112"/>
      <c r="GU7" s="112"/>
      <c r="GV7" s="112"/>
      <c r="GW7" s="112"/>
      <c r="GX7" s="112"/>
      <c r="GY7" s="112"/>
      <c r="GZ7" s="112"/>
      <c r="HA7" s="112"/>
      <c r="HB7" s="112"/>
    </row>
    <row r="8" spans="1:210" s="73" customFormat="1" ht="17.25" customHeight="1" x14ac:dyDescent="0.25">
      <c r="A8" s="135"/>
      <c r="B8" s="198" t="s">
        <v>1065</v>
      </c>
      <c r="C8" s="206">
        <v>2021</v>
      </c>
      <c r="D8" s="206" t="s">
        <v>1065</v>
      </c>
      <c r="E8" s="199" t="s">
        <v>1066</v>
      </c>
      <c r="F8" s="203" t="s">
        <v>459</v>
      </c>
      <c r="G8" s="202">
        <v>1</v>
      </c>
      <c r="H8" s="199">
        <v>1</v>
      </c>
      <c r="I8" s="206">
        <v>1</v>
      </c>
      <c r="J8" s="211" t="s">
        <v>463</v>
      </c>
      <c r="K8" s="211" t="s">
        <v>487</v>
      </c>
      <c r="L8" s="212" t="s">
        <v>406</v>
      </c>
      <c r="M8" s="213" t="s">
        <v>242</v>
      </c>
      <c r="N8" s="204" t="s">
        <v>70</v>
      </c>
      <c r="O8" s="205">
        <v>31047</v>
      </c>
      <c r="P8" s="206">
        <f>YEAR(O8)</f>
        <v>1984</v>
      </c>
      <c r="Q8" s="206">
        <f>2021-P8</f>
        <v>37</v>
      </c>
      <c r="R8" s="206"/>
      <c r="S8" s="198"/>
      <c r="T8" s="214"/>
      <c r="U8" s="215" t="s">
        <v>1269</v>
      </c>
      <c r="V8" s="205"/>
      <c r="W8" s="214"/>
      <c r="X8" s="214"/>
      <c r="Y8" s="216"/>
      <c r="Z8" s="199">
        <v>1</v>
      </c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>
        <v>170711</v>
      </c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>
        <v>161215</v>
      </c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>
        <v>1</v>
      </c>
      <c r="BP8" s="199"/>
      <c r="BQ8" s="199"/>
      <c r="BR8" s="225">
        <v>2017</v>
      </c>
      <c r="BS8" s="225"/>
      <c r="BT8" s="217"/>
      <c r="BU8" s="216"/>
      <c r="BV8" s="216"/>
      <c r="BW8" s="199">
        <v>2019</v>
      </c>
      <c r="BX8" s="216"/>
      <c r="BY8" s="216"/>
      <c r="BZ8" s="216"/>
      <c r="CA8" s="218"/>
      <c r="CB8" s="218"/>
      <c r="CC8" s="218"/>
      <c r="CD8" s="218"/>
      <c r="CE8" s="218"/>
      <c r="CF8" s="206"/>
      <c r="CG8" s="216"/>
      <c r="CH8" s="206"/>
      <c r="CI8" s="206"/>
      <c r="CJ8" s="206"/>
      <c r="CK8" s="219"/>
      <c r="CL8" s="219"/>
      <c r="CM8" s="219"/>
      <c r="CN8" s="219"/>
      <c r="CO8" s="218"/>
      <c r="CP8" s="218"/>
      <c r="CQ8" s="206"/>
      <c r="CR8" s="206"/>
      <c r="CS8" s="206"/>
      <c r="CT8" s="206"/>
      <c r="CU8" s="206"/>
      <c r="CV8" s="206"/>
      <c r="CW8" s="206"/>
      <c r="CX8" s="206"/>
      <c r="CY8" s="216"/>
      <c r="CZ8" s="206"/>
      <c r="DA8" s="206"/>
      <c r="DB8" s="206"/>
      <c r="DC8" s="206"/>
      <c r="DD8" s="206"/>
      <c r="DE8" s="206"/>
      <c r="DF8" s="220"/>
      <c r="DG8" s="221"/>
      <c r="DH8" s="206"/>
      <c r="DI8" s="206"/>
      <c r="DJ8" s="206"/>
      <c r="DK8" s="206"/>
      <c r="DL8" s="206"/>
      <c r="DM8" s="206"/>
      <c r="DN8" s="206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  <c r="ET8" s="112"/>
      <c r="EU8" s="112"/>
      <c r="EV8" s="112"/>
      <c r="EW8" s="112"/>
      <c r="EX8" s="112"/>
      <c r="EY8" s="112"/>
      <c r="EZ8" s="112"/>
      <c r="FA8" s="112"/>
      <c r="FB8" s="112"/>
      <c r="FC8" s="112"/>
      <c r="FD8" s="112"/>
      <c r="FE8" s="112"/>
      <c r="FF8" s="112"/>
      <c r="FG8" s="112"/>
      <c r="FH8" s="112"/>
      <c r="FI8" s="112"/>
      <c r="FJ8" s="112"/>
      <c r="FK8" s="112"/>
      <c r="FL8" s="112"/>
      <c r="FM8" s="112"/>
      <c r="FN8" s="112"/>
      <c r="FO8" s="112"/>
      <c r="FP8" s="112"/>
      <c r="FQ8" s="112"/>
      <c r="FR8" s="112"/>
      <c r="FS8" s="112"/>
      <c r="FT8" s="112"/>
      <c r="FU8" s="112"/>
      <c r="FV8" s="112"/>
      <c r="FW8" s="112"/>
      <c r="FX8" s="112"/>
      <c r="FY8" s="112"/>
      <c r="FZ8" s="112"/>
      <c r="GA8" s="112"/>
      <c r="GB8" s="112"/>
      <c r="GC8" s="112"/>
      <c r="GD8" s="112"/>
      <c r="GE8" s="112"/>
      <c r="GF8" s="112"/>
      <c r="GG8" s="112"/>
      <c r="GH8" s="112"/>
      <c r="GI8" s="112"/>
      <c r="GJ8" s="112"/>
      <c r="GK8" s="112"/>
      <c r="GL8" s="112"/>
      <c r="GM8" s="112"/>
      <c r="GN8" s="112"/>
      <c r="GO8" s="112"/>
      <c r="GP8" s="112"/>
      <c r="GQ8" s="112"/>
      <c r="GR8" s="112"/>
      <c r="GS8" s="112"/>
      <c r="GT8" s="112"/>
      <c r="GU8" s="112"/>
      <c r="GV8" s="112"/>
      <c r="GW8" s="112"/>
      <c r="GX8" s="112"/>
      <c r="GY8" s="112"/>
      <c r="GZ8" s="112"/>
      <c r="HA8" s="112"/>
      <c r="HB8" s="112"/>
    </row>
    <row r="9" spans="1:210" s="73" customFormat="1" ht="17.25" customHeight="1" x14ac:dyDescent="0.25">
      <c r="A9" s="135"/>
      <c r="B9" s="198" t="s">
        <v>1065</v>
      </c>
      <c r="C9" s="206">
        <v>2021</v>
      </c>
      <c r="D9" s="206" t="s">
        <v>1065</v>
      </c>
      <c r="E9" s="199" t="s">
        <v>1066</v>
      </c>
      <c r="F9" s="203" t="s">
        <v>459</v>
      </c>
      <c r="G9" s="202">
        <v>1</v>
      </c>
      <c r="H9" s="199">
        <v>1</v>
      </c>
      <c r="I9" s="206">
        <v>1</v>
      </c>
      <c r="J9" s="211" t="s">
        <v>418</v>
      </c>
      <c r="K9" s="211" t="s">
        <v>67</v>
      </c>
      <c r="L9" s="212" t="s">
        <v>83</v>
      </c>
      <c r="M9" s="213" t="s">
        <v>462</v>
      </c>
      <c r="N9" s="204" t="s">
        <v>70</v>
      </c>
      <c r="O9" s="205">
        <v>30164</v>
      </c>
      <c r="P9" s="206">
        <f>YEAR(O9)</f>
        <v>1982</v>
      </c>
      <c r="Q9" s="206">
        <f t="shared" ref="Q9:Q12" si="0">2021-P9</f>
        <v>39</v>
      </c>
      <c r="R9" s="206"/>
      <c r="S9" s="198"/>
      <c r="T9" s="214"/>
      <c r="U9" s="215" t="s">
        <v>1269</v>
      </c>
      <c r="V9" s="205"/>
      <c r="W9" s="214"/>
      <c r="X9" s="214"/>
      <c r="Y9" s="216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99"/>
      <c r="BE9" s="199"/>
      <c r="BF9" s="199"/>
      <c r="BG9" s="199"/>
      <c r="BH9" s="199"/>
      <c r="BI9" s="199"/>
      <c r="BJ9" s="199"/>
      <c r="BK9" s="199"/>
      <c r="BL9" s="199"/>
      <c r="BM9" s="199"/>
      <c r="BN9" s="199"/>
      <c r="BO9" s="199">
        <v>1</v>
      </c>
      <c r="BP9" s="199"/>
      <c r="BQ9" s="199"/>
      <c r="BR9" s="225">
        <v>2017</v>
      </c>
      <c r="BS9" s="225"/>
      <c r="BT9" s="217"/>
      <c r="BU9" s="216"/>
      <c r="BV9" s="216"/>
      <c r="BW9" s="199">
        <v>2019</v>
      </c>
      <c r="BX9" s="216"/>
      <c r="BY9" s="216"/>
      <c r="BZ9" s="216"/>
      <c r="CA9" s="218"/>
      <c r="CB9" s="218"/>
      <c r="CC9" s="218"/>
      <c r="CD9" s="218"/>
      <c r="CE9" s="218"/>
      <c r="CF9" s="206"/>
      <c r="CG9" s="216"/>
      <c r="CH9" s="206"/>
      <c r="CI9" s="206"/>
      <c r="CJ9" s="206"/>
      <c r="CK9" s="219"/>
      <c r="CL9" s="219"/>
      <c r="CM9" s="219"/>
      <c r="CN9" s="219"/>
      <c r="CO9" s="218"/>
      <c r="CP9" s="218"/>
      <c r="CQ9" s="206"/>
      <c r="CR9" s="206"/>
      <c r="CS9" s="206"/>
      <c r="CT9" s="206"/>
      <c r="CU9" s="206"/>
      <c r="CV9" s="206"/>
      <c r="CW9" s="206"/>
      <c r="CX9" s="206"/>
      <c r="CY9" s="216"/>
      <c r="CZ9" s="206"/>
      <c r="DA9" s="206"/>
      <c r="DB9" s="206"/>
      <c r="DC9" s="206"/>
      <c r="DD9" s="206"/>
      <c r="DE9" s="206"/>
      <c r="DF9" s="220"/>
      <c r="DG9" s="221"/>
      <c r="DH9" s="206"/>
      <c r="DI9" s="206"/>
      <c r="DJ9" s="206"/>
      <c r="DK9" s="206"/>
      <c r="DL9" s="206"/>
      <c r="DM9" s="206"/>
      <c r="DN9" s="206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L9" s="112"/>
      <c r="FM9" s="112"/>
      <c r="FN9" s="112"/>
      <c r="FO9" s="112"/>
      <c r="FP9" s="112"/>
      <c r="FQ9" s="112"/>
      <c r="FR9" s="112"/>
      <c r="FS9" s="112"/>
      <c r="FT9" s="112"/>
      <c r="FU9" s="112"/>
      <c r="FV9" s="112"/>
      <c r="FW9" s="112"/>
      <c r="FX9" s="112"/>
      <c r="FY9" s="112"/>
      <c r="FZ9" s="112"/>
      <c r="GA9" s="112"/>
      <c r="GB9" s="112"/>
      <c r="GC9" s="112"/>
      <c r="GD9" s="112"/>
      <c r="GE9" s="112"/>
      <c r="GF9" s="112"/>
      <c r="GG9" s="112"/>
      <c r="GH9" s="112"/>
      <c r="GI9" s="112"/>
      <c r="GJ9" s="112"/>
      <c r="GK9" s="112"/>
      <c r="GL9" s="112"/>
      <c r="GM9" s="112"/>
      <c r="GN9" s="112"/>
      <c r="GO9" s="112"/>
      <c r="GP9" s="112"/>
      <c r="GQ9" s="112"/>
      <c r="GR9" s="112"/>
      <c r="GS9" s="112"/>
      <c r="GT9" s="112"/>
      <c r="GU9" s="112"/>
      <c r="GV9" s="112"/>
      <c r="GW9" s="112"/>
      <c r="GX9" s="112"/>
      <c r="GY9" s="112"/>
      <c r="GZ9" s="112"/>
      <c r="HA9" s="112"/>
      <c r="HB9" s="112"/>
    </row>
    <row r="10" spans="1:210" s="73" customFormat="1" ht="17.25" customHeight="1" x14ac:dyDescent="0.25">
      <c r="A10" s="135"/>
      <c r="B10" s="198" t="s">
        <v>1065</v>
      </c>
      <c r="C10" s="206">
        <v>2021</v>
      </c>
      <c r="D10" s="206" t="s">
        <v>1065</v>
      </c>
      <c r="E10" s="199" t="s">
        <v>1066</v>
      </c>
      <c r="F10" s="203" t="s">
        <v>459</v>
      </c>
      <c r="G10" s="202">
        <v>1</v>
      </c>
      <c r="H10" s="199">
        <v>1</v>
      </c>
      <c r="I10" s="206">
        <v>1</v>
      </c>
      <c r="J10" s="211" t="s">
        <v>1122</v>
      </c>
      <c r="K10" s="211" t="s">
        <v>1248</v>
      </c>
      <c r="L10" s="212" t="s">
        <v>461</v>
      </c>
      <c r="M10" s="213" t="s">
        <v>460</v>
      </c>
      <c r="N10" s="204" t="s">
        <v>70</v>
      </c>
      <c r="O10" s="205">
        <v>30532</v>
      </c>
      <c r="P10" s="206">
        <f>YEAR(O10)</f>
        <v>1983</v>
      </c>
      <c r="Q10" s="206">
        <f t="shared" si="0"/>
        <v>38</v>
      </c>
      <c r="R10" s="206" t="s">
        <v>72</v>
      </c>
      <c r="S10" s="198">
        <v>43578</v>
      </c>
      <c r="T10" s="214"/>
      <c r="U10" s="215" t="s">
        <v>1269</v>
      </c>
      <c r="V10" s="205"/>
      <c r="W10" s="214"/>
      <c r="X10" s="214"/>
      <c r="Y10" s="216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99"/>
      <c r="BE10" s="199"/>
      <c r="BF10" s="199"/>
      <c r="BG10" s="199"/>
      <c r="BH10" s="199"/>
      <c r="BI10" s="199"/>
      <c r="BJ10" s="199"/>
      <c r="BK10" s="199"/>
      <c r="BL10" s="199"/>
      <c r="BM10" s="199"/>
      <c r="BN10" s="199"/>
      <c r="BO10" s="199"/>
      <c r="BP10" s="199"/>
      <c r="BQ10" s="199"/>
      <c r="BR10" s="225"/>
      <c r="BS10" s="225"/>
      <c r="BT10" s="217"/>
      <c r="BU10" s="216"/>
      <c r="BV10" s="216"/>
      <c r="BW10" s="216"/>
      <c r="BX10" s="216"/>
      <c r="BY10" s="216"/>
      <c r="BZ10" s="216"/>
      <c r="CA10" s="218"/>
      <c r="CB10" s="218"/>
      <c r="CC10" s="218"/>
      <c r="CD10" s="218"/>
      <c r="CE10" s="218"/>
      <c r="CF10" s="206"/>
      <c r="CG10" s="216"/>
      <c r="CH10" s="206"/>
      <c r="CI10" s="206"/>
      <c r="CJ10" s="206"/>
      <c r="CK10" s="219"/>
      <c r="CL10" s="219"/>
      <c r="CM10" s="219"/>
      <c r="CN10" s="219"/>
      <c r="CO10" s="218"/>
      <c r="CP10" s="218"/>
      <c r="CQ10" s="206"/>
      <c r="CR10" s="206"/>
      <c r="CS10" s="206"/>
      <c r="CT10" s="206"/>
      <c r="CU10" s="206"/>
      <c r="CV10" s="206"/>
      <c r="CW10" s="206"/>
      <c r="CX10" s="206"/>
      <c r="CY10" s="216"/>
      <c r="CZ10" s="206"/>
      <c r="DA10" s="206"/>
      <c r="DB10" s="206"/>
      <c r="DC10" s="206"/>
      <c r="DD10" s="206"/>
      <c r="DE10" s="206"/>
      <c r="DF10" s="220"/>
      <c r="DG10" s="221"/>
      <c r="DH10" s="206"/>
      <c r="DI10" s="206"/>
      <c r="DJ10" s="206"/>
      <c r="DK10" s="206"/>
      <c r="DL10" s="206"/>
      <c r="DM10" s="206"/>
      <c r="DN10" s="206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</row>
    <row r="11" spans="1:210" s="73" customFormat="1" ht="25.15" customHeight="1" x14ac:dyDescent="0.25">
      <c r="A11" s="135"/>
      <c r="B11" s="198" t="s">
        <v>1065</v>
      </c>
      <c r="C11" s="206">
        <v>2021</v>
      </c>
      <c r="D11" s="206" t="s">
        <v>1065</v>
      </c>
      <c r="E11" s="199" t="s">
        <v>1066</v>
      </c>
      <c r="F11" s="203" t="s">
        <v>459</v>
      </c>
      <c r="G11" s="202">
        <v>1</v>
      </c>
      <c r="H11" s="199">
        <v>1</v>
      </c>
      <c r="I11" s="206">
        <v>1</v>
      </c>
      <c r="J11" s="223" t="s">
        <v>1253</v>
      </c>
      <c r="K11" s="211" t="s">
        <v>487</v>
      </c>
      <c r="L11" s="212" t="s">
        <v>569</v>
      </c>
      <c r="M11" s="213" t="s">
        <v>570</v>
      </c>
      <c r="N11" s="204" t="s">
        <v>70</v>
      </c>
      <c r="O11" s="205">
        <v>27791</v>
      </c>
      <c r="P11" s="206">
        <f>YEAR(O11)</f>
        <v>1976</v>
      </c>
      <c r="Q11" s="206">
        <f t="shared" si="0"/>
        <v>45</v>
      </c>
      <c r="R11" s="206" t="s">
        <v>72</v>
      </c>
      <c r="S11" s="198">
        <v>43115</v>
      </c>
      <c r="T11" s="214"/>
      <c r="U11" s="215" t="s">
        <v>1269</v>
      </c>
      <c r="V11" s="205"/>
      <c r="W11" s="214"/>
      <c r="X11" s="214"/>
      <c r="Y11" s="216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199"/>
      <c r="BE11" s="199"/>
      <c r="BF11" s="199"/>
      <c r="BG11" s="199"/>
      <c r="BH11" s="199"/>
      <c r="BI11" s="199"/>
      <c r="BJ11" s="199"/>
      <c r="BK11" s="199"/>
      <c r="BL11" s="199"/>
      <c r="BM11" s="199"/>
      <c r="BN11" s="199"/>
      <c r="BO11" s="199"/>
      <c r="BP11" s="199"/>
      <c r="BQ11" s="199"/>
      <c r="BR11" s="225"/>
      <c r="BS11" s="225"/>
      <c r="BT11" s="217"/>
      <c r="BU11" s="216"/>
      <c r="BV11" s="216"/>
      <c r="BW11" s="199">
        <v>2019</v>
      </c>
      <c r="BX11" s="216"/>
      <c r="BY11" s="216"/>
      <c r="BZ11" s="216"/>
      <c r="CA11" s="218"/>
      <c r="CB11" s="218"/>
      <c r="CC11" s="218"/>
      <c r="CD11" s="218"/>
      <c r="CE11" s="218"/>
      <c r="CF11" s="206"/>
      <c r="CG11" s="216"/>
      <c r="CH11" s="206"/>
      <c r="CI11" s="206"/>
      <c r="CJ11" s="206"/>
      <c r="CK11" s="219"/>
      <c r="CL11" s="219"/>
      <c r="CM11" s="219"/>
      <c r="CN11" s="219"/>
      <c r="CO11" s="218"/>
      <c r="CP11" s="218"/>
      <c r="CQ11" s="206"/>
      <c r="CR11" s="206"/>
      <c r="CS11" s="206"/>
      <c r="CT11" s="206"/>
      <c r="CU11" s="206"/>
      <c r="CV11" s="206"/>
      <c r="CW11" s="206"/>
      <c r="CX11" s="206"/>
      <c r="CY11" s="216"/>
      <c r="CZ11" s="206"/>
      <c r="DA11" s="206"/>
      <c r="DB11" s="206"/>
      <c r="DC11" s="206"/>
      <c r="DD11" s="206"/>
      <c r="DE11" s="206"/>
      <c r="DF11" s="220"/>
      <c r="DG11" s="221"/>
      <c r="DH11" s="206"/>
      <c r="DI11" s="206"/>
      <c r="DJ11" s="206"/>
      <c r="DK11" s="206"/>
      <c r="DL11" s="206"/>
      <c r="DM11" s="206"/>
      <c r="DN11" s="206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</row>
    <row r="12" spans="1:210" s="73" customFormat="1" ht="25.15" customHeight="1" x14ac:dyDescent="0.25">
      <c r="A12" s="135"/>
      <c r="B12" s="198" t="s">
        <v>1065</v>
      </c>
      <c r="C12" s="206">
        <v>2021</v>
      </c>
      <c r="D12" s="206" t="s">
        <v>1065</v>
      </c>
      <c r="E12" s="199" t="s">
        <v>1066</v>
      </c>
      <c r="F12" s="203" t="s">
        <v>459</v>
      </c>
      <c r="G12" s="202">
        <v>1</v>
      </c>
      <c r="H12" s="199">
        <v>1</v>
      </c>
      <c r="I12" s="206">
        <v>1</v>
      </c>
      <c r="J12" s="211" t="s">
        <v>222</v>
      </c>
      <c r="K12" s="211" t="s">
        <v>487</v>
      </c>
      <c r="L12" s="212" t="s">
        <v>1029</v>
      </c>
      <c r="M12" s="213" t="s">
        <v>1028</v>
      </c>
      <c r="N12" s="204" t="s">
        <v>70</v>
      </c>
      <c r="O12" s="205">
        <v>32243</v>
      </c>
      <c r="P12" s="206">
        <f>YEAR(O12)</f>
        <v>1988</v>
      </c>
      <c r="Q12" s="206">
        <f t="shared" si="0"/>
        <v>33</v>
      </c>
      <c r="R12" s="206" t="s">
        <v>72</v>
      </c>
      <c r="S12" s="198">
        <v>43392</v>
      </c>
      <c r="T12" s="214"/>
      <c r="U12" s="215" t="s">
        <v>1269</v>
      </c>
      <c r="V12" s="205"/>
      <c r="W12" s="214"/>
      <c r="X12" s="214"/>
      <c r="Y12" s="216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>
        <v>190312</v>
      </c>
      <c r="BG12" s="199"/>
      <c r="BH12" s="199"/>
      <c r="BI12" s="199"/>
      <c r="BJ12" s="199"/>
      <c r="BK12" s="199"/>
      <c r="BL12" s="199"/>
      <c r="BM12" s="199"/>
      <c r="BN12" s="199"/>
      <c r="BO12" s="199"/>
      <c r="BP12" s="199">
        <v>1</v>
      </c>
      <c r="BQ12" s="199"/>
      <c r="BR12" s="225"/>
      <c r="BS12" s="225"/>
      <c r="BT12" s="217"/>
      <c r="BU12" s="216"/>
      <c r="BV12" s="216"/>
      <c r="BW12" s="199">
        <v>2019</v>
      </c>
      <c r="BX12" s="216"/>
      <c r="BY12" s="216"/>
      <c r="BZ12" s="216"/>
      <c r="CA12" s="218"/>
      <c r="CB12" s="218"/>
      <c r="CC12" s="218"/>
      <c r="CD12" s="218"/>
      <c r="CE12" s="218"/>
      <c r="CF12" s="206"/>
      <c r="CG12" s="216"/>
      <c r="CH12" s="206"/>
      <c r="CI12" s="206"/>
      <c r="CJ12" s="206"/>
      <c r="CK12" s="219"/>
      <c r="CL12" s="219"/>
      <c r="CM12" s="219"/>
      <c r="CN12" s="219"/>
      <c r="CO12" s="218"/>
      <c r="CP12" s="218"/>
      <c r="CQ12" s="206"/>
      <c r="CR12" s="206"/>
      <c r="CS12" s="206"/>
      <c r="CT12" s="206"/>
      <c r="CU12" s="206"/>
      <c r="CV12" s="206"/>
      <c r="CW12" s="206"/>
      <c r="CX12" s="206"/>
      <c r="CY12" s="216"/>
      <c r="CZ12" s="206"/>
      <c r="DA12" s="206"/>
      <c r="DB12" s="206"/>
      <c r="DC12" s="206"/>
      <c r="DD12" s="206"/>
      <c r="DE12" s="206"/>
      <c r="DF12" s="220"/>
      <c r="DG12" s="221"/>
      <c r="DH12" s="206"/>
      <c r="DI12" s="206"/>
      <c r="DJ12" s="206"/>
      <c r="DK12" s="206"/>
      <c r="DL12" s="206"/>
      <c r="DM12" s="206"/>
      <c r="DN12" s="206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</row>
    <row r="13" spans="1:210" s="73" customFormat="1" ht="25.15" customHeight="1" x14ac:dyDescent="0.25">
      <c r="A13" s="135"/>
      <c r="B13" s="198" t="s">
        <v>1065</v>
      </c>
      <c r="C13" s="206">
        <v>2021</v>
      </c>
      <c r="D13" s="206" t="s">
        <v>1065</v>
      </c>
      <c r="E13" s="199" t="s">
        <v>1067</v>
      </c>
      <c r="F13" s="203" t="s">
        <v>993</v>
      </c>
      <c r="G13" s="202">
        <v>1</v>
      </c>
      <c r="H13" s="199">
        <v>1</v>
      </c>
      <c r="I13" s="206">
        <v>1</v>
      </c>
      <c r="J13" s="211" t="s">
        <v>418</v>
      </c>
      <c r="K13" s="211"/>
      <c r="L13" s="212" t="s">
        <v>156</v>
      </c>
      <c r="M13" s="213" t="s">
        <v>464</v>
      </c>
      <c r="N13" s="204" t="s">
        <v>70</v>
      </c>
      <c r="O13" s="205"/>
      <c r="P13" s="205"/>
      <c r="Q13" s="205"/>
      <c r="R13" s="206"/>
      <c r="S13" s="198"/>
      <c r="T13" s="214"/>
      <c r="U13" s="215" t="s">
        <v>1269</v>
      </c>
      <c r="V13" s="205"/>
      <c r="W13" s="214"/>
      <c r="X13" s="214"/>
      <c r="Y13" s="216"/>
      <c r="Z13" s="199">
        <v>1</v>
      </c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226">
        <v>180529</v>
      </c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208"/>
      <c r="BQ13" s="199"/>
      <c r="BR13" s="216"/>
      <c r="BS13" s="216"/>
      <c r="BT13" s="217"/>
      <c r="BU13" s="216"/>
      <c r="BV13" s="216"/>
      <c r="BW13" s="199">
        <v>2019</v>
      </c>
      <c r="BX13" s="216"/>
      <c r="BY13" s="216"/>
      <c r="BZ13" s="216"/>
      <c r="CA13" s="218"/>
      <c r="CB13" s="218"/>
      <c r="CC13" s="218"/>
      <c r="CD13" s="218"/>
      <c r="CE13" s="218"/>
      <c r="CF13" s="206"/>
      <c r="CG13" s="216"/>
      <c r="CH13" s="206"/>
      <c r="CI13" s="206"/>
      <c r="CJ13" s="206"/>
      <c r="CK13" s="219"/>
      <c r="CL13" s="219"/>
      <c r="CM13" s="219"/>
      <c r="CN13" s="219"/>
      <c r="CO13" s="218"/>
      <c r="CP13" s="218"/>
      <c r="CQ13" s="206"/>
      <c r="CR13" s="206"/>
      <c r="CS13" s="206"/>
      <c r="CT13" s="206"/>
      <c r="CU13" s="206"/>
      <c r="CV13" s="206"/>
      <c r="CW13" s="206"/>
      <c r="CX13" s="206"/>
      <c r="CY13" s="216"/>
      <c r="CZ13" s="206"/>
      <c r="DA13" s="206"/>
      <c r="DB13" s="206"/>
      <c r="DC13" s="206"/>
      <c r="DD13" s="206"/>
      <c r="DE13" s="206"/>
      <c r="DF13" s="220"/>
      <c r="DG13" s="221"/>
      <c r="DH13" s="206"/>
      <c r="DI13" s="206"/>
      <c r="DJ13" s="206"/>
      <c r="DK13" s="206"/>
      <c r="DL13" s="206"/>
      <c r="DM13" s="206"/>
      <c r="DN13" s="206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</row>
    <row r="14" spans="1:210" s="73" customFormat="1" ht="25.15" customHeight="1" x14ac:dyDescent="0.25">
      <c r="A14" s="135"/>
      <c r="B14" s="198" t="s">
        <v>1065</v>
      </c>
      <c r="C14" s="206">
        <v>2021</v>
      </c>
      <c r="D14" s="206" t="s">
        <v>1065</v>
      </c>
      <c r="E14" s="199" t="s">
        <v>1067</v>
      </c>
      <c r="F14" s="203" t="s">
        <v>995</v>
      </c>
      <c r="G14" s="202">
        <v>1</v>
      </c>
      <c r="H14" s="199">
        <v>1</v>
      </c>
      <c r="I14" s="206">
        <v>1</v>
      </c>
      <c r="J14" s="211" t="s">
        <v>418</v>
      </c>
      <c r="K14" s="211"/>
      <c r="L14" s="212" t="s">
        <v>177</v>
      </c>
      <c r="M14" s="213" t="s">
        <v>991</v>
      </c>
      <c r="N14" s="204" t="s">
        <v>70</v>
      </c>
      <c r="O14" s="205"/>
      <c r="P14" s="206"/>
      <c r="Q14" s="206"/>
      <c r="R14" s="206" t="s">
        <v>72</v>
      </c>
      <c r="S14" s="198"/>
      <c r="T14" s="214"/>
      <c r="U14" s="215" t="s">
        <v>1269</v>
      </c>
      <c r="V14" s="205"/>
      <c r="W14" s="214"/>
      <c r="X14" s="214"/>
      <c r="Y14" s="216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216"/>
      <c r="BS14" s="216"/>
      <c r="BT14" s="217"/>
      <c r="BU14" s="216"/>
      <c r="BV14" s="216"/>
      <c r="BW14" s="199">
        <v>2019</v>
      </c>
      <c r="BX14" s="216"/>
      <c r="BY14" s="216"/>
      <c r="BZ14" s="216"/>
      <c r="CA14" s="218"/>
      <c r="CB14" s="218"/>
      <c r="CC14" s="218"/>
      <c r="CD14" s="218"/>
      <c r="CE14" s="218"/>
      <c r="CF14" s="206"/>
      <c r="CG14" s="216"/>
      <c r="CH14" s="206"/>
      <c r="CI14" s="206"/>
      <c r="CJ14" s="206"/>
      <c r="CK14" s="219"/>
      <c r="CL14" s="219"/>
      <c r="CM14" s="219"/>
      <c r="CN14" s="219"/>
      <c r="CO14" s="218"/>
      <c r="CP14" s="218"/>
      <c r="CQ14" s="206"/>
      <c r="CR14" s="206"/>
      <c r="CS14" s="206"/>
      <c r="CT14" s="206"/>
      <c r="CU14" s="206"/>
      <c r="CV14" s="206"/>
      <c r="CW14" s="206"/>
      <c r="CX14" s="206"/>
      <c r="CY14" s="216"/>
      <c r="CZ14" s="206"/>
      <c r="DA14" s="206"/>
      <c r="DB14" s="206"/>
      <c r="DC14" s="206"/>
      <c r="DD14" s="206"/>
      <c r="DE14" s="206"/>
      <c r="DF14" s="220"/>
      <c r="DG14" s="221"/>
      <c r="DH14" s="206"/>
      <c r="DI14" s="206"/>
      <c r="DJ14" s="206"/>
      <c r="DK14" s="206"/>
      <c r="DL14" s="206"/>
      <c r="DM14" s="206"/>
      <c r="DN14" s="206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</row>
    <row r="15" spans="1:210" s="73" customFormat="1" ht="25.15" customHeight="1" x14ac:dyDescent="0.25">
      <c r="A15" s="135"/>
      <c r="B15" s="198" t="s">
        <v>1065</v>
      </c>
      <c r="C15" s="206">
        <v>2021</v>
      </c>
      <c r="D15" s="206" t="s">
        <v>1065</v>
      </c>
      <c r="E15" s="199" t="s">
        <v>1067</v>
      </c>
      <c r="F15" s="203" t="s">
        <v>990</v>
      </c>
      <c r="G15" s="202">
        <v>1</v>
      </c>
      <c r="H15" s="199">
        <v>1</v>
      </c>
      <c r="I15" s="206">
        <v>1</v>
      </c>
      <c r="J15" s="211" t="s">
        <v>418</v>
      </c>
      <c r="K15" s="211"/>
      <c r="L15" s="212" t="s">
        <v>278</v>
      </c>
      <c r="M15" s="213" t="s">
        <v>403</v>
      </c>
      <c r="N15" s="204" t="s">
        <v>70</v>
      </c>
      <c r="O15" s="205"/>
      <c r="P15" s="206"/>
      <c r="Q15" s="206"/>
      <c r="R15" s="206" t="s">
        <v>72</v>
      </c>
      <c r="S15" s="198">
        <v>40179</v>
      </c>
      <c r="T15" s="214"/>
      <c r="U15" s="215" t="s">
        <v>1269</v>
      </c>
      <c r="V15" s="205"/>
      <c r="W15" s="214"/>
      <c r="X15" s="214"/>
      <c r="Y15" s="216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216"/>
      <c r="BS15" s="216"/>
      <c r="BT15" s="217"/>
      <c r="BU15" s="216"/>
      <c r="BV15" s="216"/>
      <c r="BW15" s="199">
        <v>2019</v>
      </c>
      <c r="BX15" s="216"/>
      <c r="BY15" s="216"/>
      <c r="BZ15" s="216"/>
      <c r="CA15" s="218"/>
      <c r="CB15" s="218"/>
      <c r="CC15" s="218"/>
      <c r="CD15" s="218"/>
      <c r="CE15" s="218"/>
      <c r="CF15" s="206"/>
      <c r="CG15" s="216"/>
      <c r="CH15" s="206"/>
      <c r="CI15" s="206"/>
      <c r="CJ15" s="206"/>
      <c r="CK15" s="219"/>
      <c r="CL15" s="219"/>
      <c r="CM15" s="219"/>
      <c r="CN15" s="219"/>
      <c r="CO15" s="218"/>
      <c r="CP15" s="218"/>
      <c r="CQ15" s="206"/>
      <c r="CR15" s="206"/>
      <c r="CS15" s="206"/>
      <c r="CT15" s="206"/>
      <c r="CU15" s="206"/>
      <c r="CV15" s="206"/>
      <c r="CW15" s="206"/>
      <c r="CX15" s="206"/>
      <c r="CY15" s="216"/>
      <c r="CZ15" s="206"/>
      <c r="DA15" s="206"/>
      <c r="DB15" s="206"/>
      <c r="DC15" s="206"/>
      <c r="DD15" s="206"/>
      <c r="DE15" s="206"/>
      <c r="DF15" s="220"/>
      <c r="DG15" s="221"/>
      <c r="DH15" s="206"/>
      <c r="DI15" s="206"/>
      <c r="DJ15" s="206"/>
      <c r="DK15" s="206"/>
      <c r="DL15" s="206"/>
      <c r="DM15" s="206"/>
      <c r="DN15" s="206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</row>
    <row r="16" spans="1:210" s="73" customFormat="1" ht="25.15" customHeight="1" x14ac:dyDescent="0.25">
      <c r="A16" s="135"/>
      <c r="B16" s="198" t="s">
        <v>1065</v>
      </c>
      <c r="C16" s="206">
        <v>2021</v>
      </c>
      <c r="D16" s="206" t="s">
        <v>1065</v>
      </c>
      <c r="E16" s="199" t="s">
        <v>1067</v>
      </c>
      <c r="F16" s="203" t="s">
        <v>994</v>
      </c>
      <c r="G16" s="202">
        <v>1</v>
      </c>
      <c r="H16" s="199">
        <v>1</v>
      </c>
      <c r="I16" s="206">
        <v>1</v>
      </c>
      <c r="J16" s="211" t="s">
        <v>326</v>
      </c>
      <c r="K16" s="211"/>
      <c r="L16" s="212" t="s">
        <v>388</v>
      </c>
      <c r="M16" s="213" t="s">
        <v>1123</v>
      </c>
      <c r="N16" s="204" t="s">
        <v>70</v>
      </c>
      <c r="O16" s="205"/>
      <c r="P16" s="206"/>
      <c r="Q16" s="206"/>
      <c r="R16" s="206" t="s">
        <v>72</v>
      </c>
      <c r="S16" s="198">
        <v>43605</v>
      </c>
      <c r="T16" s="214"/>
      <c r="U16" s="215" t="s">
        <v>1269</v>
      </c>
      <c r="V16" s="205"/>
      <c r="W16" s="214"/>
      <c r="X16" s="214"/>
      <c r="Y16" s="216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216"/>
      <c r="BS16" s="216"/>
      <c r="BT16" s="217"/>
      <c r="BU16" s="216"/>
      <c r="BV16" s="216"/>
      <c r="BW16" s="216"/>
      <c r="BX16" s="216"/>
      <c r="BY16" s="216"/>
      <c r="BZ16" s="216"/>
      <c r="CA16" s="218"/>
      <c r="CB16" s="218"/>
      <c r="CC16" s="218"/>
      <c r="CD16" s="218"/>
      <c r="CE16" s="218"/>
      <c r="CF16" s="206"/>
      <c r="CG16" s="216"/>
      <c r="CH16" s="206"/>
      <c r="CI16" s="206"/>
      <c r="CJ16" s="206"/>
      <c r="CK16" s="219"/>
      <c r="CL16" s="219"/>
      <c r="CM16" s="219"/>
      <c r="CN16" s="219"/>
      <c r="CO16" s="218"/>
      <c r="CP16" s="218"/>
      <c r="CQ16" s="206"/>
      <c r="CR16" s="206"/>
      <c r="CS16" s="206"/>
      <c r="CT16" s="206"/>
      <c r="CU16" s="206"/>
      <c r="CV16" s="206"/>
      <c r="CW16" s="206"/>
      <c r="CX16" s="206"/>
      <c r="CY16" s="216"/>
      <c r="CZ16" s="206"/>
      <c r="DA16" s="206"/>
      <c r="DB16" s="206"/>
      <c r="DC16" s="206"/>
      <c r="DD16" s="206"/>
      <c r="DE16" s="206"/>
      <c r="DF16" s="220"/>
      <c r="DG16" s="221"/>
      <c r="DH16" s="206"/>
      <c r="DI16" s="206"/>
      <c r="DJ16" s="206"/>
      <c r="DK16" s="206"/>
      <c r="DL16" s="206"/>
      <c r="DM16" s="206"/>
      <c r="DN16" s="206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</row>
    <row r="17" spans="1:210" s="73" customFormat="1" ht="25.9" customHeight="1" x14ac:dyDescent="0.25">
      <c r="A17" s="135"/>
      <c r="B17" s="198" t="s">
        <v>1065</v>
      </c>
      <c r="C17" s="206">
        <v>2021</v>
      </c>
      <c r="D17" s="206" t="s">
        <v>1065</v>
      </c>
      <c r="E17" s="199" t="s">
        <v>1067</v>
      </c>
      <c r="F17" s="203" t="s">
        <v>992</v>
      </c>
      <c r="G17" s="202">
        <v>1</v>
      </c>
      <c r="H17" s="199">
        <v>1</v>
      </c>
      <c r="I17" s="206">
        <v>1</v>
      </c>
      <c r="J17" s="211" t="s">
        <v>326</v>
      </c>
      <c r="K17" s="211"/>
      <c r="L17" s="212" t="s">
        <v>177</v>
      </c>
      <c r="M17" s="213" t="s">
        <v>101</v>
      </c>
      <c r="N17" s="204" t="s">
        <v>70</v>
      </c>
      <c r="O17" s="205"/>
      <c r="P17" s="206"/>
      <c r="Q17" s="206"/>
      <c r="R17" s="206" t="s">
        <v>72</v>
      </c>
      <c r="S17" s="198"/>
      <c r="T17" s="214"/>
      <c r="U17" s="215" t="s">
        <v>1269</v>
      </c>
      <c r="V17" s="205"/>
      <c r="W17" s="214"/>
      <c r="X17" s="214"/>
      <c r="Y17" s="216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216"/>
      <c r="BS17" s="216"/>
      <c r="BT17" s="217"/>
      <c r="BU17" s="216"/>
      <c r="BV17" s="216"/>
      <c r="BW17" s="199">
        <v>2019</v>
      </c>
      <c r="BX17" s="216"/>
      <c r="BY17" s="216"/>
      <c r="BZ17" s="216"/>
      <c r="CA17" s="218"/>
      <c r="CB17" s="218"/>
      <c r="CC17" s="218"/>
      <c r="CD17" s="218"/>
      <c r="CE17" s="218"/>
      <c r="CF17" s="206"/>
      <c r="CG17" s="216"/>
      <c r="CH17" s="206"/>
      <c r="CI17" s="206"/>
      <c r="CJ17" s="206"/>
      <c r="CK17" s="219"/>
      <c r="CL17" s="219"/>
      <c r="CM17" s="219"/>
      <c r="CN17" s="219"/>
      <c r="CO17" s="218"/>
      <c r="CP17" s="218"/>
      <c r="CQ17" s="206"/>
      <c r="CR17" s="206"/>
      <c r="CS17" s="206"/>
      <c r="CT17" s="206"/>
      <c r="CU17" s="206"/>
      <c r="CV17" s="206"/>
      <c r="CW17" s="206"/>
      <c r="CX17" s="206"/>
      <c r="CY17" s="216"/>
      <c r="CZ17" s="206"/>
      <c r="DA17" s="206"/>
      <c r="DB17" s="206"/>
      <c r="DC17" s="206"/>
      <c r="DD17" s="206"/>
      <c r="DE17" s="206"/>
      <c r="DF17" s="220"/>
      <c r="DG17" s="221"/>
      <c r="DH17" s="206"/>
      <c r="DI17" s="206"/>
      <c r="DJ17" s="206"/>
      <c r="DK17" s="206"/>
      <c r="DL17" s="206"/>
      <c r="DM17" s="206"/>
      <c r="DN17" s="206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</row>
    <row r="18" spans="1:210" s="73" customFormat="1" ht="18.75" customHeight="1" x14ac:dyDescent="0.25">
      <c r="A18" s="135"/>
      <c r="B18" s="198" t="s">
        <v>1060</v>
      </c>
      <c r="C18" s="206">
        <v>2021</v>
      </c>
      <c r="D18" s="206" t="s">
        <v>1060</v>
      </c>
      <c r="E18" s="199" t="s">
        <v>1063</v>
      </c>
      <c r="F18" s="203" t="s">
        <v>561</v>
      </c>
      <c r="G18" s="202">
        <v>1</v>
      </c>
      <c r="H18" s="199">
        <v>1</v>
      </c>
      <c r="I18" s="206">
        <v>1</v>
      </c>
      <c r="J18" s="211" t="s">
        <v>418</v>
      </c>
      <c r="K18" s="211" t="s">
        <v>67</v>
      </c>
      <c r="L18" s="212" t="s">
        <v>562</v>
      </c>
      <c r="M18" s="213" t="s">
        <v>563</v>
      </c>
      <c r="N18" s="204" t="s">
        <v>70</v>
      </c>
      <c r="O18" s="205"/>
      <c r="P18" s="205"/>
      <c r="Q18" s="205"/>
      <c r="R18" s="206" t="s">
        <v>72</v>
      </c>
      <c r="S18" s="198">
        <v>43101</v>
      </c>
      <c r="T18" s="214"/>
      <c r="U18" s="215" t="s">
        <v>1269</v>
      </c>
      <c r="V18" s="205"/>
      <c r="W18" s="214"/>
      <c r="X18" s="214"/>
      <c r="Y18" s="216"/>
      <c r="Z18" s="199">
        <v>1</v>
      </c>
      <c r="AA18" s="199">
        <v>171213</v>
      </c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>
        <v>180913</v>
      </c>
      <c r="BM18" s="199"/>
      <c r="BN18" s="199"/>
      <c r="BO18" s="199"/>
      <c r="BP18" s="208"/>
      <c r="BQ18" s="199"/>
      <c r="BR18" s="216"/>
      <c r="BS18" s="216"/>
      <c r="BT18" s="217"/>
      <c r="BU18" s="216"/>
      <c r="BV18" s="216"/>
      <c r="BW18" s="199">
        <v>2019</v>
      </c>
      <c r="BX18" s="216"/>
      <c r="BY18" s="216"/>
      <c r="BZ18" s="216"/>
      <c r="CA18" s="218"/>
      <c r="CB18" s="218"/>
      <c r="CC18" s="218"/>
      <c r="CD18" s="218"/>
      <c r="CE18" s="218"/>
      <c r="CF18" s="206"/>
      <c r="CG18" s="216"/>
      <c r="CH18" s="206"/>
      <c r="CI18" s="206"/>
      <c r="CJ18" s="206"/>
      <c r="CK18" s="219"/>
      <c r="CL18" s="219"/>
      <c r="CM18" s="219"/>
      <c r="CN18" s="219"/>
      <c r="CO18" s="218"/>
      <c r="CP18" s="218"/>
      <c r="CQ18" s="206"/>
      <c r="CR18" s="206"/>
      <c r="CS18" s="206"/>
      <c r="CT18" s="206"/>
      <c r="CU18" s="206"/>
      <c r="CV18" s="206"/>
      <c r="CW18" s="206"/>
      <c r="CX18" s="206"/>
      <c r="CY18" s="216"/>
      <c r="CZ18" s="206"/>
      <c r="DA18" s="206"/>
      <c r="DB18" s="206"/>
      <c r="DC18" s="206"/>
      <c r="DD18" s="206"/>
      <c r="DE18" s="206"/>
      <c r="DF18" s="220"/>
      <c r="DG18" s="221"/>
      <c r="DH18" s="206"/>
      <c r="DI18" s="206"/>
      <c r="DJ18" s="206"/>
      <c r="DK18" s="206"/>
      <c r="DL18" s="206"/>
      <c r="DM18" s="206"/>
      <c r="DN18" s="206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</row>
    <row r="19" spans="1:210" s="73" customFormat="1" ht="18.75" customHeight="1" x14ac:dyDescent="0.25">
      <c r="A19" s="135"/>
      <c r="B19" s="198" t="s">
        <v>1060</v>
      </c>
      <c r="C19" s="206">
        <v>2021</v>
      </c>
      <c r="D19" s="206" t="s">
        <v>1060</v>
      </c>
      <c r="E19" s="199" t="s">
        <v>1063</v>
      </c>
      <c r="F19" s="203" t="s">
        <v>561</v>
      </c>
      <c r="G19" s="202">
        <v>1</v>
      </c>
      <c r="H19" s="199">
        <v>1</v>
      </c>
      <c r="I19" s="206">
        <v>1</v>
      </c>
      <c r="J19" s="211" t="s">
        <v>1357</v>
      </c>
      <c r="K19" s="211" t="s">
        <v>487</v>
      </c>
      <c r="L19" s="212" t="s">
        <v>1358</v>
      </c>
      <c r="M19" s="213" t="s">
        <v>1359</v>
      </c>
      <c r="N19" s="204" t="s">
        <v>74</v>
      </c>
      <c r="O19" s="205"/>
      <c r="P19" s="205"/>
      <c r="Q19" s="205"/>
      <c r="R19" s="206" t="s">
        <v>72</v>
      </c>
      <c r="S19" s="198">
        <v>43579</v>
      </c>
      <c r="T19" s="214"/>
      <c r="U19" s="215"/>
      <c r="V19" s="205"/>
      <c r="W19" s="214"/>
      <c r="X19" s="214"/>
      <c r="Y19" s="216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208"/>
      <c r="BQ19" s="199"/>
      <c r="BR19" s="216"/>
      <c r="BS19" s="216"/>
      <c r="BT19" s="217"/>
      <c r="BU19" s="216"/>
      <c r="BV19" s="216"/>
      <c r="BW19" s="199"/>
      <c r="BX19" s="216"/>
      <c r="BY19" s="216"/>
      <c r="BZ19" s="216"/>
      <c r="CA19" s="218"/>
      <c r="CB19" s="218"/>
      <c r="CC19" s="218"/>
      <c r="CD19" s="218"/>
      <c r="CE19" s="218"/>
      <c r="CF19" s="206"/>
      <c r="CG19" s="216"/>
      <c r="CH19" s="206"/>
      <c r="CI19" s="206"/>
      <c r="CJ19" s="206"/>
      <c r="CK19" s="219"/>
      <c r="CL19" s="219"/>
      <c r="CM19" s="219"/>
      <c r="CN19" s="219"/>
      <c r="CO19" s="218"/>
      <c r="CP19" s="218"/>
      <c r="CQ19" s="206"/>
      <c r="CR19" s="206"/>
      <c r="CS19" s="206"/>
      <c r="CT19" s="206"/>
      <c r="CU19" s="206"/>
      <c r="CV19" s="206"/>
      <c r="CW19" s="206"/>
      <c r="CX19" s="206"/>
      <c r="CY19" s="216"/>
      <c r="CZ19" s="206"/>
      <c r="DA19" s="206"/>
      <c r="DB19" s="206"/>
      <c r="DC19" s="206"/>
      <c r="DD19" s="206"/>
      <c r="DE19" s="206"/>
      <c r="DF19" s="220"/>
      <c r="DG19" s="221"/>
      <c r="DH19" s="206"/>
      <c r="DI19" s="206"/>
      <c r="DJ19" s="206"/>
      <c r="DK19" s="206"/>
      <c r="DL19" s="206"/>
      <c r="DM19" s="206"/>
      <c r="DN19" s="206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</row>
    <row r="20" spans="1:210" s="73" customFormat="1" ht="18.75" customHeight="1" x14ac:dyDescent="0.25">
      <c r="A20" s="135"/>
      <c r="B20" s="198" t="s">
        <v>1059</v>
      </c>
      <c r="C20" s="206">
        <v>2021</v>
      </c>
      <c r="D20" s="206" t="s">
        <v>1059</v>
      </c>
      <c r="E20" s="199" t="s">
        <v>1058</v>
      </c>
      <c r="F20" s="203" t="s">
        <v>554</v>
      </c>
      <c r="G20" s="202">
        <v>1</v>
      </c>
      <c r="H20" s="199">
        <v>1</v>
      </c>
      <c r="I20" s="206">
        <v>1</v>
      </c>
      <c r="J20" s="211" t="s">
        <v>418</v>
      </c>
      <c r="K20" s="211" t="s">
        <v>67</v>
      </c>
      <c r="L20" s="203" t="s">
        <v>996</v>
      </c>
      <c r="M20" s="203" t="s">
        <v>997</v>
      </c>
      <c r="N20" s="204" t="s">
        <v>70</v>
      </c>
      <c r="O20" s="205"/>
      <c r="P20" s="206"/>
      <c r="Q20" s="206"/>
      <c r="R20" s="206"/>
      <c r="S20" s="198"/>
      <c r="T20" s="214"/>
      <c r="U20" s="215" t="s">
        <v>1269</v>
      </c>
      <c r="V20" s="227"/>
      <c r="W20" s="214"/>
      <c r="X20" s="214"/>
      <c r="Y20" s="216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216"/>
      <c r="BS20" s="216"/>
      <c r="BT20" s="217"/>
      <c r="BU20" s="216"/>
      <c r="BV20" s="216"/>
      <c r="BW20" s="216"/>
      <c r="BX20" s="216"/>
      <c r="BY20" s="216"/>
      <c r="BZ20" s="216"/>
      <c r="CA20" s="218"/>
      <c r="CB20" s="218"/>
      <c r="CC20" s="218"/>
      <c r="CD20" s="218"/>
      <c r="CE20" s="218"/>
      <c r="CF20" s="206"/>
      <c r="CG20" s="216"/>
      <c r="CH20" s="206"/>
      <c r="CI20" s="206"/>
      <c r="CJ20" s="206"/>
      <c r="CK20" s="219"/>
      <c r="CL20" s="219"/>
      <c r="CM20" s="219"/>
      <c r="CN20" s="219"/>
      <c r="CO20" s="218"/>
      <c r="CP20" s="218"/>
      <c r="CQ20" s="206"/>
      <c r="CR20" s="206"/>
      <c r="CS20" s="206"/>
      <c r="CT20" s="206"/>
      <c r="CU20" s="206"/>
      <c r="CV20" s="206"/>
      <c r="CW20" s="206"/>
      <c r="CX20" s="206"/>
      <c r="CY20" s="216"/>
      <c r="CZ20" s="206"/>
      <c r="DA20" s="206"/>
      <c r="DB20" s="206"/>
      <c r="DC20" s="206"/>
      <c r="DD20" s="206"/>
      <c r="DE20" s="206"/>
      <c r="DF20" s="220"/>
      <c r="DG20" s="221"/>
      <c r="DH20" s="206"/>
      <c r="DI20" s="206"/>
      <c r="DJ20" s="206"/>
      <c r="DK20" s="206"/>
      <c r="DL20" s="206"/>
      <c r="DM20" s="206"/>
      <c r="DN20" s="206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</row>
    <row r="21" spans="1:210" s="73" customFormat="1" ht="18.75" customHeight="1" x14ac:dyDescent="0.25">
      <c r="A21" s="135"/>
      <c r="B21" s="198" t="s">
        <v>1059</v>
      </c>
      <c r="C21" s="206">
        <v>2021</v>
      </c>
      <c r="D21" s="206" t="s">
        <v>1059</v>
      </c>
      <c r="E21" s="199" t="s">
        <v>1058</v>
      </c>
      <c r="F21" s="203" t="s">
        <v>554</v>
      </c>
      <c r="G21" s="202">
        <v>1</v>
      </c>
      <c r="H21" s="199">
        <v>1</v>
      </c>
      <c r="I21" s="206">
        <v>1</v>
      </c>
      <c r="J21" s="211" t="s">
        <v>558</v>
      </c>
      <c r="K21" s="211" t="s">
        <v>487</v>
      </c>
      <c r="L21" s="212" t="s">
        <v>559</v>
      </c>
      <c r="M21" s="213" t="s">
        <v>560</v>
      </c>
      <c r="N21" s="204" t="s">
        <v>70</v>
      </c>
      <c r="O21" s="205"/>
      <c r="P21" s="206"/>
      <c r="Q21" s="206"/>
      <c r="R21" s="206"/>
      <c r="S21" s="198">
        <v>43222</v>
      </c>
      <c r="T21" s="214"/>
      <c r="U21" s="215" t="s">
        <v>1269</v>
      </c>
      <c r="V21" s="205"/>
      <c r="W21" s="214"/>
      <c r="X21" s="214"/>
      <c r="Y21" s="216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216"/>
      <c r="BS21" s="216"/>
      <c r="BT21" s="217"/>
      <c r="BU21" s="216"/>
      <c r="BV21" s="216"/>
      <c r="BW21" s="216"/>
      <c r="BX21" s="216"/>
      <c r="BY21" s="216"/>
      <c r="BZ21" s="216"/>
      <c r="CA21" s="218"/>
      <c r="CB21" s="218"/>
      <c r="CC21" s="218"/>
      <c r="CD21" s="218"/>
      <c r="CE21" s="218"/>
      <c r="CF21" s="206"/>
      <c r="CG21" s="216"/>
      <c r="CH21" s="206"/>
      <c r="CI21" s="206"/>
      <c r="CJ21" s="206"/>
      <c r="CK21" s="219"/>
      <c r="CL21" s="219"/>
      <c r="CM21" s="219"/>
      <c r="CN21" s="219"/>
      <c r="CO21" s="218"/>
      <c r="CP21" s="218"/>
      <c r="CQ21" s="206"/>
      <c r="CR21" s="206"/>
      <c r="CS21" s="206"/>
      <c r="CT21" s="206"/>
      <c r="CU21" s="206"/>
      <c r="CV21" s="206"/>
      <c r="CW21" s="206"/>
      <c r="CX21" s="206"/>
      <c r="CY21" s="216"/>
      <c r="CZ21" s="206"/>
      <c r="DA21" s="206"/>
      <c r="DB21" s="206"/>
      <c r="DC21" s="206"/>
      <c r="DD21" s="206"/>
      <c r="DE21" s="206"/>
      <c r="DF21" s="220"/>
      <c r="DG21" s="221"/>
      <c r="DH21" s="206"/>
      <c r="DI21" s="206"/>
      <c r="DJ21" s="206"/>
      <c r="DK21" s="206"/>
      <c r="DL21" s="206"/>
      <c r="DM21" s="206"/>
      <c r="DN21" s="206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</row>
    <row r="22" spans="1:210" s="73" customFormat="1" ht="20.25" customHeight="1" x14ac:dyDescent="0.25">
      <c r="A22" s="135"/>
      <c r="B22" s="198" t="s">
        <v>1059</v>
      </c>
      <c r="C22" s="206">
        <v>2021</v>
      </c>
      <c r="D22" s="206" t="s">
        <v>1059</v>
      </c>
      <c r="E22" s="199" t="s">
        <v>1058</v>
      </c>
      <c r="F22" s="203" t="s">
        <v>554</v>
      </c>
      <c r="G22" s="202">
        <v>1</v>
      </c>
      <c r="H22" s="199">
        <v>1</v>
      </c>
      <c r="I22" s="206">
        <v>1</v>
      </c>
      <c r="J22" s="211" t="s">
        <v>555</v>
      </c>
      <c r="K22" s="211" t="s">
        <v>193</v>
      </c>
      <c r="L22" s="212" t="s">
        <v>556</v>
      </c>
      <c r="M22" s="213" t="s">
        <v>557</v>
      </c>
      <c r="N22" s="204" t="s">
        <v>74</v>
      </c>
      <c r="O22" s="205">
        <v>19380</v>
      </c>
      <c r="P22" s="206">
        <f>YEAR(O22)</f>
        <v>1953</v>
      </c>
      <c r="Q22" s="206">
        <f>2021-P22</f>
        <v>68</v>
      </c>
      <c r="R22" s="206" t="s">
        <v>193</v>
      </c>
      <c r="S22" s="198">
        <v>43132</v>
      </c>
      <c r="T22" s="214"/>
      <c r="U22" s="215" t="s">
        <v>1269</v>
      </c>
      <c r="V22" s="205"/>
      <c r="W22" s="214"/>
      <c r="X22" s="214"/>
      <c r="Y22" s="216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199"/>
      <c r="BI22" s="199"/>
      <c r="BJ22" s="199"/>
      <c r="BK22" s="199"/>
      <c r="BL22" s="199"/>
      <c r="BM22" s="199"/>
      <c r="BN22" s="199"/>
      <c r="BO22" s="199"/>
      <c r="BP22" s="199"/>
      <c r="BQ22" s="199"/>
      <c r="BR22" s="216"/>
      <c r="BS22" s="216"/>
      <c r="BT22" s="217"/>
      <c r="BU22" s="216"/>
      <c r="BV22" s="216"/>
      <c r="BW22" s="216"/>
      <c r="BX22" s="216"/>
      <c r="BY22" s="216"/>
      <c r="BZ22" s="216"/>
      <c r="CA22" s="218"/>
      <c r="CB22" s="218"/>
      <c r="CC22" s="218"/>
      <c r="CD22" s="218"/>
      <c r="CE22" s="218"/>
      <c r="CF22" s="206"/>
      <c r="CG22" s="216"/>
      <c r="CH22" s="206"/>
      <c r="CI22" s="206"/>
      <c r="CJ22" s="206"/>
      <c r="CK22" s="219"/>
      <c r="CL22" s="219"/>
      <c r="CM22" s="219"/>
      <c r="CN22" s="219"/>
      <c r="CO22" s="218"/>
      <c r="CP22" s="218"/>
      <c r="CQ22" s="206"/>
      <c r="CR22" s="206"/>
      <c r="CS22" s="206"/>
      <c r="CT22" s="206"/>
      <c r="CU22" s="206"/>
      <c r="CV22" s="206"/>
      <c r="CW22" s="206"/>
      <c r="CX22" s="206"/>
      <c r="CY22" s="216"/>
      <c r="CZ22" s="206"/>
      <c r="DA22" s="206"/>
      <c r="DB22" s="206"/>
      <c r="DC22" s="206"/>
      <c r="DD22" s="206"/>
      <c r="DE22" s="206"/>
      <c r="DF22" s="220"/>
      <c r="DG22" s="221"/>
      <c r="DH22" s="206"/>
      <c r="DI22" s="206"/>
      <c r="DJ22" s="206"/>
      <c r="DK22" s="206"/>
      <c r="DL22" s="206"/>
      <c r="DM22" s="206"/>
      <c r="DN22" s="206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112"/>
      <c r="GM22" s="112"/>
      <c r="GN22" s="112"/>
      <c r="GO22" s="112"/>
      <c r="GP22" s="112"/>
      <c r="GQ22" s="112"/>
      <c r="GR22" s="112"/>
      <c r="GS22" s="112"/>
      <c r="GT22" s="112"/>
      <c r="GU22" s="112"/>
      <c r="GV22" s="112"/>
      <c r="GW22" s="112"/>
      <c r="GX22" s="112"/>
      <c r="GY22" s="112"/>
      <c r="GZ22" s="112"/>
      <c r="HA22" s="112"/>
      <c r="HB22" s="112"/>
    </row>
    <row r="23" spans="1:210" s="73" customFormat="1" ht="20.25" customHeight="1" x14ac:dyDescent="0.25">
      <c r="A23" s="135"/>
      <c r="B23" s="198" t="s">
        <v>1059</v>
      </c>
      <c r="C23" s="206">
        <v>2021</v>
      </c>
      <c r="D23" s="206" t="s">
        <v>1059</v>
      </c>
      <c r="E23" s="199" t="s">
        <v>1058</v>
      </c>
      <c r="F23" s="203" t="s">
        <v>554</v>
      </c>
      <c r="G23" s="202">
        <v>0</v>
      </c>
      <c r="H23" s="199">
        <v>1</v>
      </c>
      <c r="I23" s="206">
        <v>1</v>
      </c>
      <c r="J23" s="211" t="s">
        <v>1210</v>
      </c>
      <c r="K23" s="211" t="s">
        <v>487</v>
      </c>
      <c r="L23" s="203" t="s">
        <v>1211</v>
      </c>
      <c r="M23" s="203" t="s">
        <v>1212</v>
      </c>
      <c r="N23" s="204" t="s">
        <v>70</v>
      </c>
      <c r="O23" s="205"/>
      <c r="P23" s="206"/>
      <c r="Q23" s="206"/>
      <c r="R23" s="206" t="s">
        <v>72</v>
      </c>
      <c r="S23" s="198">
        <v>43749</v>
      </c>
      <c r="T23" s="214"/>
      <c r="U23" s="215" t="s">
        <v>732</v>
      </c>
      <c r="V23" s="205"/>
      <c r="W23" s="214"/>
      <c r="X23" s="214"/>
      <c r="Y23" s="216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199"/>
      <c r="BE23" s="199"/>
      <c r="BF23" s="199"/>
      <c r="BG23" s="199"/>
      <c r="BH23" s="199"/>
      <c r="BI23" s="199"/>
      <c r="BJ23" s="199"/>
      <c r="BK23" s="199"/>
      <c r="BL23" s="199"/>
      <c r="BM23" s="199"/>
      <c r="BN23" s="199"/>
      <c r="BO23" s="199"/>
      <c r="BP23" s="199"/>
      <c r="BQ23" s="199"/>
      <c r="BR23" s="216"/>
      <c r="BS23" s="216"/>
      <c r="BT23" s="217"/>
      <c r="BU23" s="216"/>
      <c r="BV23" s="216"/>
      <c r="BW23" s="216"/>
      <c r="BX23" s="216"/>
      <c r="BY23" s="216"/>
      <c r="BZ23" s="216"/>
      <c r="CA23" s="218"/>
      <c r="CB23" s="218"/>
      <c r="CC23" s="218"/>
      <c r="CD23" s="218"/>
      <c r="CE23" s="218"/>
      <c r="CF23" s="206"/>
      <c r="CG23" s="216"/>
      <c r="CH23" s="206"/>
      <c r="CI23" s="206"/>
      <c r="CJ23" s="206"/>
      <c r="CK23" s="219"/>
      <c r="CL23" s="219"/>
      <c r="CM23" s="219"/>
      <c r="CN23" s="219"/>
      <c r="CO23" s="218"/>
      <c r="CP23" s="218"/>
      <c r="CQ23" s="206"/>
      <c r="CR23" s="206"/>
      <c r="CS23" s="206"/>
      <c r="CT23" s="206"/>
      <c r="CU23" s="206"/>
      <c r="CV23" s="206"/>
      <c r="CW23" s="206"/>
      <c r="CX23" s="206"/>
      <c r="CY23" s="216"/>
      <c r="CZ23" s="206"/>
      <c r="DA23" s="206"/>
      <c r="DB23" s="206"/>
      <c r="DC23" s="206"/>
      <c r="DD23" s="206"/>
      <c r="DE23" s="206"/>
      <c r="DF23" s="220"/>
      <c r="DG23" s="221"/>
      <c r="DH23" s="206"/>
      <c r="DI23" s="206"/>
      <c r="DJ23" s="206"/>
      <c r="DK23" s="206"/>
      <c r="DL23" s="206"/>
      <c r="DM23" s="206"/>
      <c r="DN23" s="206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</row>
    <row r="24" spans="1:210" s="73" customFormat="1" ht="20.25" customHeight="1" x14ac:dyDescent="0.25">
      <c r="A24" s="135"/>
      <c r="B24" s="198" t="s">
        <v>1059</v>
      </c>
      <c r="C24" s="206">
        <v>2021</v>
      </c>
      <c r="D24" s="206" t="s">
        <v>1059</v>
      </c>
      <c r="E24" s="199" t="s">
        <v>1064</v>
      </c>
      <c r="F24" s="203" t="s">
        <v>564</v>
      </c>
      <c r="G24" s="202">
        <v>1</v>
      </c>
      <c r="H24" s="199">
        <v>1</v>
      </c>
      <c r="I24" s="206">
        <v>1</v>
      </c>
      <c r="J24" s="211" t="s">
        <v>418</v>
      </c>
      <c r="K24" s="211" t="s">
        <v>67</v>
      </c>
      <c r="L24" s="212" t="s">
        <v>457</v>
      </c>
      <c r="M24" s="213" t="s">
        <v>458</v>
      </c>
      <c r="N24" s="204" t="s">
        <v>70</v>
      </c>
      <c r="O24" s="205"/>
      <c r="P24" s="205"/>
      <c r="Q24" s="205"/>
      <c r="R24" s="206"/>
      <c r="S24" s="198"/>
      <c r="T24" s="214"/>
      <c r="U24" s="215" t="s">
        <v>1269</v>
      </c>
      <c r="V24" s="205"/>
      <c r="W24" s="214"/>
      <c r="X24" s="214"/>
      <c r="Y24" s="216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199"/>
      <c r="BF24" s="199"/>
      <c r="BG24" s="199"/>
      <c r="BH24" s="199"/>
      <c r="BI24" s="199"/>
      <c r="BJ24" s="199"/>
      <c r="BK24" s="199"/>
      <c r="BL24" s="199"/>
      <c r="BM24" s="199"/>
      <c r="BN24" s="199"/>
      <c r="BO24" s="199"/>
      <c r="BP24" s="199"/>
      <c r="BQ24" s="199"/>
      <c r="BR24" s="216"/>
      <c r="BS24" s="216"/>
      <c r="BT24" s="217"/>
      <c r="BU24" s="216"/>
      <c r="BV24" s="216"/>
      <c r="BW24" s="199">
        <v>2019</v>
      </c>
      <c r="BX24" s="216"/>
      <c r="BY24" s="216"/>
      <c r="BZ24" s="216"/>
      <c r="CA24" s="218"/>
      <c r="CB24" s="218"/>
      <c r="CC24" s="218"/>
      <c r="CD24" s="218"/>
      <c r="CE24" s="218"/>
      <c r="CF24" s="206"/>
      <c r="CG24" s="216"/>
      <c r="CH24" s="206"/>
      <c r="CI24" s="206"/>
      <c r="CJ24" s="206"/>
      <c r="CK24" s="219"/>
      <c r="CL24" s="219"/>
      <c r="CM24" s="219"/>
      <c r="CN24" s="219"/>
      <c r="CO24" s="218"/>
      <c r="CP24" s="218"/>
      <c r="CQ24" s="206"/>
      <c r="CR24" s="206"/>
      <c r="CS24" s="206"/>
      <c r="CT24" s="206"/>
      <c r="CU24" s="206"/>
      <c r="CV24" s="206"/>
      <c r="CW24" s="206"/>
      <c r="CX24" s="206"/>
      <c r="CY24" s="216"/>
      <c r="CZ24" s="206"/>
      <c r="DA24" s="206"/>
      <c r="DB24" s="206"/>
      <c r="DC24" s="206"/>
      <c r="DD24" s="206"/>
      <c r="DE24" s="206"/>
      <c r="DF24" s="220"/>
      <c r="DG24" s="221"/>
      <c r="DH24" s="206"/>
      <c r="DI24" s="206"/>
      <c r="DJ24" s="206"/>
      <c r="DK24" s="206"/>
      <c r="DL24" s="206"/>
      <c r="DM24" s="206"/>
      <c r="DN24" s="206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</row>
    <row r="25" spans="1:210" s="73" customFormat="1" ht="24.75" customHeight="1" x14ac:dyDescent="0.25">
      <c r="A25" s="135"/>
      <c r="B25" s="198" t="s">
        <v>1255</v>
      </c>
      <c r="C25" s="206">
        <v>2021</v>
      </c>
      <c r="D25" s="206" t="s">
        <v>1054</v>
      </c>
      <c r="E25" s="199" t="s">
        <v>1054</v>
      </c>
      <c r="F25" s="201">
        <v>92</v>
      </c>
      <c r="G25" s="202">
        <v>1</v>
      </c>
      <c r="H25" s="199">
        <v>1</v>
      </c>
      <c r="I25" s="206">
        <v>1</v>
      </c>
      <c r="J25" s="211" t="s">
        <v>1267</v>
      </c>
      <c r="K25" s="211" t="s">
        <v>487</v>
      </c>
      <c r="L25" s="212" t="s">
        <v>253</v>
      </c>
      <c r="M25" s="213" t="s">
        <v>1268</v>
      </c>
      <c r="N25" s="204" t="s">
        <v>70</v>
      </c>
      <c r="O25" s="205">
        <v>36692</v>
      </c>
      <c r="P25" s="206">
        <f t="shared" ref="P25:P46" si="1">YEAR(O25)</f>
        <v>2000</v>
      </c>
      <c r="Q25" s="206">
        <f t="shared" ref="Q25:Q46" si="2">2021-P25</f>
        <v>21</v>
      </c>
      <c r="R25" s="206" t="s">
        <v>1266</v>
      </c>
      <c r="S25" s="205">
        <v>43745</v>
      </c>
      <c r="T25" s="214"/>
      <c r="U25" s="215" t="s">
        <v>732</v>
      </c>
      <c r="V25" s="205"/>
      <c r="W25" s="214"/>
      <c r="X25" s="214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BM25" s="208"/>
      <c r="BN25" s="208"/>
      <c r="BO25" s="208"/>
      <c r="BP25" s="208"/>
      <c r="BQ25" s="208"/>
      <c r="BR25" s="225"/>
      <c r="BS25" s="225"/>
      <c r="BT25" s="228"/>
      <c r="BU25" s="206"/>
      <c r="BV25" s="228"/>
      <c r="BW25" s="228"/>
      <c r="BX25" s="199"/>
      <c r="BY25" s="229"/>
      <c r="BZ25" s="229"/>
      <c r="CA25" s="206"/>
      <c r="CB25" s="206"/>
      <c r="CC25" s="206"/>
      <c r="CD25" s="206"/>
      <c r="CE25" s="206"/>
      <c r="CF25" s="228"/>
      <c r="CG25" s="230"/>
      <c r="CH25" s="206"/>
      <c r="CI25" s="206"/>
      <c r="CJ25" s="206"/>
      <c r="CK25" s="218"/>
      <c r="CL25" s="218"/>
      <c r="CM25" s="218"/>
      <c r="CN25" s="218"/>
      <c r="CO25" s="218"/>
      <c r="CP25" s="218"/>
      <c r="CQ25" s="206"/>
      <c r="CR25" s="206"/>
      <c r="CS25" s="206"/>
      <c r="CT25" s="206"/>
      <c r="CU25" s="206"/>
      <c r="CV25" s="230"/>
      <c r="CW25" s="206"/>
      <c r="CX25" s="206"/>
      <c r="CY25" s="206"/>
      <c r="CZ25" s="206"/>
      <c r="DA25" s="206"/>
      <c r="DB25" s="206"/>
      <c r="DC25" s="206"/>
      <c r="DD25" s="206"/>
      <c r="DE25" s="206"/>
      <c r="DF25" s="221"/>
      <c r="DG25" s="220"/>
      <c r="DH25" s="206"/>
      <c r="DI25" s="206"/>
      <c r="DJ25" s="206"/>
      <c r="DK25" s="206"/>
      <c r="DL25" s="206"/>
      <c r="DM25" s="206"/>
      <c r="DN25" s="206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</row>
    <row r="26" spans="1:210" s="73" customFormat="1" ht="24.75" customHeight="1" x14ac:dyDescent="0.25">
      <c r="A26" s="135"/>
      <c r="B26" s="198" t="s">
        <v>1255</v>
      </c>
      <c r="C26" s="206">
        <v>2021</v>
      </c>
      <c r="D26" s="206" t="s">
        <v>1054</v>
      </c>
      <c r="E26" s="199" t="s">
        <v>1054</v>
      </c>
      <c r="F26" s="201">
        <v>92</v>
      </c>
      <c r="G26" s="202">
        <v>1</v>
      </c>
      <c r="H26" s="199">
        <v>1</v>
      </c>
      <c r="I26" s="206">
        <v>1</v>
      </c>
      <c r="J26" s="211" t="s">
        <v>1101</v>
      </c>
      <c r="K26" s="211" t="s">
        <v>193</v>
      </c>
      <c r="L26" s="212" t="s">
        <v>345</v>
      </c>
      <c r="M26" s="213" t="s">
        <v>1102</v>
      </c>
      <c r="N26" s="204" t="s">
        <v>70</v>
      </c>
      <c r="O26" s="205">
        <v>24835</v>
      </c>
      <c r="P26" s="206">
        <f t="shared" si="1"/>
        <v>1967</v>
      </c>
      <c r="Q26" s="206">
        <f t="shared" si="2"/>
        <v>54</v>
      </c>
      <c r="R26" s="206" t="s">
        <v>193</v>
      </c>
      <c r="S26" s="205">
        <v>43518</v>
      </c>
      <c r="T26" s="214"/>
      <c r="U26" s="215" t="s">
        <v>1269</v>
      </c>
      <c r="V26" s="205"/>
      <c r="W26" s="214"/>
      <c r="X26" s="214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208"/>
      <c r="BN26" s="208"/>
      <c r="BO26" s="208"/>
      <c r="BP26" s="208"/>
      <c r="BQ26" s="208"/>
      <c r="BR26" s="225"/>
      <c r="BS26" s="225"/>
      <c r="BT26" s="228"/>
      <c r="BU26" s="206"/>
      <c r="BV26" s="228"/>
      <c r="BW26" s="228"/>
      <c r="BX26" s="228"/>
      <c r="BY26" s="229"/>
      <c r="BZ26" s="229"/>
      <c r="CA26" s="206"/>
      <c r="CB26" s="206"/>
      <c r="CC26" s="206"/>
      <c r="CD26" s="206"/>
      <c r="CE26" s="206"/>
      <c r="CF26" s="228"/>
      <c r="CG26" s="230"/>
      <c r="CH26" s="206"/>
      <c r="CI26" s="206"/>
      <c r="CJ26" s="206"/>
      <c r="CK26" s="218"/>
      <c r="CL26" s="218"/>
      <c r="CM26" s="218"/>
      <c r="CN26" s="218"/>
      <c r="CO26" s="218"/>
      <c r="CP26" s="218"/>
      <c r="CQ26" s="206"/>
      <c r="CR26" s="206"/>
      <c r="CS26" s="206"/>
      <c r="CT26" s="206"/>
      <c r="CU26" s="206"/>
      <c r="CV26" s="230"/>
      <c r="CW26" s="206"/>
      <c r="CX26" s="206"/>
      <c r="CY26" s="206"/>
      <c r="CZ26" s="206"/>
      <c r="DA26" s="206"/>
      <c r="DB26" s="206"/>
      <c r="DC26" s="206"/>
      <c r="DD26" s="206"/>
      <c r="DE26" s="206"/>
      <c r="DF26" s="221"/>
      <c r="DG26" s="220"/>
      <c r="DH26" s="206"/>
      <c r="DI26" s="206"/>
      <c r="DJ26" s="206"/>
      <c r="DK26" s="206"/>
      <c r="DL26" s="206"/>
      <c r="DM26" s="206"/>
      <c r="DN26" s="206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</row>
    <row r="27" spans="1:210" s="73" customFormat="1" ht="24.75" customHeight="1" x14ac:dyDescent="0.25">
      <c r="A27" s="135"/>
      <c r="B27" s="198" t="s">
        <v>1255</v>
      </c>
      <c r="C27" s="206">
        <v>2021</v>
      </c>
      <c r="D27" s="206" t="s">
        <v>1054</v>
      </c>
      <c r="E27" s="199" t="s">
        <v>1054</v>
      </c>
      <c r="F27" s="201">
        <v>92</v>
      </c>
      <c r="G27" s="202">
        <v>1</v>
      </c>
      <c r="H27" s="199">
        <v>1</v>
      </c>
      <c r="I27" s="206">
        <v>1</v>
      </c>
      <c r="J27" s="211" t="s">
        <v>210</v>
      </c>
      <c r="K27" s="211" t="s">
        <v>210</v>
      </c>
      <c r="L27" s="212" t="s">
        <v>1155</v>
      </c>
      <c r="M27" s="213" t="s">
        <v>1156</v>
      </c>
      <c r="N27" s="204" t="s">
        <v>70</v>
      </c>
      <c r="O27" s="205">
        <v>36692</v>
      </c>
      <c r="P27" s="206">
        <f t="shared" si="1"/>
        <v>2000</v>
      </c>
      <c r="Q27" s="206">
        <f t="shared" si="2"/>
        <v>21</v>
      </c>
      <c r="R27" s="206" t="s">
        <v>100</v>
      </c>
      <c r="S27" s="205">
        <v>43619</v>
      </c>
      <c r="T27" s="214"/>
      <c r="U27" s="215" t="s">
        <v>1269</v>
      </c>
      <c r="V27" s="205"/>
      <c r="W27" s="214"/>
      <c r="X27" s="214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08"/>
      <c r="BR27" s="225"/>
      <c r="BS27" s="225"/>
      <c r="BT27" s="228"/>
      <c r="BU27" s="206"/>
      <c r="BV27" s="228"/>
      <c r="BW27" s="228"/>
      <c r="BX27" s="199"/>
      <c r="BY27" s="229"/>
      <c r="BZ27" s="229"/>
      <c r="CA27" s="206"/>
      <c r="CB27" s="206"/>
      <c r="CC27" s="206"/>
      <c r="CD27" s="206"/>
      <c r="CE27" s="206"/>
      <c r="CF27" s="228"/>
      <c r="CG27" s="230"/>
      <c r="CH27" s="206"/>
      <c r="CI27" s="206"/>
      <c r="CJ27" s="206"/>
      <c r="CK27" s="218"/>
      <c r="CL27" s="218"/>
      <c r="CM27" s="218"/>
      <c r="CN27" s="218"/>
      <c r="CO27" s="218"/>
      <c r="CP27" s="218"/>
      <c r="CQ27" s="206"/>
      <c r="CR27" s="206"/>
      <c r="CS27" s="206"/>
      <c r="CT27" s="206"/>
      <c r="CU27" s="206"/>
      <c r="CV27" s="230"/>
      <c r="CW27" s="206"/>
      <c r="CX27" s="206"/>
      <c r="CY27" s="206"/>
      <c r="CZ27" s="206"/>
      <c r="DA27" s="206"/>
      <c r="DB27" s="206"/>
      <c r="DC27" s="206"/>
      <c r="DD27" s="206"/>
      <c r="DE27" s="206"/>
      <c r="DF27" s="221"/>
      <c r="DG27" s="220"/>
      <c r="DH27" s="206"/>
      <c r="DI27" s="206"/>
      <c r="DJ27" s="206"/>
      <c r="DK27" s="206"/>
      <c r="DL27" s="206"/>
      <c r="DM27" s="206"/>
      <c r="DN27" s="206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</row>
    <row r="28" spans="1:210" s="73" customFormat="1" ht="26.25" customHeight="1" x14ac:dyDescent="0.25">
      <c r="A28" s="135"/>
      <c r="B28" s="198" t="s">
        <v>1255</v>
      </c>
      <c r="C28" s="206">
        <v>2021</v>
      </c>
      <c r="D28" s="206" t="s">
        <v>1054</v>
      </c>
      <c r="E28" s="199" t="s">
        <v>1054</v>
      </c>
      <c r="F28" s="201">
        <v>92</v>
      </c>
      <c r="G28" s="202">
        <v>1</v>
      </c>
      <c r="H28" s="199">
        <v>1</v>
      </c>
      <c r="I28" s="206">
        <v>1</v>
      </c>
      <c r="J28" s="211" t="s">
        <v>418</v>
      </c>
      <c r="K28" s="211" t="s">
        <v>67</v>
      </c>
      <c r="L28" s="212" t="s">
        <v>91</v>
      </c>
      <c r="M28" s="213" t="s">
        <v>1198</v>
      </c>
      <c r="N28" s="204" t="s">
        <v>70</v>
      </c>
      <c r="O28" s="205">
        <v>32212</v>
      </c>
      <c r="P28" s="206">
        <f t="shared" si="1"/>
        <v>1988</v>
      </c>
      <c r="Q28" s="206">
        <f t="shared" si="2"/>
        <v>33</v>
      </c>
      <c r="R28" s="206" t="s">
        <v>72</v>
      </c>
      <c r="S28" s="205">
        <v>43368</v>
      </c>
      <c r="T28" s="214"/>
      <c r="U28" s="215" t="s">
        <v>1269</v>
      </c>
      <c r="V28" s="205"/>
      <c r="W28" s="214"/>
      <c r="X28" s="214"/>
      <c r="Y28" s="208"/>
      <c r="Z28" s="208"/>
      <c r="AA28" s="208"/>
      <c r="AB28" s="208"/>
      <c r="AC28" s="208"/>
      <c r="AD28" s="208"/>
      <c r="AE28" s="208">
        <v>190204</v>
      </c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208"/>
      <c r="BN28" s="208"/>
      <c r="BO28" s="208"/>
      <c r="BP28" s="208"/>
      <c r="BQ28" s="208"/>
      <c r="BR28" s="225">
        <v>2018</v>
      </c>
      <c r="BS28" s="225">
        <v>2019</v>
      </c>
      <c r="BT28" s="228"/>
      <c r="BU28" s="206"/>
      <c r="BV28" s="228"/>
      <c r="BW28" s="228"/>
      <c r="BX28" s="228"/>
      <c r="BY28" s="229"/>
      <c r="BZ28" s="229"/>
      <c r="CA28" s="206"/>
      <c r="CB28" s="206"/>
      <c r="CC28" s="206"/>
      <c r="CD28" s="206"/>
      <c r="CE28" s="206"/>
      <c r="CF28" s="228"/>
      <c r="CG28" s="230"/>
      <c r="CH28" s="206"/>
      <c r="CI28" s="206"/>
      <c r="CJ28" s="206"/>
      <c r="CK28" s="218"/>
      <c r="CL28" s="218"/>
      <c r="CM28" s="218"/>
      <c r="CN28" s="218"/>
      <c r="CO28" s="218"/>
      <c r="CP28" s="218"/>
      <c r="CQ28" s="206"/>
      <c r="CR28" s="206"/>
      <c r="CS28" s="206"/>
      <c r="CT28" s="206"/>
      <c r="CU28" s="206"/>
      <c r="CV28" s="230"/>
      <c r="CW28" s="206"/>
      <c r="CX28" s="206"/>
      <c r="CY28" s="206"/>
      <c r="CZ28" s="206"/>
      <c r="DA28" s="206"/>
      <c r="DB28" s="206"/>
      <c r="DC28" s="206"/>
      <c r="DD28" s="206"/>
      <c r="DE28" s="206"/>
      <c r="DF28" s="221"/>
      <c r="DG28" s="220"/>
      <c r="DH28" s="206"/>
      <c r="DI28" s="206"/>
      <c r="DJ28" s="206"/>
      <c r="DK28" s="206"/>
      <c r="DL28" s="206"/>
      <c r="DM28" s="206"/>
      <c r="DN28" s="206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</row>
    <row r="29" spans="1:210" s="73" customFormat="1" ht="26.25" customHeight="1" x14ac:dyDescent="0.25">
      <c r="A29" s="135"/>
      <c r="B29" s="198" t="s">
        <v>1255</v>
      </c>
      <c r="C29" s="206">
        <v>2021</v>
      </c>
      <c r="D29" s="206" t="s">
        <v>1054</v>
      </c>
      <c r="E29" s="199" t="s">
        <v>1054</v>
      </c>
      <c r="F29" s="201">
        <v>92</v>
      </c>
      <c r="G29" s="202">
        <v>1</v>
      </c>
      <c r="H29" s="199">
        <v>1</v>
      </c>
      <c r="I29" s="206">
        <v>1</v>
      </c>
      <c r="J29" s="211" t="s">
        <v>1253</v>
      </c>
      <c r="K29" s="211" t="s">
        <v>487</v>
      </c>
      <c r="L29" s="212" t="s">
        <v>1083</v>
      </c>
      <c r="M29" s="213" t="s">
        <v>1084</v>
      </c>
      <c r="N29" s="204" t="s">
        <v>70</v>
      </c>
      <c r="O29" s="205">
        <v>29698</v>
      </c>
      <c r="P29" s="206">
        <f t="shared" si="1"/>
        <v>1981</v>
      </c>
      <c r="Q29" s="206">
        <f t="shared" si="2"/>
        <v>40</v>
      </c>
      <c r="R29" s="206" t="s">
        <v>72</v>
      </c>
      <c r="S29" s="205">
        <v>43479</v>
      </c>
      <c r="T29" s="214"/>
      <c r="U29" s="215" t="s">
        <v>1269</v>
      </c>
      <c r="V29" s="205"/>
      <c r="W29" s="214"/>
      <c r="X29" s="214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208"/>
      <c r="BJ29" s="208"/>
      <c r="BK29" s="208"/>
      <c r="BL29" s="208"/>
      <c r="BM29" s="208">
        <v>190415</v>
      </c>
      <c r="BN29" s="208"/>
      <c r="BO29" s="208"/>
      <c r="BP29" s="208"/>
      <c r="BQ29" s="208"/>
      <c r="BR29" s="225">
        <v>2019</v>
      </c>
      <c r="BS29" s="225"/>
      <c r="BT29" s="228"/>
      <c r="BU29" s="206"/>
      <c r="BV29" s="228"/>
      <c r="BW29" s="228"/>
      <c r="BX29" s="199">
        <v>2019</v>
      </c>
      <c r="BY29" s="229"/>
      <c r="BZ29" s="229"/>
      <c r="CA29" s="206"/>
      <c r="CB29" s="206"/>
      <c r="CC29" s="206"/>
      <c r="CD29" s="206"/>
      <c r="CE29" s="206"/>
      <c r="CF29" s="228"/>
      <c r="CG29" s="230"/>
      <c r="CH29" s="206"/>
      <c r="CI29" s="206"/>
      <c r="CJ29" s="206"/>
      <c r="CK29" s="218"/>
      <c r="CL29" s="218"/>
      <c r="CM29" s="218"/>
      <c r="CN29" s="218"/>
      <c r="CO29" s="218"/>
      <c r="CP29" s="218"/>
      <c r="CQ29" s="206"/>
      <c r="CR29" s="206"/>
      <c r="CS29" s="206"/>
      <c r="CT29" s="206"/>
      <c r="CU29" s="206"/>
      <c r="CV29" s="230"/>
      <c r="CW29" s="206"/>
      <c r="CX29" s="206"/>
      <c r="CY29" s="206"/>
      <c r="CZ29" s="206"/>
      <c r="DA29" s="206"/>
      <c r="DB29" s="206"/>
      <c r="DC29" s="206"/>
      <c r="DD29" s="206"/>
      <c r="DE29" s="206"/>
      <c r="DF29" s="221"/>
      <c r="DG29" s="220"/>
      <c r="DH29" s="206"/>
      <c r="DI29" s="206"/>
      <c r="DJ29" s="206"/>
      <c r="DK29" s="206"/>
      <c r="DL29" s="206"/>
      <c r="DM29" s="206"/>
      <c r="DN29" s="206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</row>
    <row r="30" spans="1:210" s="73" customFormat="1" ht="27" customHeight="1" x14ac:dyDescent="0.25">
      <c r="A30" s="135"/>
      <c r="B30" s="198" t="s">
        <v>1255</v>
      </c>
      <c r="C30" s="206">
        <v>2021</v>
      </c>
      <c r="D30" s="206" t="s">
        <v>1054</v>
      </c>
      <c r="E30" s="199" t="s">
        <v>1054</v>
      </c>
      <c r="F30" s="201">
        <v>93</v>
      </c>
      <c r="G30" s="202">
        <v>1</v>
      </c>
      <c r="H30" s="199">
        <v>0</v>
      </c>
      <c r="I30" s="206">
        <v>0</v>
      </c>
      <c r="J30" s="211" t="s">
        <v>1253</v>
      </c>
      <c r="K30" s="211" t="s">
        <v>487</v>
      </c>
      <c r="L30" s="212" t="s">
        <v>1179</v>
      </c>
      <c r="M30" s="213" t="s">
        <v>1180</v>
      </c>
      <c r="N30" s="204" t="s">
        <v>70</v>
      </c>
      <c r="O30" s="205">
        <v>32143</v>
      </c>
      <c r="P30" s="206">
        <f t="shared" si="1"/>
        <v>1988</v>
      </c>
      <c r="Q30" s="206">
        <f t="shared" si="2"/>
        <v>33</v>
      </c>
      <c r="R30" s="206" t="s">
        <v>72</v>
      </c>
      <c r="S30" s="205">
        <v>43697</v>
      </c>
      <c r="T30" s="214"/>
      <c r="U30" s="215" t="s">
        <v>1269</v>
      </c>
      <c r="V30" s="205">
        <v>44228</v>
      </c>
      <c r="W30" s="214">
        <v>1</v>
      </c>
      <c r="X30" s="214"/>
      <c r="Y30" s="231"/>
      <c r="Z30" s="208"/>
      <c r="AA30" s="208"/>
      <c r="AB30" s="208"/>
      <c r="AC30" s="208"/>
      <c r="AD30" s="208"/>
      <c r="AE30" s="208">
        <v>190903</v>
      </c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208"/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>
        <v>191014</v>
      </c>
      <c r="BN30" s="208"/>
      <c r="BO30" s="208"/>
      <c r="BP30" s="208"/>
      <c r="BQ30" s="208"/>
      <c r="BR30" s="199">
        <v>2019</v>
      </c>
      <c r="BS30" s="199"/>
      <c r="BT30" s="206"/>
      <c r="BU30" s="206"/>
      <c r="BV30" s="232"/>
      <c r="BW30" s="232"/>
      <c r="BX30" s="199"/>
      <c r="BY30" s="216"/>
      <c r="BZ30" s="232"/>
      <c r="CA30" s="206"/>
      <c r="CB30" s="199">
        <v>2019</v>
      </c>
      <c r="CC30" s="206"/>
      <c r="CD30" s="206"/>
      <c r="CE30" s="206"/>
      <c r="CF30" s="206"/>
      <c r="CG30" s="206"/>
      <c r="CH30" s="199"/>
      <c r="CI30" s="206"/>
      <c r="CJ30" s="206"/>
      <c r="CK30" s="206"/>
      <c r="CL30" s="206"/>
      <c r="CM30" s="206"/>
      <c r="CN30" s="199">
        <v>2019</v>
      </c>
      <c r="CO30" s="206"/>
      <c r="CP30" s="206"/>
      <c r="CQ30" s="233"/>
      <c r="CR30" s="233"/>
      <c r="CS30" s="216"/>
      <c r="CT30" s="230"/>
      <c r="CU30" s="230"/>
      <c r="CV30" s="206"/>
      <c r="CW30" s="232"/>
      <c r="CX30" s="232"/>
      <c r="CY30" s="199"/>
      <c r="CZ30" s="232"/>
      <c r="DA30" s="206"/>
      <c r="DB30" s="230"/>
      <c r="DC30" s="206"/>
      <c r="DD30" s="234"/>
      <c r="DE30" s="206"/>
      <c r="DF30" s="206"/>
      <c r="DG30" s="206"/>
      <c r="DH30" s="206"/>
      <c r="DI30" s="206"/>
      <c r="DJ30" s="206"/>
      <c r="DK30" s="218"/>
      <c r="DL30" s="218"/>
      <c r="DM30" s="235"/>
      <c r="DN30" s="236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</row>
    <row r="31" spans="1:210" s="84" customFormat="1" ht="30.75" customHeight="1" x14ac:dyDescent="0.25">
      <c r="A31" s="135"/>
      <c r="B31" s="198" t="s">
        <v>1255</v>
      </c>
      <c r="C31" s="206">
        <v>2021</v>
      </c>
      <c r="D31" s="206" t="s">
        <v>1054</v>
      </c>
      <c r="E31" s="199" t="s">
        <v>1054</v>
      </c>
      <c r="F31" s="201">
        <v>93</v>
      </c>
      <c r="G31" s="202">
        <v>1</v>
      </c>
      <c r="H31" s="199">
        <v>1</v>
      </c>
      <c r="I31" s="206">
        <v>1</v>
      </c>
      <c r="J31" s="211" t="s">
        <v>1394</v>
      </c>
      <c r="K31" s="211" t="s">
        <v>210</v>
      </c>
      <c r="L31" s="212" t="s">
        <v>1395</v>
      </c>
      <c r="M31" s="213" t="s">
        <v>1396</v>
      </c>
      <c r="N31" s="204" t="s">
        <v>74</v>
      </c>
      <c r="O31" s="205">
        <v>35677</v>
      </c>
      <c r="P31" s="206">
        <f t="shared" si="1"/>
        <v>1997</v>
      </c>
      <c r="Q31" s="206">
        <f t="shared" si="2"/>
        <v>24</v>
      </c>
      <c r="R31" s="206" t="s">
        <v>1266</v>
      </c>
      <c r="S31" s="205">
        <v>44075</v>
      </c>
      <c r="T31" s="214"/>
      <c r="U31" s="215"/>
      <c r="V31" s="227">
        <v>44440</v>
      </c>
      <c r="W31" s="214"/>
      <c r="X31" s="214"/>
      <c r="Y31" s="231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208"/>
      <c r="BJ31" s="208"/>
      <c r="BK31" s="208"/>
      <c r="BL31" s="208"/>
      <c r="BM31" s="208"/>
      <c r="BN31" s="208"/>
      <c r="BO31" s="208"/>
      <c r="BP31" s="208"/>
      <c r="BQ31" s="208"/>
      <c r="BR31" s="225"/>
      <c r="BS31" s="225"/>
      <c r="BT31" s="206"/>
      <c r="BU31" s="206"/>
      <c r="BV31" s="232"/>
      <c r="BW31" s="232"/>
      <c r="BX31" s="199"/>
      <c r="BY31" s="216"/>
      <c r="BZ31" s="232"/>
      <c r="CA31" s="206"/>
      <c r="CB31" s="199"/>
      <c r="CC31" s="206"/>
      <c r="CD31" s="206"/>
      <c r="CE31" s="206"/>
      <c r="CF31" s="206"/>
      <c r="CG31" s="206"/>
      <c r="CH31" s="199"/>
      <c r="CI31" s="206"/>
      <c r="CJ31" s="206"/>
      <c r="CK31" s="206"/>
      <c r="CL31" s="206"/>
      <c r="CM31" s="206"/>
      <c r="CN31" s="206"/>
      <c r="CO31" s="206"/>
      <c r="CP31" s="206"/>
      <c r="CQ31" s="233"/>
      <c r="CR31" s="233"/>
      <c r="CS31" s="216"/>
      <c r="CT31" s="230"/>
      <c r="CU31" s="199"/>
      <c r="CV31" s="206"/>
      <c r="CW31" s="232"/>
      <c r="CX31" s="199"/>
      <c r="CY31" s="199"/>
      <c r="CZ31" s="232"/>
      <c r="DA31" s="206"/>
      <c r="DB31" s="230"/>
      <c r="DC31" s="206"/>
      <c r="DD31" s="234"/>
      <c r="DE31" s="206"/>
      <c r="DF31" s="206"/>
      <c r="DG31" s="206"/>
      <c r="DH31" s="206"/>
      <c r="DI31" s="206"/>
      <c r="DJ31" s="206"/>
      <c r="DK31" s="218"/>
      <c r="DL31" s="218"/>
      <c r="DM31" s="235"/>
      <c r="DN31" s="236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</row>
    <row r="32" spans="1:210" s="84" customFormat="1" ht="30.75" customHeight="1" x14ac:dyDescent="0.25">
      <c r="A32" s="135"/>
      <c r="B32" s="198" t="s">
        <v>1255</v>
      </c>
      <c r="C32" s="206">
        <v>2021</v>
      </c>
      <c r="D32" s="206" t="s">
        <v>1054</v>
      </c>
      <c r="E32" s="199" t="s">
        <v>1054</v>
      </c>
      <c r="F32" s="201">
        <v>93</v>
      </c>
      <c r="G32" s="202">
        <v>1</v>
      </c>
      <c r="H32" s="199">
        <v>1</v>
      </c>
      <c r="I32" s="206">
        <v>1</v>
      </c>
      <c r="J32" s="211" t="s">
        <v>1394</v>
      </c>
      <c r="K32" s="211" t="s">
        <v>210</v>
      </c>
      <c r="L32" s="212" t="s">
        <v>1397</v>
      </c>
      <c r="M32" s="213" t="s">
        <v>1398</v>
      </c>
      <c r="N32" s="204" t="s">
        <v>70</v>
      </c>
      <c r="O32" s="205">
        <v>35421</v>
      </c>
      <c r="P32" s="206">
        <f t="shared" si="1"/>
        <v>1996</v>
      </c>
      <c r="Q32" s="206">
        <f t="shared" si="2"/>
        <v>25</v>
      </c>
      <c r="R32" s="206" t="s">
        <v>1266</v>
      </c>
      <c r="S32" s="205">
        <v>44075</v>
      </c>
      <c r="T32" s="214"/>
      <c r="U32" s="215"/>
      <c r="V32" s="227">
        <v>44440</v>
      </c>
      <c r="W32" s="214"/>
      <c r="X32" s="214"/>
      <c r="Y32" s="231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208"/>
      <c r="BJ32" s="208"/>
      <c r="BK32" s="208"/>
      <c r="BL32" s="208"/>
      <c r="BM32" s="208"/>
      <c r="BN32" s="208"/>
      <c r="BO32" s="208"/>
      <c r="BP32" s="208"/>
      <c r="BQ32" s="208"/>
      <c r="BR32" s="225"/>
      <c r="BS32" s="225"/>
      <c r="BT32" s="206"/>
      <c r="BU32" s="206"/>
      <c r="BV32" s="232"/>
      <c r="BW32" s="232"/>
      <c r="BX32" s="199"/>
      <c r="BY32" s="216"/>
      <c r="BZ32" s="232"/>
      <c r="CA32" s="206"/>
      <c r="CB32" s="199"/>
      <c r="CC32" s="206"/>
      <c r="CD32" s="206"/>
      <c r="CE32" s="206"/>
      <c r="CF32" s="206"/>
      <c r="CG32" s="206"/>
      <c r="CH32" s="199"/>
      <c r="CI32" s="206"/>
      <c r="CJ32" s="206"/>
      <c r="CK32" s="206"/>
      <c r="CL32" s="206"/>
      <c r="CM32" s="206"/>
      <c r="CN32" s="206"/>
      <c r="CO32" s="206"/>
      <c r="CP32" s="206"/>
      <c r="CQ32" s="233"/>
      <c r="CR32" s="233"/>
      <c r="CS32" s="216"/>
      <c r="CT32" s="230"/>
      <c r="CU32" s="199"/>
      <c r="CV32" s="206"/>
      <c r="CW32" s="232"/>
      <c r="CX32" s="199"/>
      <c r="CY32" s="199"/>
      <c r="CZ32" s="232"/>
      <c r="DA32" s="206"/>
      <c r="DB32" s="230"/>
      <c r="DC32" s="206"/>
      <c r="DD32" s="234"/>
      <c r="DE32" s="206"/>
      <c r="DF32" s="206"/>
      <c r="DG32" s="206"/>
      <c r="DH32" s="206"/>
      <c r="DI32" s="206"/>
      <c r="DJ32" s="206"/>
      <c r="DK32" s="218"/>
      <c r="DL32" s="218"/>
      <c r="DM32" s="235"/>
      <c r="DN32" s="236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</row>
    <row r="33" spans="1:210" s="84" customFormat="1" ht="30.75" customHeight="1" x14ac:dyDescent="0.25">
      <c r="A33" s="135"/>
      <c r="B33" s="198" t="s">
        <v>1255</v>
      </c>
      <c r="C33" s="206">
        <v>2021</v>
      </c>
      <c r="D33" s="206" t="s">
        <v>1054</v>
      </c>
      <c r="E33" s="199" t="s">
        <v>1054</v>
      </c>
      <c r="F33" s="201">
        <v>93</v>
      </c>
      <c r="G33" s="202">
        <v>1</v>
      </c>
      <c r="H33" s="199">
        <v>1</v>
      </c>
      <c r="I33" s="206">
        <v>1</v>
      </c>
      <c r="J33" s="211" t="s">
        <v>418</v>
      </c>
      <c r="K33" s="211" t="s">
        <v>67</v>
      </c>
      <c r="L33" s="212" t="s">
        <v>1439</v>
      </c>
      <c r="M33" s="213" t="s">
        <v>1440</v>
      </c>
      <c r="N33" s="204" t="s">
        <v>74</v>
      </c>
      <c r="O33" s="205">
        <v>29246</v>
      </c>
      <c r="P33" s="206">
        <f t="shared" si="1"/>
        <v>1980</v>
      </c>
      <c r="Q33" s="206">
        <f t="shared" si="2"/>
        <v>41</v>
      </c>
      <c r="R33" s="206" t="s">
        <v>72</v>
      </c>
      <c r="S33" s="205">
        <v>44166</v>
      </c>
      <c r="T33" s="214"/>
      <c r="U33" s="215"/>
      <c r="V33" s="227"/>
      <c r="W33" s="214"/>
      <c r="X33" s="214"/>
      <c r="Y33" s="231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08"/>
      <c r="BR33" s="225"/>
      <c r="BS33" s="225"/>
      <c r="BT33" s="206"/>
      <c r="BU33" s="206"/>
      <c r="BV33" s="232"/>
      <c r="BW33" s="232"/>
      <c r="BX33" s="199"/>
      <c r="BY33" s="216"/>
      <c r="BZ33" s="232"/>
      <c r="CA33" s="206"/>
      <c r="CB33" s="199"/>
      <c r="CC33" s="206"/>
      <c r="CD33" s="206"/>
      <c r="CE33" s="206"/>
      <c r="CF33" s="206"/>
      <c r="CG33" s="206"/>
      <c r="CH33" s="199"/>
      <c r="CI33" s="206"/>
      <c r="CJ33" s="206"/>
      <c r="CK33" s="206"/>
      <c r="CL33" s="206"/>
      <c r="CM33" s="206"/>
      <c r="CN33" s="206"/>
      <c r="CO33" s="206"/>
      <c r="CP33" s="206"/>
      <c r="CQ33" s="233"/>
      <c r="CR33" s="233"/>
      <c r="CS33" s="216"/>
      <c r="CT33" s="230"/>
      <c r="CU33" s="199"/>
      <c r="CV33" s="206"/>
      <c r="CW33" s="232"/>
      <c r="CX33" s="199"/>
      <c r="CY33" s="199"/>
      <c r="CZ33" s="232"/>
      <c r="DA33" s="206"/>
      <c r="DB33" s="230"/>
      <c r="DC33" s="206"/>
      <c r="DD33" s="234"/>
      <c r="DE33" s="206"/>
      <c r="DF33" s="206"/>
      <c r="DG33" s="206"/>
      <c r="DH33" s="206"/>
      <c r="DI33" s="206"/>
      <c r="DJ33" s="206"/>
      <c r="DK33" s="218"/>
      <c r="DL33" s="218"/>
      <c r="DM33" s="235"/>
      <c r="DN33" s="236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  <c r="EU33" s="113"/>
      <c r="EV33" s="113"/>
      <c r="EW33" s="113"/>
      <c r="EX33" s="113"/>
      <c r="EY33" s="113"/>
      <c r="EZ33" s="113"/>
      <c r="FA33" s="113"/>
      <c r="FB33" s="113"/>
      <c r="FC33" s="113"/>
      <c r="FD33" s="113"/>
      <c r="FE33" s="113"/>
      <c r="FF33" s="113"/>
      <c r="FG33" s="113"/>
      <c r="FH33" s="113"/>
      <c r="FI33" s="113"/>
      <c r="FJ33" s="113"/>
      <c r="FK33" s="113"/>
      <c r="FL33" s="113"/>
      <c r="FM33" s="113"/>
      <c r="FN33" s="113"/>
      <c r="FO33" s="113"/>
      <c r="FP33" s="113"/>
      <c r="FQ33" s="113"/>
      <c r="FR33" s="113"/>
      <c r="FS33" s="113"/>
      <c r="FT33" s="113"/>
      <c r="FU33" s="113"/>
      <c r="FV33" s="113"/>
      <c r="FW33" s="113"/>
      <c r="FX33" s="113"/>
      <c r="FY33" s="113"/>
      <c r="FZ33" s="113"/>
      <c r="GA33" s="113"/>
      <c r="GB33" s="113"/>
      <c r="GC33" s="113"/>
      <c r="GD33" s="113"/>
      <c r="GE33" s="113"/>
      <c r="GF33" s="113"/>
      <c r="GG33" s="113"/>
      <c r="GH33" s="113"/>
      <c r="GI33" s="113"/>
      <c r="GJ33" s="113"/>
      <c r="GK33" s="113"/>
      <c r="GL33" s="113"/>
      <c r="GM33" s="113"/>
      <c r="GN33" s="113"/>
      <c r="GO33" s="113"/>
      <c r="GP33" s="113"/>
      <c r="GQ33" s="113"/>
      <c r="GR33" s="113"/>
      <c r="GS33" s="113"/>
      <c r="GT33" s="113"/>
      <c r="GU33" s="113"/>
      <c r="GV33" s="113"/>
      <c r="GW33" s="113"/>
      <c r="GX33" s="113"/>
      <c r="GY33" s="113"/>
      <c r="GZ33" s="113"/>
      <c r="HA33" s="113"/>
      <c r="HB33" s="113"/>
    </row>
    <row r="34" spans="1:210" s="84" customFormat="1" ht="30.75" customHeight="1" x14ac:dyDescent="0.25">
      <c r="A34" s="135"/>
      <c r="B34" s="198" t="s">
        <v>1255</v>
      </c>
      <c r="C34" s="206">
        <v>2021</v>
      </c>
      <c r="D34" s="206" t="s">
        <v>1054</v>
      </c>
      <c r="E34" s="199" t="s">
        <v>1054</v>
      </c>
      <c r="F34" s="201">
        <v>93</v>
      </c>
      <c r="G34" s="202">
        <v>0</v>
      </c>
      <c r="H34" s="199">
        <v>1</v>
      </c>
      <c r="I34" s="206">
        <v>1</v>
      </c>
      <c r="J34" s="211" t="s">
        <v>1253</v>
      </c>
      <c r="K34" s="211" t="s">
        <v>1326</v>
      </c>
      <c r="L34" s="212" t="s">
        <v>1469</v>
      </c>
      <c r="M34" s="213" t="s">
        <v>1470</v>
      </c>
      <c r="N34" s="204" t="s">
        <v>70</v>
      </c>
      <c r="O34" s="205">
        <v>31753</v>
      </c>
      <c r="P34" s="206">
        <f t="shared" si="1"/>
        <v>1986</v>
      </c>
      <c r="Q34" s="206">
        <f t="shared" si="2"/>
        <v>35</v>
      </c>
      <c r="R34" s="206" t="s">
        <v>72</v>
      </c>
      <c r="S34" s="205">
        <v>44228</v>
      </c>
      <c r="T34" s="214">
        <v>1</v>
      </c>
      <c r="U34" s="215"/>
      <c r="V34" s="227"/>
      <c r="W34" s="214"/>
      <c r="X34" s="214"/>
      <c r="Y34" s="231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8"/>
      <c r="BN34" s="208"/>
      <c r="BO34" s="208"/>
      <c r="BP34" s="208"/>
      <c r="BQ34" s="208"/>
      <c r="BR34" s="225"/>
      <c r="BS34" s="225"/>
      <c r="BT34" s="206"/>
      <c r="BU34" s="206"/>
      <c r="BV34" s="232"/>
      <c r="BW34" s="232"/>
      <c r="BX34" s="199"/>
      <c r="BY34" s="216"/>
      <c r="BZ34" s="232"/>
      <c r="CA34" s="206"/>
      <c r="CB34" s="199"/>
      <c r="CC34" s="206"/>
      <c r="CD34" s="206"/>
      <c r="CE34" s="206"/>
      <c r="CF34" s="206"/>
      <c r="CG34" s="206"/>
      <c r="CH34" s="199"/>
      <c r="CI34" s="206"/>
      <c r="CJ34" s="206"/>
      <c r="CK34" s="206"/>
      <c r="CL34" s="206"/>
      <c r="CM34" s="206"/>
      <c r="CN34" s="206"/>
      <c r="CO34" s="206"/>
      <c r="CP34" s="206"/>
      <c r="CQ34" s="233"/>
      <c r="CR34" s="233"/>
      <c r="CS34" s="216"/>
      <c r="CT34" s="230"/>
      <c r="CU34" s="199"/>
      <c r="CV34" s="206"/>
      <c r="CW34" s="232"/>
      <c r="CX34" s="199"/>
      <c r="CY34" s="199"/>
      <c r="CZ34" s="232"/>
      <c r="DA34" s="206"/>
      <c r="DB34" s="230"/>
      <c r="DC34" s="206"/>
      <c r="DD34" s="234"/>
      <c r="DE34" s="206"/>
      <c r="DF34" s="206"/>
      <c r="DG34" s="206"/>
      <c r="DH34" s="206"/>
      <c r="DI34" s="206"/>
      <c r="DJ34" s="206"/>
      <c r="DK34" s="218"/>
      <c r="DL34" s="218"/>
      <c r="DM34" s="235"/>
      <c r="DN34" s="236"/>
      <c r="DO34" s="113"/>
      <c r="DP34" s="113"/>
      <c r="DQ34" s="113"/>
      <c r="DR34" s="113"/>
      <c r="DS34" s="113"/>
      <c r="DT34" s="113"/>
      <c r="DU34" s="113"/>
      <c r="DV34" s="113"/>
      <c r="DW34" s="113"/>
      <c r="DX34" s="113"/>
      <c r="DY34" s="113"/>
      <c r="DZ34" s="113"/>
      <c r="EA34" s="113"/>
      <c r="EB34" s="113"/>
      <c r="EC34" s="113"/>
      <c r="ED34" s="113"/>
      <c r="EE34" s="113"/>
      <c r="EF34" s="113"/>
      <c r="EG34" s="113"/>
      <c r="EH34" s="113"/>
      <c r="EI34" s="113"/>
      <c r="EJ34" s="113"/>
      <c r="EK34" s="113"/>
      <c r="EL34" s="113"/>
      <c r="EM34" s="113"/>
      <c r="EN34" s="113"/>
      <c r="EO34" s="113"/>
      <c r="EP34" s="113"/>
      <c r="EQ34" s="113"/>
      <c r="ER34" s="113"/>
      <c r="ES34" s="113"/>
      <c r="ET34" s="113"/>
      <c r="EU34" s="113"/>
      <c r="EV34" s="113"/>
      <c r="EW34" s="113"/>
      <c r="EX34" s="113"/>
      <c r="EY34" s="113"/>
      <c r="EZ34" s="113"/>
      <c r="FA34" s="113"/>
      <c r="FB34" s="113"/>
      <c r="FC34" s="113"/>
      <c r="FD34" s="113"/>
      <c r="FE34" s="113"/>
      <c r="FF34" s="113"/>
      <c r="FG34" s="113"/>
      <c r="FH34" s="113"/>
      <c r="FI34" s="113"/>
      <c r="FJ34" s="113"/>
      <c r="FK34" s="113"/>
      <c r="FL34" s="113"/>
      <c r="FM34" s="113"/>
      <c r="FN34" s="113"/>
      <c r="FO34" s="113"/>
      <c r="FP34" s="113"/>
      <c r="FQ34" s="113"/>
      <c r="FR34" s="113"/>
      <c r="FS34" s="113"/>
      <c r="FT34" s="113"/>
      <c r="FU34" s="113"/>
      <c r="FV34" s="113"/>
      <c r="FW34" s="113"/>
      <c r="FX34" s="113"/>
      <c r="FY34" s="113"/>
      <c r="FZ34" s="113"/>
      <c r="GA34" s="113"/>
      <c r="GB34" s="113"/>
      <c r="GC34" s="113"/>
      <c r="GD34" s="113"/>
      <c r="GE34" s="113"/>
      <c r="GF34" s="113"/>
      <c r="GG34" s="113"/>
      <c r="GH34" s="113"/>
      <c r="GI34" s="113"/>
      <c r="GJ34" s="113"/>
      <c r="GK34" s="113"/>
      <c r="GL34" s="113"/>
      <c r="GM34" s="113"/>
      <c r="GN34" s="113"/>
      <c r="GO34" s="113"/>
      <c r="GP34" s="113"/>
      <c r="GQ34" s="113"/>
      <c r="GR34" s="113"/>
      <c r="GS34" s="113"/>
      <c r="GT34" s="113"/>
      <c r="GU34" s="113"/>
      <c r="GV34" s="113"/>
      <c r="GW34" s="113"/>
      <c r="GX34" s="113"/>
      <c r="GY34" s="113"/>
      <c r="GZ34" s="113"/>
      <c r="HA34" s="113"/>
      <c r="HB34" s="113"/>
    </row>
    <row r="35" spans="1:210" s="73" customFormat="1" ht="29.25" customHeight="1" x14ac:dyDescent="0.25">
      <c r="A35" s="135"/>
      <c r="B35" s="198" t="s">
        <v>1255</v>
      </c>
      <c r="C35" s="206">
        <v>2021</v>
      </c>
      <c r="D35" s="206" t="s">
        <v>1046</v>
      </c>
      <c r="E35" s="199" t="s">
        <v>1046</v>
      </c>
      <c r="F35" s="201" t="s">
        <v>82</v>
      </c>
      <c r="G35" s="202">
        <v>1</v>
      </c>
      <c r="H35" s="199">
        <v>1</v>
      </c>
      <c r="I35" s="206">
        <v>1</v>
      </c>
      <c r="J35" s="211" t="s">
        <v>418</v>
      </c>
      <c r="K35" s="211" t="s">
        <v>67</v>
      </c>
      <c r="L35" s="212" t="s">
        <v>83</v>
      </c>
      <c r="M35" s="213" t="s">
        <v>282</v>
      </c>
      <c r="N35" s="204" t="s">
        <v>70</v>
      </c>
      <c r="O35" s="205">
        <v>30003</v>
      </c>
      <c r="P35" s="206">
        <f t="shared" si="1"/>
        <v>1982</v>
      </c>
      <c r="Q35" s="206">
        <f t="shared" si="2"/>
        <v>39</v>
      </c>
      <c r="R35" s="206" t="s">
        <v>72</v>
      </c>
      <c r="S35" s="205">
        <v>39391</v>
      </c>
      <c r="T35" s="206"/>
      <c r="U35" s="215" t="s">
        <v>1269</v>
      </c>
      <c r="V35" s="206"/>
      <c r="W35" s="214"/>
      <c r="X35" s="214"/>
      <c r="Y35" s="237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8"/>
      <c r="BR35" s="204">
        <v>2007</v>
      </c>
      <c r="BS35" s="204"/>
      <c r="BT35" s="204"/>
      <c r="BU35" s="206"/>
      <c r="BV35" s="204"/>
      <c r="BW35" s="204"/>
      <c r="BX35" s="204"/>
      <c r="BY35" s="206"/>
      <c r="BZ35" s="232">
        <v>2014</v>
      </c>
      <c r="CA35" s="206"/>
      <c r="CB35" s="199">
        <v>2019</v>
      </c>
      <c r="CC35" s="206"/>
      <c r="CD35" s="206"/>
      <c r="CE35" s="206"/>
      <c r="CF35" s="219">
        <v>2010</v>
      </c>
      <c r="CG35" s="219"/>
      <c r="CH35" s="221"/>
      <c r="CI35" s="206"/>
      <c r="CJ35" s="206"/>
      <c r="CK35" s="206"/>
      <c r="CL35" s="219">
        <v>2010</v>
      </c>
      <c r="CM35" s="219"/>
      <c r="CN35" s="219"/>
      <c r="CO35" s="230">
        <v>2014</v>
      </c>
      <c r="CP35" s="221"/>
      <c r="CQ35" s="206"/>
      <c r="CR35" s="206"/>
      <c r="CS35" s="228">
        <v>2008</v>
      </c>
      <c r="CT35" s="221">
        <v>2012</v>
      </c>
      <c r="CU35" s="221"/>
      <c r="CV35" s="228">
        <v>2008</v>
      </c>
      <c r="CW35" s="230">
        <v>2014</v>
      </c>
      <c r="CX35" s="230"/>
      <c r="CY35" s="219">
        <v>2010</v>
      </c>
      <c r="CZ35" s="233">
        <v>2011</v>
      </c>
      <c r="DA35" s="206"/>
      <c r="DB35" s="216">
        <v>2013</v>
      </c>
      <c r="DC35" s="238"/>
      <c r="DD35" s="218">
        <v>2009</v>
      </c>
      <c r="DE35" s="206"/>
      <c r="DF35" s="221">
        <v>2012</v>
      </c>
      <c r="DG35" s="220"/>
      <c r="DH35" s="206"/>
      <c r="DI35" s="206"/>
      <c r="DJ35" s="206"/>
      <c r="DK35" s="206"/>
      <c r="DL35" s="206"/>
      <c r="DM35" s="206"/>
      <c r="DN35" s="216">
        <v>2013</v>
      </c>
      <c r="DO35" s="113"/>
      <c r="DP35" s="113"/>
      <c r="DQ35" s="113"/>
      <c r="DR35" s="113"/>
      <c r="DS35" s="113"/>
      <c r="DT35" s="113"/>
      <c r="DU35" s="113"/>
      <c r="DV35" s="113"/>
      <c r="DW35" s="113"/>
      <c r="DX35" s="113"/>
      <c r="DY35" s="113"/>
      <c r="DZ35" s="113"/>
      <c r="EA35" s="113"/>
      <c r="EB35" s="113"/>
      <c r="EC35" s="113"/>
      <c r="ED35" s="113"/>
      <c r="EE35" s="113"/>
      <c r="EF35" s="113"/>
      <c r="EG35" s="113"/>
      <c r="EH35" s="113"/>
      <c r="EI35" s="113"/>
      <c r="EJ35" s="113"/>
      <c r="EK35" s="113"/>
      <c r="EL35" s="113"/>
      <c r="EM35" s="113"/>
      <c r="EN35" s="113"/>
      <c r="EO35" s="113"/>
      <c r="EP35" s="113"/>
      <c r="EQ35" s="113"/>
      <c r="ER35" s="113"/>
      <c r="ES35" s="113"/>
      <c r="ET35" s="113"/>
      <c r="EU35" s="113"/>
      <c r="EV35" s="113"/>
      <c r="EW35" s="113"/>
      <c r="EX35" s="113"/>
      <c r="EY35" s="113"/>
      <c r="EZ35" s="113"/>
      <c r="FA35" s="113"/>
      <c r="FB35" s="113"/>
      <c r="FC35" s="113"/>
      <c r="FD35" s="113"/>
      <c r="FE35" s="113"/>
      <c r="FF35" s="113"/>
      <c r="FG35" s="113"/>
      <c r="FH35" s="113"/>
      <c r="FI35" s="113"/>
      <c r="FJ35" s="113"/>
      <c r="FK35" s="113"/>
      <c r="FL35" s="113"/>
      <c r="FM35" s="113"/>
      <c r="FN35" s="113"/>
      <c r="FO35" s="113"/>
      <c r="FP35" s="113"/>
      <c r="FQ35" s="113"/>
      <c r="FR35" s="113"/>
      <c r="FS35" s="113"/>
      <c r="FT35" s="113"/>
      <c r="FU35" s="113"/>
      <c r="FV35" s="113"/>
      <c r="FW35" s="113"/>
      <c r="FX35" s="113"/>
      <c r="FY35" s="113"/>
      <c r="FZ35" s="113"/>
      <c r="GA35" s="113"/>
      <c r="GB35" s="113"/>
      <c r="GC35" s="113"/>
      <c r="GD35" s="113"/>
      <c r="GE35" s="113"/>
      <c r="GF35" s="113"/>
      <c r="GG35" s="113"/>
      <c r="GH35" s="113"/>
      <c r="GI35" s="113"/>
      <c r="GJ35" s="113"/>
      <c r="GK35" s="113"/>
      <c r="GL35" s="113"/>
      <c r="GM35" s="113"/>
      <c r="GN35" s="113"/>
      <c r="GO35" s="113"/>
      <c r="GP35" s="113"/>
      <c r="GQ35" s="113"/>
      <c r="GR35" s="113"/>
      <c r="GS35" s="113"/>
      <c r="GT35" s="113"/>
      <c r="GU35" s="113"/>
      <c r="GV35" s="113"/>
      <c r="GW35" s="113"/>
      <c r="GX35" s="113"/>
      <c r="GY35" s="113"/>
      <c r="GZ35" s="113"/>
      <c r="HA35" s="113"/>
      <c r="HB35" s="113"/>
    </row>
    <row r="36" spans="1:210" s="73" customFormat="1" ht="31.5" customHeight="1" x14ac:dyDescent="0.25">
      <c r="A36" s="135"/>
      <c r="B36" s="198" t="s">
        <v>1255</v>
      </c>
      <c r="C36" s="206">
        <v>2021</v>
      </c>
      <c r="D36" s="206" t="s">
        <v>1046</v>
      </c>
      <c r="E36" s="199" t="s">
        <v>1046</v>
      </c>
      <c r="F36" s="201" t="s">
        <v>82</v>
      </c>
      <c r="G36" s="202">
        <v>1</v>
      </c>
      <c r="H36" s="199">
        <v>1</v>
      </c>
      <c r="I36" s="206">
        <v>1</v>
      </c>
      <c r="J36" s="239" t="s">
        <v>172</v>
      </c>
      <c r="K36" s="239" t="s">
        <v>1248</v>
      </c>
      <c r="L36" s="212" t="s">
        <v>150</v>
      </c>
      <c r="M36" s="213" t="s">
        <v>315</v>
      </c>
      <c r="N36" s="204" t="s">
        <v>70</v>
      </c>
      <c r="O36" s="205">
        <v>32962</v>
      </c>
      <c r="P36" s="206">
        <f t="shared" si="1"/>
        <v>1990</v>
      </c>
      <c r="Q36" s="206">
        <f t="shared" si="2"/>
        <v>31</v>
      </c>
      <c r="R36" s="206" t="s">
        <v>72</v>
      </c>
      <c r="S36" s="205">
        <v>42050</v>
      </c>
      <c r="T36" s="206"/>
      <c r="U36" s="215" t="s">
        <v>1269</v>
      </c>
      <c r="V36" s="205"/>
      <c r="W36" s="214"/>
      <c r="X36" s="214"/>
      <c r="Y36" s="237"/>
      <c r="Z36" s="208">
        <v>1</v>
      </c>
      <c r="AA36" s="208"/>
      <c r="AB36" s="208"/>
      <c r="AC36" s="208">
        <v>160121</v>
      </c>
      <c r="AD36" s="208">
        <v>180221</v>
      </c>
      <c r="AE36" s="208"/>
      <c r="AF36" s="208"/>
      <c r="AG36" s="208"/>
      <c r="AH36" s="208"/>
      <c r="AI36" s="208"/>
      <c r="AJ36" s="208"/>
      <c r="AK36" s="208">
        <v>180716</v>
      </c>
      <c r="AL36" s="208"/>
      <c r="AM36" s="208">
        <v>191001</v>
      </c>
      <c r="AN36" s="208"/>
      <c r="AO36" s="208">
        <v>170706</v>
      </c>
      <c r="AP36" s="208"/>
      <c r="AQ36" s="208"/>
      <c r="AR36" s="208"/>
      <c r="AS36" s="208"/>
      <c r="AT36" s="208"/>
      <c r="AU36" s="208"/>
      <c r="AV36" s="208"/>
      <c r="AW36" s="208"/>
      <c r="AX36" s="208"/>
      <c r="AY36" s="208"/>
      <c r="AZ36" s="208"/>
      <c r="BA36" s="208">
        <v>161004</v>
      </c>
      <c r="BB36" s="208"/>
      <c r="BC36" s="208"/>
      <c r="BD36" s="208"/>
      <c r="BE36" s="208"/>
      <c r="BF36" s="208"/>
      <c r="BG36" s="208"/>
      <c r="BH36" s="208">
        <v>170710</v>
      </c>
      <c r="BI36" s="208"/>
      <c r="BJ36" s="208"/>
      <c r="BK36" s="208"/>
      <c r="BL36" s="208"/>
      <c r="BM36" s="208">
        <v>180928</v>
      </c>
      <c r="BN36" s="208"/>
      <c r="BO36" s="208"/>
      <c r="BP36" s="208"/>
      <c r="BQ36" s="208"/>
      <c r="BR36" s="230">
        <v>2015</v>
      </c>
      <c r="BS36" s="234"/>
      <c r="BT36" s="220"/>
      <c r="BU36" s="232">
        <v>2015</v>
      </c>
      <c r="BV36" s="232">
        <v>2015</v>
      </c>
      <c r="BW36" s="232"/>
      <c r="BX36" s="232"/>
      <c r="BY36" s="221"/>
      <c r="BZ36" s="221"/>
      <c r="CA36" s="221"/>
      <c r="CB36" s="221"/>
      <c r="CC36" s="221"/>
      <c r="CD36" s="221"/>
      <c r="CE36" s="220"/>
      <c r="CF36" s="234">
        <v>2015</v>
      </c>
      <c r="CG36" s="230">
        <v>2015</v>
      </c>
      <c r="CH36" s="206"/>
      <c r="CI36" s="206"/>
      <c r="CJ36" s="206"/>
      <c r="CK36" s="240"/>
      <c r="CL36" s="216"/>
      <c r="CM36" s="216"/>
      <c r="CN36" s="216"/>
      <c r="CO36" s="206"/>
      <c r="CP36" s="206"/>
      <c r="CQ36" s="216"/>
      <c r="CR36" s="206"/>
      <c r="CS36" s="234"/>
      <c r="CT36" s="206"/>
      <c r="CU36" s="206"/>
      <c r="CV36" s="232">
        <v>2015</v>
      </c>
      <c r="CW36" s="241"/>
      <c r="CX36" s="241"/>
      <c r="CY36" s="221">
        <v>2015</v>
      </c>
      <c r="CZ36" s="216"/>
      <c r="DA36" s="206"/>
      <c r="DB36" s="216"/>
      <c r="DC36" s="216"/>
      <c r="DD36" s="234"/>
      <c r="DE36" s="221"/>
      <c r="DF36" s="221"/>
      <c r="DG36" s="221"/>
      <c r="DH36" s="206"/>
      <c r="DI36" s="206"/>
      <c r="DJ36" s="206"/>
      <c r="DK36" s="206"/>
      <c r="DL36" s="206"/>
      <c r="DM36" s="206"/>
      <c r="DN36" s="206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</row>
    <row r="37" spans="1:210" s="73" customFormat="1" ht="31.5" customHeight="1" x14ac:dyDescent="0.25">
      <c r="A37" s="135"/>
      <c r="B37" s="198" t="s">
        <v>1255</v>
      </c>
      <c r="C37" s="206">
        <v>2021</v>
      </c>
      <c r="D37" s="206" t="s">
        <v>1046</v>
      </c>
      <c r="E37" s="199" t="s">
        <v>1046</v>
      </c>
      <c r="F37" s="201" t="s">
        <v>82</v>
      </c>
      <c r="G37" s="202">
        <v>1</v>
      </c>
      <c r="H37" s="199">
        <v>1</v>
      </c>
      <c r="I37" s="206">
        <v>1</v>
      </c>
      <c r="J37" s="239" t="s">
        <v>347</v>
      </c>
      <c r="K37" s="211" t="s">
        <v>487</v>
      </c>
      <c r="L37" s="212" t="s">
        <v>348</v>
      </c>
      <c r="M37" s="213" t="s">
        <v>349</v>
      </c>
      <c r="N37" s="204" t="s">
        <v>74</v>
      </c>
      <c r="O37" s="205">
        <v>29137</v>
      </c>
      <c r="P37" s="206">
        <f t="shared" si="1"/>
        <v>1979</v>
      </c>
      <c r="Q37" s="206">
        <f t="shared" si="2"/>
        <v>42</v>
      </c>
      <c r="R37" s="206" t="s">
        <v>72</v>
      </c>
      <c r="S37" s="205">
        <v>42248</v>
      </c>
      <c r="T37" s="206"/>
      <c r="U37" s="215" t="s">
        <v>1269</v>
      </c>
      <c r="V37" s="205"/>
      <c r="W37" s="214"/>
      <c r="X37" s="214"/>
      <c r="Y37" s="237"/>
      <c r="Z37" s="208">
        <v>1</v>
      </c>
      <c r="AA37" s="208"/>
      <c r="AB37" s="208"/>
      <c r="AC37" s="208"/>
      <c r="AD37" s="208">
        <v>180412</v>
      </c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>
        <v>160329</v>
      </c>
      <c r="AQ37" s="208"/>
      <c r="AR37" s="208"/>
      <c r="AS37" s="208">
        <v>160517</v>
      </c>
      <c r="AT37" s="208"/>
      <c r="AU37" s="208"/>
      <c r="AV37" s="208"/>
      <c r="AW37" s="208" t="s">
        <v>381</v>
      </c>
      <c r="AX37" s="208"/>
      <c r="AY37" s="208"/>
      <c r="AZ37" s="208">
        <v>160912</v>
      </c>
      <c r="BA37" s="208"/>
      <c r="BB37" s="208"/>
      <c r="BC37" s="208">
        <v>170327</v>
      </c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08"/>
      <c r="BR37" s="230">
        <v>2015</v>
      </c>
      <c r="BS37" s="232"/>
      <c r="BT37" s="220"/>
      <c r="BU37" s="232"/>
      <c r="BV37" s="216"/>
      <c r="BW37" s="216"/>
      <c r="BX37" s="216"/>
      <c r="BY37" s="221"/>
      <c r="BZ37" s="221"/>
      <c r="CA37" s="221"/>
      <c r="CB37" s="199">
        <v>2019</v>
      </c>
      <c r="CC37" s="221"/>
      <c r="CD37" s="221"/>
      <c r="CE37" s="220"/>
      <c r="CF37" s="234"/>
      <c r="CG37" s="230"/>
      <c r="CH37" s="206"/>
      <c r="CI37" s="206"/>
      <c r="CJ37" s="206"/>
      <c r="CK37" s="240"/>
      <c r="CL37" s="216"/>
      <c r="CM37" s="216"/>
      <c r="CN37" s="216"/>
      <c r="CO37" s="206"/>
      <c r="CP37" s="206"/>
      <c r="CQ37" s="216"/>
      <c r="CR37" s="206"/>
      <c r="CS37" s="232">
        <v>2015</v>
      </c>
      <c r="CT37" s="206"/>
      <c r="CU37" s="206"/>
      <c r="CV37" s="199">
        <v>2019</v>
      </c>
      <c r="CW37" s="241"/>
      <c r="CX37" s="241"/>
      <c r="CY37" s="234">
        <v>2015</v>
      </c>
      <c r="CZ37" s="216"/>
      <c r="DA37" s="206"/>
      <c r="DB37" s="216"/>
      <c r="DC37" s="216"/>
      <c r="DD37" s="234"/>
      <c r="DE37" s="221"/>
      <c r="DF37" s="221"/>
      <c r="DG37" s="221"/>
      <c r="DH37" s="206"/>
      <c r="DI37" s="206"/>
      <c r="DJ37" s="206"/>
      <c r="DK37" s="206"/>
      <c r="DL37" s="206"/>
      <c r="DM37" s="206"/>
      <c r="DN37" s="206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</row>
    <row r="38" spans="1:210" s="73" customFormat="1" ht="31.5" customHeight="1" x14ac:dyDescent="0.25">
      <c r="A38" s="135"/>
      <c r="B38" s="198" t="s">
        <v>1255</v>
      </c>
      <c r="C38" s="206">
        <v>2021</v>
      </c>
      <c r="D38" s="206" t="s">
        <v>1046</v>
      </c>
      <c r="E38" s="199" t="s">
        <v>1046</v>
      </c>
      <c r="F38" s="201" t="s">
        <v>82</v>
      </c>
      <c r="G38" s="202">
        <v>1</v>
      </c>
      <c r="H38" s="199">
        <v>1</v>
      </c>
      <c r="I38" s="206">
        <v>1</v>
      </c>
      <c r="J38" s="239" t="s">
        <v>476</v>
      </c>
      <c r="K38" s="211" t="s">
        <v>487</v>
      </c>
      <c r="L38" s="212" t="s">
        <v>406</v>
      </c>
      <c r="M38" s="213" t="s">
        <v>477</v>
      </c>
      <c r="N38" s="204" t="s">
        <v>70</v>
      </c>
      <c r="O38" s="205">
        <v>31754</v>
      </c>
      <c r="P38" s="206">
        <f t="shared" si="1"/>
        <v>1986</v>
      </c>
      <c r="Q38" s="206">
        <f t="shared" si="2"/>
        <v>35</v>
      </c>
      <c r="R38" s="206" t="s">
        <v>72</v>
      </c>
      <c r="S38" s="205">
        <v>43132</v>
      </c>
      <c r="T38" s="206"/>
      <c r="U38" s="215" t="s">
        <v>1269</v>
      </c>
      <c r="V38" s="205"/>
      <c r="W38" s="214"/>
      <c r="X38" s="214"/>
      <c r="Y38" s="237"/>
      <c r="Z38" s="208">
        <v>1</v>
      </c>
      <c r="AA38" s="208"/>
      <c r="AB38" s="208"/>
      <c r="AC38" s="208"/>
      <c r="AD38" s="208"/>
      <c r="AE38" s="208">
        <v>190423</v>
      </c>
      <c r="AF38" s="208"/>
      <c r="AG38" s="208"/>
      <c r="AH38" s="208"/>
      <c r="AI38" s="208"/>
      <c r="AJ38" s="208"/>
      <c r="AK38" s="208"/>
      <c r="AL38" s="208"/>
      <c r="AM38" s="208"/>
      <c r="AN38" s="208">
        <v>180608</v>
      </c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208"/>
      <c r="BJ38" s="208"/>
      <c r="BK38" s="208"/>
      <c r="BL38" s="208"/>
      <c r="BM38" s="208"/>
      <c r="BN38" s="208"/>
      <c r="BO38" s="208"/>
      <c r="BP38" s="208"/>
      <c r="BQ38" s="208"/>
      <c r="BR38" s="225">
        <v>2018</v>
      </c>
      <c r="BS38" s="225"/>
      <c r="BT38" s="220"/>
      <c r="BU38" s="232"/>
      <c r="BV38" s="216"/>
      <c r="BW38" s="216"/>
      <c r="BX38" s="216"/>
      <c r="BY38" s="221"/>
      <c r="BZ38" s="221"/>
      <c r="CA38" s="221"/>
      <c r="CB38" s="199">
        <v>2019</v>
      </c>
      <c r="CC38" s="221"/>
      <c r="CD38" s="221"/>
      <c r="CE38" s="220"/>
      <c r="CF38" s="234"/>
      <c r="CG38" s="230"/>
      <c r="CH38" s="206"/>
      <c r="CI38" s="206"/>
      <c r="CJ38" s="206"/>
      <c r="CK38" s="240"/>
      <c r="CL38" s="216"/>
      <c r="CM38" s="216"/>
      <c r="CN38" s="216"/>
      <c r="CO38" s="206"/>
      <c r="CP38" s="206"/>
      <c r="CQ38" s="216"/>
      <c r="CR38" s="206"/>
      <c r="CS38" s="232"/>
      <c r="CT38" s="206"/>
      <c r="CU38" s="206"/>
      <c r="CV38" s="232"/>
      <c r="CW38" s="241"/>
      <c r="CX38" s="241"/>
      <c r="CY38" s="234"/>
      <c r="CZ38" s="216"/>
      <c r="DA38" s="206"/>
      <c r="DB38" s="216"/>
      <c r="DC38" s="216"/>
      <c r="DD38" s="234"/>
      <c r="DE38" s="221"/>
      <c r="DF38" s="221"/>
      <c r="DG38" s="221"/>
      <c r="DH38" s="206"/>
      <c r="DI38" s="206"/>
      <c r="DJ38" s="206"/>
      <c r="DK38" s="206"/>
      <c r="DL38" s="206"/>
      <c r="DM38" s="206"/>
      <c r="DN38" s="206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</row>
    <row r="39" spans="1:210" s="73" customFormat="1" ht="31.5" customHeight="1" x14ac:dyDescent="0.25">
      <c r="A39" s="135"/>
      <c r="B39" s="198" t="s">
        <v>1255</v>
      </c>
      <c r="C39" s="206">
        <v>2021</v>
      </c>
      <c r="D39" s="206" t="s">
        <v>1047</v>
      </c>
      <c r="E39" s="199" t="s">
        <v>1047</v>
      </c>
      <c r="F39" s="201" t="s">
        <v>89</v>
      </c>
      <c r="G39" s="202">
        <v>1</v>
      </c>
      <c r="H39" s="199">
        <v>1</v>
      </c>
      <c r="I39" s="206">
        <v>1</v>
      </c>
      <c r="J39" s="211" t="s">
        <v>90</v>
      </c>
      <c r="K39" s="239" t="s">
        <v>1248</v>
      </c>
      <c r="L39" s="212" t="s">
        <v>130</v>
      </c>
      <c r="M39" s="213" t="s">
        <v>419</v>
      </c>
      <c r="N39" s="204" t="s">
        <v>70</v>
      </c>
      <c r="O39" s="205">
        <v>25114</v>
      </c>
      <c r="P39" s="206">
        <f t="shared" si="1"/>
        <v>1968</v>
      </c>
      <c r="Q39" s="206">
        <f t="shared" si="2"/>
        <v>53</v>
      </c>
      <c r="R39" s="206" t="s">
        <v>72</v>
      </c>
      <c r="S39" s="205">
        <v>42618</v>
      </c>
      <c r="T39" s="214"/>
      <c r="U39" s="215" t="s">
        <v>1269</v>
      </c>
      <c r="V39" s="206"/>
      <c r="W39" s="214"/>
      <c r="X39" s="214"/>
      <c r="Y39" s="208"/>
      <c r="Z39" s="208">
        <v>1</v>
      </c>
      <c r="AA39" s="208"/>
      <c r="AB39" s="208"/>
      <c r="AC39" s="208"/>
      <c r="AD39" s="208">
        <v>180412</v>
      </c>
      <c r="AE39" s="208">
        <v>190315</v>
      </c>
      <c r="AF39" s="208"/>
      <c r="AG39" s="208">
        <v>180522</v>
      </c>
      <c r="AH39" s="208">
        <v>180622</v>
      </c>
      <c r="AI39" s="208">
        <v>180703</v>
      </c>
      <c r="AJ39" s="208">
        <v>180725</v>
      </c>
      <c r="AK39" s="208">
        <v>180702</v>
      </c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>
        <v>181004</v>
      </c>
      <c r="BN39" s="208"/>
      <c r="BO39" s="208"/>
      <c r="BP39" s="208"/>
      <c r="BQ39" s="242"/>
      <c r="BR39" s="225">
        <v>2017</v>
      </c>
      <c r="BS39" s="225"/>
      <c r="BT39" s="206"/>
      <c r="BU39" s="206"/>
      <c r="BV39" s="206"/>
      <c r="BW39" s="206"/>
      <c r="BX39" s="206"/>
      <c r="BY39" s="206"/>
      <c r="BZ39" s="206"/>
      <c r="CA39" s="206"/>
      <c r="CB39" s="206"/>
      <c r="CC39" s="206"/>
      <c r="CD39" s="206"/>
      <c r="CE39" s="206"/>
      <c r="CF39" s="206"/>
      <c r="CG39" s="206"/>
      <c r="CH39" s="206"/>
      <c r="CI39" s="206"/>
      <c r="CJ39" s="206"/>
      <c r="CK39" s="206"/>
      <c r="CL39" s="206"/>
      <c r="CM39" s="206"/>
      <c r="CN39" s="206"/>
      <c r="CO39" s="219"/>
      <c r="CP39" s="219"/>
      <c r="CQ39" s="206"/>
      <c r="CR39" s="206"/>
      <c r="CS39" s="206"/>
      <c r="CT39" s="206"/>
      <c r="CU39" s="206"/>
      <c r="CV39" s="206"/>
      <c r="CW39" s="206"/>
      <c r="CX39" s="206"/>
      <c r="CY39" s="206"/>
      <c r="CZ39" s="206"/>
      <c r="DA39" s="206"/>
      <c r="DB39" s="206"/>
      <c r="DC39" s="206"/>
      <c r="DD39" s="206"/>
      <c r="DE39" s="206"/>
      <c r="DF39" s="206"/>
      <c r="DG39" s="206"/>
      <c r="DH39" s="206"/>
      <c r="DI39" s="206"/>
      <c r="DJ39" s="206"/>
      <c r="DK39" s="206"/>
      <c r="DL39" s="206"/>
      <c r="DM39" s="206"/>
      <c r="DN39" s="206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</row>
    <row r="40" spans="1:210" s="73" customFormat="1" ht="20.25" customHeight="1" x14ac:dyDescent="0.25">
      <c r="A40" s="135"/>
      <c r="B40" s="198" t="s">
        <v>1255</v>
      </c>
      <c r="C40" s="206">
        <v>2021</v>
      </c>
      <c r="D40" s="206" t="s">
        <v>1047</v>
      </c>
      <c r="E40" s="199" t="s">
        <v>1047</v>
      </c>
      <c r="F40" s="201" t="s">
        <v>89</v>
      </c>
      <c r="G40" s="202">
        <v>1</v>
      </c>
      <c r="H40" s="199">
        <v>1</v>
      </c>
      <c r="I40" s="206">
        <v>1</v>
      </c>
      <c r="J40" s="211" t="s">
        <v>418</v>
      </c>
      <c r="K40" s="211" t="s">
        <v>67</v>
      </c>
      <c r="L40" s="212" t="s">
        <v>93</v>
      </c>
      <c r="M40" s="213" t="s">
        <v>94</v>
      </c>
      <c r="N40" s="204" t="s">
        <v>74</v>
      </c>
      <c r="O40" s="205">
        <v>21569</v>
      </c>
      <c r="P40" s="206">
        <f t="shared" si="1"/>
        <v>1959</v>
      </c>
      <c r="Q40" s="206">
        <f t="shared" si="2"/>
        <v>62</v>
      </c>
      <c r="R40" s="206" t="s">
        <v>72</v>
      </c>
      <c r="S40" s="205">
        <v>36892</v>
      </c>
      <c r="T40" s="214"/>
      <c r="U40" s="215" t="s">
        <v>1269</v>
      </c>
      <c r="V40" s="206"/>
      <c r="W40" s="214"/>
      <c r="X40" s="214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42"/>
      <c r="BR40" s="206">
        <v>2001</v>
      </c>
      <c r="BS40" s="206"/>
      <c r="BT40" s="206"/>
      <c r="BU40" s="206"/>
      <c r="BV40" s="206"/>
      <c r="BW40" s="206"/>
      <c r="BX40" s="206"/>
      <c r="BY40" s="206"/>
      <c r="BZ40" s="206"/>
      <c r="CA40" s="206"/>
      <c r="CB40" s="206"/>
      <c r="CC40" s="206"/>
      <c r="CD40" s="206"/>
      <c r="CE40" s="206"/>
      <c r="CF40" s="206"/>
      <c r="CG40" s="206"/>
      <c r="CH40" s="206"/>
      <c r="CI40" s="206"/>
      <c r="CJ40" s="206"/>
      <c r="CK40" s="206">
        <v>2002</v>
      </c>
      <c r="CL40" s="206"/>
      <c r="CM40" s="206"/>
      <c r="CN40" s="206"/>
      <c r="CO40" s="219"/>
      <c r="CP40" s="219"/>
      <c r="CQ40" s="206"/>
      <c r="CR40" s="206"/>
      <c r="CS40" s="206"/>
      <c r="CT40" s="206"/>
      <c r="CU40" s="206"/>
      <c r="CV40" s="206">
        <v>2002</v>
      </c>
      <c r="CW40" s="206"/>
      <c r="CX40" s="206"/>
      <c r="CY40" s="206">
        <v>2003</v>
      </c>
      <c r="CZ40" s="206">
        <v>2004</v>
      </c>
      <c r="DA40" s="206"/>
      <c r="DB40" s="206"/>
      <c r="DC40" s="206"/>
      <c r="DD40" s="206"/>
      <c r="DE40" s="206"/>
      <c r="DF40" s="206"/>
      <c r="DG40" s="206"/>
      <c r="DH40" s="206"/>
      <c r="DI40" s="206"/>
      <c r="DJ40" s="206"/>
      <c r="DK40" s="206"/>
      <c r="DL40" s="206"/>
      <c r="DM40" s="206"/>
      <c r="DN40" s="206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</row>
    <row r="41" spans="1:210" s="73" customFormat="1" ht="20.25" customHeight="1" x14ac:dyDescent="0.25">
      <c r="A41" s="135"/>
      <c r="B41" s="198" t="s">
        <v>1255</v>
      </c>
      <c r="C41" s="206">
        <v>2021</v>
      </c>
      <c r="D41" s="206" t="s">
        <v>1055</v>
      </c>
      <c r="E41" s="199" t="s">
        <v>1055</v>
      </c>
      <c r="F41" s="201" t="s">
        <v>524</v>
      </c>
      <c r="G41" s="202">
        <v>1</v>
      </c>
      <c r="H41" s="199">
        <v>0</v>
      </c>
      <c r="I41" s="206">
        <v>0</v>
      </c>
      <c r="J41" s="211" t="s">
        <v>418</v>
      </c>
      <c r="K41" s="211" t="s">
        <v>67</v>
      </c>
      <c r="L41" s="212" t="s">
        <v>121</v>
      </c>
      <c r="M41" s="213" t="s">
        <v>1340</v>
      </c>
      <c r="N41" s="204" t="s">
        <v>70</v>
      </c>
      <c r="O41" s="205">
        <v>29395</v>
      </c>
      <c r="P41" s="206">
        <f t="shared" si="1"/>
        <v>1980</v>
      </c>
      <c r="Q41" s="206">
        <f t="shared" si="2"/>
        <v>41</v>
      </c>
      <c r="R41" s="206" t="s">
        <v>72</v>
      </c>
      <c r="S41" s="205">
        <v>43991</v>
      </c>
      <c r="T41" s="214"/>
      <c r="U41" s="215"/>
      <c r="V41" s="205">
        <v>44197</v>
      </c>
      <c r="W41" s="214">
        <v>1</v>
      </c>
      <c r="X41" s="214"/>
      <c r="Y41" s="242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208"/>
      <c r="BJ41" s="208"/>
      <c r="BK41" s="208"/>
      <c r="BL41" s="208"/>
      <c r="BM41" s="208"/>
      <c r="BN41" s="208"/>
      <c r="BO41" s="208"/>
      <c r="BP41" s="208"/>
      <c r="BQ41" s="208"/>
      <c r="BR41" s="225"/>
      <c r="BS41" s="225"/>
      <c r="BT41" s="228"/>
      <c r="BU41" s="206"/>
      <c r="BV41" s="228"/>
      <c r="BW41" s="228"/>
      <c r="BX41" s="228"/>
      <c r="BY41" s="199"/>
      <c r="BZ41" s="232"/>
      <c r="CA41" s="206"/>
      <c r="CB41" s="206"/>
      <c r="CC41" s="206"/>
      <c r="CD41" s="206"/>
      <c r="CE41" s="206"/>
      <c r="CF41" s="228"/>
      <c r="CG41" s="228"/>
      <c r="CH41" s="206"/>
      <c r="CI41" s="206"/>
      <c r="CJ41" s="206"/>
      <c r="CK41" s="218"/>
      <c r="CL41" s="206"/>
      <c r="CM41" s="206"/>
      <c r="CN41" s="206"/>
      <c r="CO41" s="216"/>
      <c r="CP41" s="216"/>
      <c r="CQ41" s="206"/>
      <c r="CR41" s="206"/>
      <c r="CS41" s="206"/>
      <c r="CT41" s="206"/>
      <c r="CU41" s="206"/>
      <c r="CV41" s="206"/>
      <c r="CW41" s="206"/>
      <c r="CX41" s="206"/>
      <c r="CY41" s="206"/>
      <c r="CZ41" s="206"/>
      <c r="DA41" s="206"/>
      <c r="DB41" s="206"/>
      <c r="DC41" s="206"/>
      <c r="DD41" s="206"/>
      <c r="DE41" s="218"/>
      <c r="DF41" s="221"/>
      <c r="DG41" s="221"/>
      <c r="DH41" s="206"/>
      <c r="DI41" s="206"/>
      <c r="DJ41" s="206"/>
      <c r="DK41" s="206"/>
      <c r="DL41" s="206"/>
      <c r="DM41" s="206"/>
      <c r="DN41" s="206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</row>
    <row r="42" spans="1:210" s="73" customFormat="1" ht="20.25" customHeight="1" x14ac:dyDescent="0.25">
      <c r="A42" s="135"/>
      <c r="B42" s="198" t="s">
        <v>1255</v>
      </c>
      <c r="C42" s="206">
        <v>2021</v>
      </c>
      <c r="D42" s="206" t="s">
        <v>1049</v>
      </c>
      <c r="E42" s="199" t="s">
        <v>1049</v>
      </c>
      <c r="F42" s="201" t="s">
        <v>95</v>
      </c>
      <c r="G42" s="202">
        <v>1</v>
      </c>
      <c r="H42" s="199">
        <v>1</v>
      </c>
      <c r="I42" s="206">
        <v>1</v>
      </c>
      <c r="J42" s="211" t="s">
        <v>172</v>
      </c>
      <c r="K42" s="239" t="s">
        <v>1248</v>
      </c>
      <c r="L42" s="212" t="s">
        <v>91</v>
      </c>
      <c r="M42" s="213" t="s">
        <v>478</v>
      </c>
      <c r="N42" s="204" t="s">
        <v>70</v>
      </c>
      <c r="O42" s="205">
        <v>28626</v>
      </c>
      <c r="P42" s="206">
        <f t="shared" si="1"/>
        <v>1978</v>
      </c>
      <c r="Q42" s="206">
        <f t="shared" si="2"/>
        <v>43</v>
      </c>
      <c r="R42" s="206" t="s">
        <v>72</v>
      </c>
      <c r="S42" s="205">
        <v>42857</v>
      </c>
      <c r="T42" s="214"/>
      <c r="U42" s="215" t="s">
        <v>1269</v>
      </c>
      <c r="V42" s="243"/>
      <c r="W42" s="214"/>
      <c r="X42" s="214"/>
      <c r="Y42" s="237"/>
      <c r="Z42" s="208">
        <v>1</v>
      </c>
      <c r="AA42" s="208">
        <v>170502</v>
      </c>
      <c r="AB42" s="242"/>
      <c r="AC42" s="242"/>
      <c r="AD42" s="208">
        <v>180307</v>
      </c>
      <c r="AE42" s="208"/>
      <c r="AF42" s="208"/>
      <c r="AG42" s="242"/>
      <c r="AH42" s="208">
        <v>180713</v>
      </c>
      <c r="AI42" s="242"/>
      <c r="AJ42" s="242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2"/>
      <c r="AX42" s="242"/>
      <c r="AY42" s="242"/>
      <c r="AZ42" s="208"/>
      <c r="BA42" s="242"/>
      <c r="BB42" s="242"/>
      <c r="BC42" s="242"/>
      <c r="BD42" s="242"/>
      <c r="BE42" s="242"/>
      <c r="BF42" s="226">
        <v>180619</v>
      </c>
      <c r="BG42" s="226"/>
      <c r="BH42" s="242"/>
      <c r="BI42" s="242"/>
      <c r="BJ42" s="208">
        <v>180718</v>
      </c>
      <c r="BK42" s="208"/>
      <c r="BL42" s="208"/>
      <c r="BM42" s="208"/>
      <c r="BN42" s="208"/>
      <c r="BO42" s="242"/>
      <c r="BP42" s="208"/>
      <c r="BQ42" s="208"/>
      <c r="BR42" s="225">
        <v>2017</v>
      </c>
      <c r="BS42" s="225"/>
      <c r="BT42" s="219"/>
      <c r="BU42" s="206"/>
      <c r="BV42" s="230"/>
      <c r="BW42" s="230"/>
      <c r="BX42" s="199">
        <v>2019</v>
      </c>
      <c r="BY42" s="206"/>
      <c r="BZ42" s="206"/>
      <c r="CA42" s="206"/>
      <c r="CB42" s="206"/>
      <c r="CC42" s="206"/>
      <c r="CD42" s="206"/>
      <c r="CE42" s="206"/>
      <c r="CF42" s="206"/>
      <c r="CG42" s="206"/>
      <c r="CH42" s="206"/>
      <c r="CI42" s="206"/>
      <c r="CJ42" s="206"/>
      <c r="CK42" s="206"/>
      <c r="CL42" s="206"/>
      <c r="CM42" s="206"/>
      <c r="CN42" s="206"/>
      <c r="CO42" s="219"/>
      <c r="CP42" s="219"/>
      <c r="CQ42" s="206"/>
      <c r="CR42" s="206"/>
      <c r="CS42" s="206"/>
      <c r="CT42" s="216"/>
      <c r="CU42" s="216"/>
      <c r="CV42" s="206"/>
      <c r="CW42" s="206"/>
      <c r="CX42" s="206"/>
      <c r="CY42" s="206"/>
      <c r="CZ42" s="206"/>
      <c r="DA42" s="206"/>
      <c r="DB42" s="206"/>
      <c r="DC42" s="206"/>
      <c r="DD42" s="206"/>
      <c r="DE42" s="206"/>
      <c r="DF42" s="220"/>
      <c r="DG42" s="220"/>
      <c r="DH42" s="206"/>
      <c r="DI42" s="206"/>
      <c r="DJ42" s="206"/>
      <c r="DK42" s="206"/>
      <c r="DL42" s="206"/>
      <c r="DM42" s="206"/>
      <c r="DN42" s="216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13"/>
    </row>
    <row r="43" spans="1:210" s="73" customFormat="1" ht="25.5" customHeight="1" x14ac:dyDescent="0.25">
      <c r="A43" s="135"/>
      <c r="B43" s="198" t="s">
        <v>1255</v>
      </c>
      <c r="C43" s="206">
        <v>2021</v>
      </c>
      <c r="D43" s="206" t="s">
        <v>1049</v>
      </c>
      <c r="E43" s="199" t="s">
        <v>1049</v>
      </c>
      <c r="F43" s="201" t="s">
        <v>95</v>
      </c>
      <c r="G43" s="202">
        <v>1</v>
      </c>
      <c r="H43" s="199">
        <v>1</v>
      </c>
      <c r="I43" s="206">
        <v>1</v>
      </c>
      <c r="J43" s="211" t="s">
        <v>284</v>
      </c>
      <c r="K43" s="211" t="s">
        <v>487</v>
      </c>
      <c r="L43" s="212" t="s">
        <v>285</v>
      </c>
      <c r="M43" s="213" t="s">
        <v>286</v>
      </c>
      <c r="N43" s="204" t="s">
        <v>70</v>
      </c>
      <c r="O43" s="205">
        <v>18631</v>
      </c>
      <c r="P43" s="206">
        <f t="shared" si="1"/>
        <v>1951</v>
      </c>
      <c r="Q43" s="206">
        <f t="shared" si="2"/>
        <v>70</v>
      </c>
      <c r="R43" s="206" t="s">
        <v>140</v>
      </c>
      <c r="S43" s="205">
        <v>41365</v>
      </c>
      <c r="T43" s="214"/>
      <c r="U43" s="215" t="s">
        <v>1269</v>
      </c>
      <c r="V43" s="243"/>
      <c r="W43" s="214"/>
      <c r="X43" s="214"/>
      <c r="Y43" s="237"/>
      <c r="Z43" s="208">
        <v>1</v>
      </c>
      <c r="AA43" s="242"/>
      <c r="AB43" s="242"/>
      <c r="AC43" s="242"/>
      <c r="AD43" s="242"/>
      <c r="AE43" s="242"/>
      <c r="AF43" s="242"/>
      <c r="AG43" s="242"/>
      <c r="AH43" s="242"/>
      <c r="AI43" s="242"/>
      <c r="AJ43" s="242"/>
      <c r="AK43" s="242"/>
      <c r="AL43" s="242"/>
      <c r="AM43" s="242"/>
      <c r="AN43" s="242"/>
      <c r="AO43" s="242"/>
      <c r="AP43" s="242"/>
      <c r="AQ43" s="242"/>
      <c r="AR43" s="242"/>
      <c r="AS43" s="242"/>
      <c r="AT43" s="242"/>
      <c r="AU43" s="242"/>
      <c r="AV43" s="242"/>
      <c r="AW43" s="242"/>
      <c r="AX43" s="242"/>
      <c r="AY43" s="242"/>
      <c r="AZ43" s="208">
        <v>160829</v>
      </c>
      <c r="BA43" s="242"/>
      <c r="BB43" s="242"/>
      <c r="BC43" s="242">
        <v>170228</v>
      </c>
      <c r="BD43" s="242"/>
      <c r="BE43" s="242"/>
      <c r="BF43" s="242"/>
      <c r="BG43" s="242"/>
      <c r="BH43" s="242"/>
      <c r="BI43" s="242"/>
      <c r="BJ43" s="242"/>
      <c r="BK43" s="242"/>
      <c r="BL43" s="242"/>
      <c r="BM43" s="242"/>
      <c r="BN43" s="242"/>
      <c r="BO43" s="242"/>
      <c r="BP43" s="242"/>
      <c r="BQ43" s="242"/>
      <c r="BR43" s="216">
        <v>2013</v>
      </c>
      <c r="BS43" s="240"/>
      <c r="BT43" s="219"/>
      <c r="BU43" s="206"/>
      <c r="BV43" s="230">
        <v>2014</v>
      </c>
      <c r="BW43" s="230"/>
      <c r="BX43" s="230"/>
      <c r="BY43" s="206"/>
      <c r="BZ43" s="206"/>
      <c r="CA43" s="206"/>
      <c r="CB43" s="206"/>
      <c r="CC43" s="206"/>
      <c r="CD43" s="206"/>
      <c r="CE43" s="206"/>
      <c r="CF43" s="206"/>
      <c r="CG43" s="206"/>
      <c r="CH43" s="206"/>
      <c r="CI43" s="206"/>
      <c r="CJ43" s="206"/>
      <c r="CK43" s="206"/>
      <c r="CL43" s="206"/>
      <c r="CM43" s="206"/>
      <c r="CN43" s="206"/>
      <c r="CO43" s="219"/>
      <c r="CP43" s="219"/>
      <c r="CQ43" s="206"/>
      <c r="CR43" s="206"/>
      <c r="CS43" s="206"/>
      <c r="CT43" s="216"/>
      <c r="CU43" s="216"/>
      <c r="CV43" s="206"/>
      <c r="CW43" s="206"/>
      <c r="CX43" s="206"/>
      <c r="CY43" s="206"/>
      <c r="CZ43" s="206"/>
      <c r="DA43" s="206"/>
      <c r="DB43" s="206"/>
      <c r="DC43" s="206"/>
      <c r="DD43" s="206"/>
      <c r="DE43" s="206"/>
      <c r="DF43" s="220"/>
      <c r="DG43" s="220"/>
      <c r="DH43" s="206"/>
      <c r="DI43" s="206"/>
      <c r="DJ43" s="206"/>
      <c r="DK43" s="206"/>
      <c r="DL43" s="206"/>
      <c r="DM43" s="206"/>
      <c r="DN43" s="216"/>
      <c r="DO43" s="113"/>
      <c r="DP43" s="113"/>
      <c r="DQ43" s="113"/>
      <c r="DR43" s="113"/>
      <c r="DS43" s="113"/>
      <c r="DT43" s="113"/>
      <c r="DU43" s="113"/>
      <c r="DV43" s="113"/>
      <c r="DW43" s="113"/>
      <c r="DX43" s="113"/>
      <c r="DY43" s="113"/>
      <c r="DZ43" s="113"/>
      <c r="EA43" s="113"/>
      <c r="EB43" s="113"/>
      <c r="EC43" s="113"/>
      <c r="ED43" s="113"/>
      <c r="EE43" s="113"/>
      <c r="EF43" s="113"/>
      <c r="EG43" s="113"/>
      <c r="EH43" s="113"/>
      <c r="EI43" s="113"/>
      <c r="EJ43" s="113"/>
      <c r="EK43" s="113"/>
      <c r="EL43" s="113"/>
      <c r="EM43" s="113"/>
      <c r="EN43" s="113"/>
      <c r="EO43" s="113"/>
      <c r="EP43" s="113"/>
      <c r="EQ43" s="113"/>
      <c r="ER43" s="113"/>
      <c r="ES43" s="113"/>
      <c r="ET43" s="113"/>
      <c r="EU43" s="113"/>
      <c r="EV43" s="113"/>
      <c r="EW43" s="113"/>
      <c r="EX43" s="113"/>
      <c r="EY43" s="113"/>
      <c r="EZ43" s="113"/>
      <c r="FA43" s="113"/>
      <c r="FB43" s="113"/>
      <c r="FC43" s="113"/>
      <c r="FD43" s="113"/>
      <c r="FE43" s="113"/>
      <c r="FF43" s="113"/>
      <c r="FG43" s="113"/>
      <c r="FH43" s="113"/>
      <c r="FI43" s="113"/>
      <c r="FJ43" s="113"/>
      <c r="FK43" s="113"/>
      <c r="FL43" s="113"/>
      <c r="FM43" s="113"/>
      <c r="FN43" s="113"/>
      <c r="FO43" s="113"/>
      <c r="FP43" s="113"/>
      <c r="FQ43" s="113"/>
      <c r="FR43" s="113"/>
      <c r="FS43" s="113"/>
      <c r="FT43" s="113"/>
      <c r="FU43" s="113"/>
      <c r="FV43" s="113"/>
      <c r="FW43" s="113"/>
      <c r="FX43" s="113"/>
      <c r="FY43" s="113"/>
      <c r="FZ43" s="113"/>
      <c r="GA43" s="113"/>
      <c r="GB43" s="113"/>
      <c r="GC43" s="113"/>
      <c r="GD43" s="113"/>
      <c r="GE43" s="113"/>
      <c r="GF43" s="113"/>
      <c r="GG43" s="113"/>
      <c r="GH43" s="113"/>
      <c r="GI43" s="113"/>
      <c r="GJ43" s="113"/>
      <c r="GK43" s="113"/>
      <c r="GL43" s="113"/>
      <c r="GM43" s="113"/>
      <c r="GN43" s="113"/>
      <c r="GO43" s="113"/>
      <c r="GP43" s="113"/>
      <c r="GQ43" s="113"/>
      <c r="GR43" s="113"/>
      <c r="GS43" s="113"/>
      <c r="GT43" s="113"/>
      <c r="GU43" s="113"/>
      <c r="GV43" s="113"/>
      <c r="GW43" s="113"/>
      <c r="GX43" s="113"/>
      <c r="GY43" s="113"/>
      <c r="GZ43" s="113"/>
      <c r="HA43" s="113"/>
      <c r="HB43" s="113"/>
    </row>
    <row r="44" spans="1:210" s="73" customFormat="1" ht="25.5" customHeight="1" x14ac:dyDescent="0.25">
      <c r="A44" s="135"/>
      <c r="B44" s="198" t="s">
        <v>1255</v>
      </c>
      <c r="C44" s="206">
        <v>2021</v>
      </c>
      <c r="D44" s="206" t="s">
        <v>1049</v>
      </c>
      <c r="E44" s="199" t="s">
        <v>1049</v>
      </c>
      <c r="F44" s="201" t="s">
        <v>95</v>
      </c>
      <c r="G44" s="202">
        <v>1</v>
      </c>
      <c r="H44" s="199">
        <v>1</v>
      </c>
      <c r="I44" s="206">
        <v>0.8</v>
      </c>
      <c r="J44" s="211" t="s">
        <v>418</v>
      </c>
      <c r="K44" s="211" t="s">
        <v>67</v>
      </c>
      <c r="L44" s="212" t="s">
        <v>96</v>
      </c>
      <c r="M44" s="213" t="s">
        <v>97</v>
      </c>
      <c r="N44" s="204" t="s">
        <v>70</v>
      </c>
      <c r="O44" s="205">
        <v>22347</v>
      </c>
      <c r="P44" s="206">
        <f t="shared" si="1"/>
        <v>1961</v>
      </c>
      <c r="Q44" s="206">
        <f t="shared" si="2"/>
        <v>60</v>
      </c>
      <c r="R44" s="206" t="s">
        <v>72</v>
      </c>
      <c r="S44" s="205">
        <v>40203</v>
      </c>
      <c r="T44" s="206"/>
      <c r="U44" s="215" t="s">
        <v>1269</v>
      </c>
      <c r="V44" s="243"/>
      <c r="W44" s="214"/>
      <c r="X44" s="214"/>
      <c r="Y44" s="237"/>
      <c r="Z44" s="208">
        <v>1</v>
      </c>
      <c r="AA44" s="208"/>
      <c r="AB44" s="242"/>
      <c r="AC44" s="208">
        <v>160113</v>
      </c>
      <c r="AD44" s="242"/>
      <c r="AE44" s="242"/>
      <c r="AF44" s="242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AW44" s="242"/>
      <c r="AX44" s="242"/>
      <c r="AY44" s="242"/>
      <c r="AZ44" s="242"/>
      <c r="BA44" s="242"/>
      <c r="BB44" s="242"/>
      <c r="BC44" s="242"/>
      <c r="BD44" s="242"/>
      <c r="BE44" s="242"/>
      <c r="BF44" s="242"/>
      <c r="BG44" s="242"/>
      <c r="BH44" s="242"/>
      <c r="BI44" s="242"/>
      <c r="BJ44" s="242"/>
      <c r="BK44" s="242"/>
      <c r="BL44" s="242"/>
      <c r="BM44" s="208">
        <v>190514</v>
      </c>
      <c r="BN44" s="242"/>
      <c r="BO44" s="242"/>
      <c r="BP44" s="242"/>
      <c r="BQ44" s="242"/>
      <c r="BR44" s="219">
        <v>2010</v>
      </c>
      <c r="BS44" s="219"/>
      <c r="BT44" s="219"/>
      <c r="BU44" s="206"/>
      <c r="BV44" s="219">
        <v>2010</v>
      </c>
      <c r="BW44" s="219"/>
      <c r="BX44" s="199">
        <v>2019</v>
      </c>
      <c r="BY44" s="216">
        <v>2013</v>
      </c>
      <c r="BZ44" s="216"/>
      <c r="CA44" s="206"/>
      <c r="CB44" s="206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6"/>
      <c r="CO44" s="219"/>
      <c r="CP44" s="219"/>
      <c r="CQ44" s="206"/>
      <c r="CR44" s="206"/>
      <c r="CS44" s="206"/>
      <c r="CT44" s="206"/>
      <c r="CU44" s="206"/>
      <c r="CV44" s="216">
        <v>2013</v>
      </c>
      <c r="CW44" s="206"/>
      <c r="CX44" s="206"/>
      <c r="CY44" s="244">
        <v>2014</v>
      </c>
      <c r="CZ44" s="206"/>
      <c r="DA44" s="206"/>
      <c r="DB44" s="206"/>
      <c r="DC44" s="206"/>
      <c r="DD44" s="206"/>
      <c r="DE44" s="206"/>
      <c r="DF44" s="221">
        <v>2012</v>
      </c>
      <c r="DG44" s="220"/>
      <c r="DH44" s="206"/>
      <c r="DI44" s="206"/>
      <c r="DJ44" s="206"/>
      <c r="DK44" s="206"/>
      <c r="DL44" s="206"/>
      <c r="DM44" s="206"/>
      <c r="DN44" s="206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/>
      <c r="ES44" s="113"/>
      <c r="ET44" s="113"/>
      <c r="EU44" s="113"/>
      <c r="EV44" s="113"/>
      <c r="EW44" s="113"/>
      <c r="EX44" s="113"/>
      <c r="EY44" s="113"/>
      <c r="EZ44" s="113"/>
      <c r="FA44" s="113"/>
      <c r="FB44" s="113"/>
      <c r="FC44" s="113"/>
      <c r="FD44" s="113"/>
      <c r="FE44" s="113"/>
      <c r="FF44" s="113"/>
      <c r="FG44" s="113"/>
      <c r="FH44" s="113"/>
      <c r="FI44" s="113"/>
      <c r="FJ44" s="113"/>
      <c r="FK44" s="113"/>
      <c r="FL44" s="113"/>
      <c r="FM44" s="113"/>
      <c r="FN44" s="113"/>
      <c r="FO44" s="113"/>
      <c r="FP44" s="113"/>
      <c r="FQ44" s="113"/>
      <c r="FR44" s="113"/>
      <c r="FS44" s="113"/>
      <c r="FT44" s="113"/>
      <c r="FU44" s="113"/>
      <c r="FV44" s="113"/>
      <c r="FW44" s="113"/>
      <c r="FX44" s="113"/>
      <c r="FY44" s="113"/>
      <c r="FZ44" s="113"/>
      <c r="GA44" s="113"/>
      <c r="GB44" s="113"/>
      <c r="GC44" s="113"/>
      <c r="GD44" s="113"/>
      <c r="GE44" s="113"/>
      <c r="GF44" s="113"/>
      <c r="GG44" s="113"/>
      <c r="GH44" s="113"/>
      <c r="GI44" s="113"/>
      <c r="GJ44" s="113"/>
      <c r="GK44" s="113"/>
      <c r="GL44" s="113"/>
      <c r="GM44" s="113"/>
      <c r="GN44" s="113"/>
      <c r="GO44" s="113"/>
      <c r="GP44" s="113"/>
      <c r="GQ44" s="113"/>
      <c r="GR44" s="113"/>
      <c r="GS44" s="113"/>
      <c r="GT44" s="113"/>
      <c r="GU44" s="113"/>
      <c r="GV44" s="113"/>
      <c r="GW44" s="113"/>
      <c r="GX44" s="113"/>
      <c r="GY44" s="113"/>
      <c r="GZ44" s="113"/>
      <c r="HA44" s="113"/>
      <c r="HB44" s="113"/>
    </row>
    <row r="45" spans="1:210" s="73" customFormat="1" ht="25.5" customHeight="1" x14ac:dyDescent="0.25">
      <c r="A45" s="135"/>
      <c r="B45" s="198" t="s">
        <v>1255</v>
      </c>
      <c r="C45" s="206">
        <v>2021</v>
      </c>
      <c r="D45" s="206" t="s">
        <v>1049</v>
      </c>
      <c r="E45" s="199" t="s">
        <v>1049</v>
      </c>
      <c r="F45" s="201" t="s">
        <v>95</v>
      </c>
      <c r="G45" s="202">
        <v>1</v>
      </c>
      <c r="H45" s="199">
        <v>1</v>
      </c>
      <c r="I45" s="206">
        <v>1</v>
      </c>
      <c r="J45" s="211" t="s">
        <v>1323</v>
      </c>
      <c r="K45" s="211" t="s">
        <v>67</v>
      </c>
      <c r="L45" s="212" t="s">
        <v>1422</v>
      </c>
      <c r="M45" s="213" t="s">
        <v>1423</v>
      </c>
      <c r="N45" s="204" t="s">
        <v>74</v>
      </c>
      <c r="O45" s="205">
        <v>26070</v>
      </c>
      <c r="P45" s="206">
        <f t="shared" si="1"/>
        <v>1971</v>
      </c>
      <c r="Q45" s="206">
        <f t="shared" si="2"/>
        <v>50</v>
      </c>
      <c r="R45" s="206" t="s">
        <v>72</v>
      </c>
      <c r="S45" s="205">
        <v>44137</v>
      </c>
      <c r="T45" s="214"/>
      <c r="U45" s="215"/>
      <c r="V45" s="205"/>
      <c r="W45" s="214"/>
      <c r="X45" s="214"/>
      <c r="Y45" s="237"/>
      <c r="Z45" s="208"/>
      <c r="AA45" s="208"/>
      <c r="AB45" s="242"/>
      <c r="AC45" s="242"/>
      <c r="AD45" s="242"/>
      <c r="AE45" s="242"/>
      <c r="AF45" s="242"/>
      <c r="AG45" s="242"/>
      <c r="AH45" s="242"/>
      <c r="AI45" s="242"/>
      <c r="AJ45" s="242"/>
      <c r="AK45" s="242"/>
      <c r="AL45" s="242"/>
      <c r="AM45" s="242"/>
      <c r="AN45" s="226"/>
      <c r="AO45" s="242"/>
      <c r="AP45" s="242"/>
      <c r="AQ45" s="242"/>
      <c r="AR45" s="242"/>
      <c r="AS45" s="242"/>
      <c r="AT45" s="242"/>
      <c r="AU45" s="242"/>
      <c r="AV45" s="242"/>
      <c r="AW45" s="242"/>
      <c r="AX45" s="242"/>
      <c r="AY45" s="242"/>
      <c r="AZ45" s="208"/>
      <c r="BA45" s="242"/>
      <c r="BB45" s="242"/>
      <c r="BC45" s="242"/>
      <c r="BD45" s="242"/>
      <c r="BE45" s="242"/>
      <c r="BF45" s="242"/>
      <c r="BG45" s="242"/>
      <c r="BH45" s="242"/>
      <c r="BI45" s="242"/>
      <c r="BJ45" s="242"/>
      <c r="BK45" s="242"/>
      <c r="BL45" s="242"/>
      <c r="BM45" s="242"/>
      <c r="BN45" s="242"/>
      <c r="BO45" s="242"/>
      <c r="BP45" s="208"/>
      <c r="BQ45" s="208"/>
      <c r="BR45" s="225"/>
      <c r="BS45" s="225"/>
      <c r="BT45" s="219"/>
      <c r="BU45" s="206"/>
      <c r="BV45" s="230"/>
      <c r="BW45" s="230"/>
      <c r="BX45" s="230"/>
      <c r="BY45" s="206"/>
      <c r="BZ45" s="206"/>
      <c r="CA45" s="206"/>
      <c r="CB45" s="206"/>
      <c r="CC45" s="206"/>
      <c r="CD45" s="206"/>
      <c r="CE45" s="206"/>
      <c r="CF45" s="206"/>
      <c r="CG45" s="206"/>
      <c r="CH45" s="206"/>
      <c r="CI45" s="206"/>
      <c r="CJ45" s="206"/>
      <c r="CK45" s="206"/>
      <c r="CL45" s="206"/>
      <c r="CM45" s="206"/>
      <c r="CN45" s="206"/>
      <c r="CO45" s="219"/>
      <c r="CP45" s="219"/>
      <c r="CQ45" s="206"/>
      <c r="CR45" s="206"/>
      <c r="CS45" s="206"/>
      <c r="CT45" s="216"/>
      <c r="CU45" s="199"/>
      <c r="CV45" s="206"/>
      <c r="CW45" s="206"/>
      <c r="CX45" s="206"/>
      <c r="CY45" s="206"/>
      <c r="CZ45" s="206"/>
      <c r="DA45" s="206"/>
      <c r="DB45" s="206"/>
      <c r="DC45" s="206"/>
      <c r="DD45" s="206"/>
      <c r="DE45" s="206"/>
      <c r="DF45" s="220"/>
      <c r="DG45" s="220"/>
      <c r="DH45" s="206"/>
      <c r="DI45" s="206"/>
      <c r="DJ45" s="206"/>
      <c r="DK45" s="206"/>
      <c r="DL45" s="206"/>
      <c r="DM45" s="206"/>
      <c r="DN45" s="216"/>
      <c r="DO45" s="113"/>
      <c r="DP45" s="113"/>
      <c r="DQ45" s="113"/>
      <c r="DR45" s="113"/>
      <c r="DS45" s="113"/>
      <c r="DT45" s="113"/>
      <c r="DU45" s="113"/>
      <c r="DV45" s="113"/>
      <c r="DW45" s="113"/>
      <c r="DX45" s="113"/>
      <c r="DY45" s="113"/>
      <c r="DZ45" s="113"/>
      <c r="EA45" s="113"/>
      <c r="EB45" s="113"/>
      <c r="EC45" s="113"/>
      <c r="ED45" s="113"/>
      <c r="EE45" s="113"/>
      <c r="EF45" s="113"/>
      <c r="EG45" s="113"/>
      <c r="EH45" s="113"/>
      <c r="EI45" s="113"/>
      <c r="EJ45" s="113"/>
      <c r="EK45" s="113"/>
      <c r="EL45" s="113"/>
      <c r="EM45" s="113"/>
      <c r="EN45" s="113"/>
      <c r="EO45" s="113"/>
      <c r="EP45" s="113"/>
      <c r="EQ45" s="113"/>
      <c r="ER45" s="113"/>
      <c r="ES45" s="113"/>
      <c r="ET45" s="113"/>
      <c r="EU45" s="113"/>
      <c r="EV45" s="113"/>
      <c r="EW45" s="113"/>
      <c r="EX45" s="113"/>
      <c r="EY45" s="113"/>
      <c r="EZ45" s="113"/>
      <c r="FA45" s="113"/>
      <c r="FB45" s="113"/>
      <c r="FC45" s="113"/>
      <c r="FD45" s="113"/>
      <c r="FE45" s="113"/>
      <c r="FF45" s="113"/>
      <c r="FG45" s="113"/>
      <c r="FH45" s="113"/>
      <c r="FI45" s="113"/>
      <c r="FJ45" s="113"/>
      <c r="FK45" s="113"/>
      <c r="FL45" s="113"/>
      <c r="FM45" s="113"/>
      <c r="FN45" s="113"/>
      <c r="FO45" s="113"/>
      <c r="FP45" s="113"/>
      <c r="FQ45" s="113"/>
      <c r="FR45" s="113"/>
      <c r="FS45" s="113"/>
      <c r="FT45" s="113"/>
      <c r="FU45" s="113"/>
      <c r="FV45" s="113"/>
      <c r="FW45" s="113"/>
      <c r="FX45" s="113"/>
      <c r="FY45" s="113"/>
      <c r="FZ45" s="113"/>
      <c r="GA45" s="113"/>
      <c r="GB45" s="113"/>
      <c r="GC45" s="113"/>
      <c r="GD45" s="113"/>
      <c r="GE45" s="113"/>
      <c r="GF45" s="113"/>
      <c r="GG45" s="113"/>
      <c r="GH45" s="113"/>
      <c r="GI45" s="113"/>
      <c r="GJ45" s="113"/>
      <c r="GK45" s="113"/>
      <c r="GL45" s="113"/>
      <c r="GM45" s="113"/>
      <c r="GN45" s="113"/>
      <c r="GO45" s="113"/>
      <c r="GP45" s="113"/>
      <c r="GQ45" s="113"/>
      <c r="GR45" s="113"/>
      <c r="GS45" s="113"/>
      <c r="GT45" s="113"/>
      <c r="GU45" s="113"/>
      <c r="GV45" s="113"/>
      <c r="GW45" s="113"/>
      <c r="GX45" s="113"/>
      <c r="GY45" s="113"/>
      <c r="GZ45" s="113"/>
      <c r="HA45" s="113"/>
      <c r="HB45" s="113"/>
    </row>
    <row r="46" spans="1:210" s="73" customFormat="1" ht="25.5" customHeight="1" x14ac:dyDescent="0.25">
      <c r="A46" s="135"/>
      <c r="B46" s="198" t="s">
        <v>1255</v>
      </c>
      <c r="C46" s="206">
        <v>2021</v>
      </c>
      <c r="D46" s="206" t="s">
        <v>1049</v>
      </c>
      <c r="E46" s="199" t="s">
        <v>1049</v>
      </c>
      <c r="F46" s="201" t="s">
        <v>95</v>
      </c>
      <c r="G46" s="202">
        <v>0</v>
      </c>
      <c r="H46" s="199">
        <v>1</v>
      </c>
      <c r="I46" s="206">
        <v>1</v>
      </c>
      <c r="J46" s="211" t="s">
        <v>99</v>
      </c>
      <c r="K46" s="211" t="s">
        <v>210</v>
      </c>
      <c r="L46" s="212" t="s">
        <v>1439</v>
      </c>
      <c r="M46" s="213" t="s">
        <v>1457</v>
      </c>
      <c r="N46" s="204" t="s">
        <v>74</v>
      </c>
      <c r="O46" s="205">
        <v>34243</v>
      </c>
      <c r="P46" s="206">
        <f t="shared" si="1"/>
        <v>1993</v>
      </c>
      <c r="Q46" s="206">
        <f t="shared" si="2"/>
        <v>28</v>
      </c>
      <c r="R46" s="206" t="s">
        <v>100</v>
      </c>
      <c r="S46" s="205">
        <v>44215</v>
      </c>
      <c r="T46" s="214">
        <v>1</v>
      </c>
      <c r="U46" s="215"/>
      <c r="V46" s="205"/>
      <c r="W46" s="214"/>
      <c r="X46" s="214"/>
      <c r="Y46" s="237"/>
      <c r="Z46" s="208"/>
      <c r="AA46" s="208"/>
      <c r="AB46" s="242"/>
      <c r="AC46" s="242"/>
      <c r="AD46" s="242"/>
      <c r="AE46" s="242"/>
      <c r="AF46" s="242"/>
      <c r="AG46" s="242"/>
      <c r="AH46" s="242"/>
      <c r="AI46" s="242"/>
      <c r="AJ46" s="242"/>
      <c r="AK46" s="242"/>
      <c r="AL46" s="242"/>
      <c r="AM46" s="242"/>
      <c r="AN46" s="226"/>
      <c r="AO46" s="242"/>
      <c r="AP46" s="242"/>
      <c r="AQ46" s="242"/>
      <c r="AR46" s="242"/>
      <c r="AS46" s="242"/>
      <c r="AT46" s="242"/>
      <c r="AU46" s="242"/>
      <c r="AV46" s="242"/>
      <c r="AW46" s="242"/>
      <c r="AX46" s="242"/>
      <c r="AY46" s="242"/>
      <c r="AZ46" s="208"/>
      <c r="BA46" s="242"/>
      <c r="BB46" s="242"/>
      <c r="BC46" s="242"/>
      <c r="BD46" s="242"/>
      <c r="BE46" s="242"/>
      <c r="BF46" s="242"/>
      <c r="BG46" s="242"/>
      <c r="BH46" s="242"/>
      <c r="BI46" s="242"/>
      <c r="BJ46" s="242"/>
      <c r="BK46" s="242"/>
      <c r="BL46" s="242"/>
      <c r="BM46" s="242"/>
      <c r="BN46" s="242"/>
      <c r="BO46" s="242"/>
      <c r="BP46" s="208"/>
      <c r="BQ46" s="208"/>
      <c r="BR46" s="225"/>
      <c r="BS46" s="225"/>
      <c r="BT46" s="219"/>
      <c r="BU46" s="206"/>
      <c r="BV46" s="230"/>
      <c r="BW46" s="230"/>
      <c r="BX46" s="230"/>
      <c r="BY46" s="206"/>
      <c r="BZ46" s="206"/>
      <c r="CA46" s="206"/>
      <c r="CB46" s="206"/>
      <c r="CC46" s="206"/>
      <c r="CD46" s="206"/>
      <c r="CE46" s="206"/>
      <c r="CF46" s="206"/>
      <c r="CG46" s="206"/>
      <c r="CH46" s="206"/>
      <c r="CI46" s="206"/>
      <c r="CJ46" s="206"/>
      <c r="CK46" s="206"/>
      <c r="CL46" s="206"/>
      <c r="CM46" s="206"/>
      <c r="CN46" s="206"/>
      <c r="CO46" s="219"/>
      <c r="CP46" s="219"/>
      <c r="CQ46" s="206"/>
      <c r="CR46" s="206"/>
      <c r="CS46" s="206"/>
      <c r="CT46" s="216"/>
      <c r="CU46" s="199"/>
      <c r="CV46" s="206"/>
      <c r="CW46" s="206"/>
      <c r="CX46" s="206"/>
      <c r="CY46" s="206"/>
      <c r="CZ46" s="206"/>
      <c r="DA46" s="206"/>
      <c r="DB46" s="206"/>
      <c r="DC46" s="206"/>
      <c r="DD46" s="206"/>
      <c r="DE46" s="206"/>
      <c r="DF46" s="220"/>
      <c r="DG46" s="220"/>
      <c r="DH46" s="206"/>
      <c r="DI46" s="206"/>
      <c r="DJ46" s="206"/>
      <c r="DK46" s="206"/>
      <c r="DL46" s="206"/>
      <c r="DM46" s="206"/>
      <c r="DN46" s="216"/>
      <c r="DO46" s="113"/>
      <c r="DP46" s="113"/>
      <c r="DQ46" s="113"/>
      <c r="DR46" s="113"/>
      <c r="DS46" s="113"/>
      <c r="DT46" s="113"/>
      <c r="DU46" s="113"/>
      <c r="DV46" s="113"/>
      <c r="DW46" s="113"/>
      <c r="DX46" s="113"/>
      <c r="DY46" s="113"/>
      <c r="DZ46" s="113"/>
      <c r="EA46" s="113"/>
      <c r="EB46" s="113"/>
      <c r="EC46" s="113"/>
      <c r="ED46" s="113"/>
      <c r="EE46" s="113"/>
      <c r="EF46" s="113"/>
      <c r="EG46" s="113"/>
      <c r="EH46" s="113"/>
      <c r="EI46" s="113"/>
      <c r="EJ46" s="113"/>
      <c r="EK46" s="113"/>
      <c r="EL46" s="113"/>
      <c r="EM46" s="113"/>
      <c r="EN46" s="113"/>
      <c r="EO46" s="113"/>
      <c r="EP46" s="113"/>
      <c r="EQ46" s="113"/>
      <c r="ER46" s="113"/>
      <c r="ES46" s="113"/>
      <c r="ET46" s="113"/>
      <c r="EU46" s="113"/>
      <c r="EV46" s="113"/>
      <c r="EW46" s="113"/>
      <c r="EX46" s="113"/>
      <c r="EY46" s="113"/>
      <c r="EZ46" s="113"/>
      <c r="FA46" s="113"/>
      <c r="FB46" s="113"/>
      <c r="FC46" s="113"/>
      <c r="FD46" s="113"/>
      <c r="FE46" s="113"/>
      <c r="FF46" s="113"/>
      <c r="FG46" s="113"/>
      <c r="FH46" s="113"/>
      <c r="FI46" s="113"/>
      <c r="FJ46" s="113"/>
      <c r="FK46" s="113"/>
      <c r="FL46" s="113"/>
      <c r="FM46" s="113"/>
      <c r="FN46" s="113"/>
      <c r="FO46" s="113"/>
      <c r="FP46" s="113"/>
      <c r="FQ46" s="113"/>
      <c r="FR46" s="113"/>
      <c r="FS46" s="113"/>
      <c r="FT46" s="113"/>
      <c r="FU46" s="113"/>
      <c r="FV46" s="113"/>
      <c r="FW46" s="113"/>
      <c r="FX46" s="113"/>
      <c r="FY46" s="113"/>
      <c r="FZ46" s="113"/>
      <c r="GA46" s="113"/>
      <c r="GB46" s="113"/>
      <c r="GC46" s="113"/>
      <c r="GD46" s="113"/>
      <c r="GE46" s="113"/>
      <c r="GF46" s="113"/>
      <c r="GG46" s="113"/>
      <c r="GH46" s="113"/>
      <c r="GI46" s="113"/>
      <c r="GJ46" s="113"/>
      <c r="GK46" s="113"/>
      <c r="GL46" s="113"/>
      <c r="GM46" s="113"/>
      <c r="GN46" s="113"/>
      <c r="GO46" s="113"/>
      <c r="GP46" s="113"/>
      <c r="GQ46" s="113"/>
      <c r="GR46" s="113"/>
      <c r="GS46" s="113"/>
      <c r="GT46" s="113"/>
      <c r="GU46" s="113"/>
      <c r="GV46" s="113"/>
      <c r="GW46" s="113"/>
      <c r="GX46" s="113"/>
      <c r="GY46" s="113"/>
      <c r="GZ46" s="113"/>
      <c r="HA46" s="113"/>
      <c r="HB46" s="113"/>
    </row>
    <row r="47" spans="1:210" s="73" customFormat="1" ht="25.5" customHeight="1" x14ac:dyDescent="0.25">
      <c r="A47" s="135"/>
      <c r="B47" s="198" t="s">
        <v>1255</v>
      </c>
      <c r="C47" s="206">
        <v>2021</v>
      </c>
      <c r="D47" s="206" t="s">
        <v>1046</v>
      </c>
      <c r="E47" s="199" t="s">
        <v>1046</v>
      </c>
      <c r="F47" s="201" t="s">
        <v>81</v>
      </c>
      <c r="G47" s="202">
        <v>1</v>
      </c>
      <c r="H47" s="199">
        <v>1</v>
      </c>
      <c r="I47" s="206">
        <v>1</v>
      </c>
      <c r="J47" s="211" t="s">
        <v>418</v>
      </c>
      <c r="K47" s="211" t="s">
        <v>67</v>
      </c>
      <c r="L47" s="212" t="s">
        <v>443</v>
      </c>
      <c r="M47" s="213" t="s">
        <v>479</v>
      </c>
      <c r="N47" s="204" t="s">
        <v>70</v>
      </c>
      <c r="O47" s="205"/>
      <c r="P47" s="206"/>
      <c r="Q47" s="206"/>
      <c r="R47" s="206" t="s">
        <v>72</v>
      </c>
      <c r="S47" s="205">
        <v>42975</v>
      </c>
      <c r="T47" s="214"/>
      <c r="U47" s="215" t="s">
        <v>1269</v>
      </c>
      <c r="V47" s="245"/>
      <c r="W47" s="214"/>
      <c r="X47" s="214"/>
      <c r="Y47" s="237"/>
      <c r="Z47" s="208"/>
      <c r="AA47" s="242"/>
      <c r="AB47" s="242"/>
      <c r="AC47" s="242"/>
      <c r="AD47" s="242"/>
      <c r="AE47" s="242"/>
      <c r="AF47" s="242"/>
      <c r="AG47" s="208">
        <v>181001</v>
      </c>
      <c r="AH47" s="242"/>
      <c r="AI47" s="242"/>
      <c r="AJ47" s="242"/>
      <c r="AK47" s="242"/>
      <c r="AL47" s="242"/>
      <c r="AM47" s="208">
        <v>191001</v>
      </c>
      <c r="AN47" s="242"/>
      <c r="AO47" s="242"/>
      <c r="AP47" s="242"/>
      <c r="AQ47" s="242"/>
      <c r="AR47" s="242"/>
      <c r="AS47" s="242"/>
      <c r="AT47" s="242"/>
      <c r="AU47" s="242"/>
      <c r="AV47" s="242"/>
      <c r="AW47" s="242"/>
      <c r="AX47" s="242"/>
      <c r="AY47" s="242"/>
      <c r="AZ47" s="242"/>
      <c r="BA47" s="242"/>
      <c r="BB47" s="242"/>
      <c r="BC47" s="242"/>
      <c r="BD47" s="242"/>
      <c r="BE47" s="242"/>
      <c r="BF47" s="208"/>
      <c r="BG47" s="208"/>
      <c r="BH47" s="208"/>
      <c r="BI47" s="208"/>
      <c r="BJ47" s="208"/>
      <c r="BK47" s="208"/>
      <c r="BL47" s="208"/>
      <c r="BM47" s="208" t="s">
        <v>1227</v>
      </c>
      <c r="BN47" s="208"/>
      <c r="BO47" s="208"/>
      <c r="BP47" s="208"/>
      <c r="BQ47" s="208"/>
      <c r="BR47" s="225">
        <v>2017</v>
      </c>
      <c r="BS47" s="225"/>
      <c r="BT47" s="220"/>
      <c r="BU47" s="206"/>
      <c r="BV47" s="216"/>
      <c r="BW47" s="216"/>
      <c r="BX47" s="216"/>
      <c r="BY47" s="216"/>
      <c r="BZ47" s="232"/>
      <c r="CA47" s="206"/>
      <c r="CB47" s="206"/>
      <c r="CC47" s="206"/>
      <c r="CD47" s="206"/>
      <c r="CE47" s="221"/>
      <c r="CF47" s="221"/>
      <c r="CG47" s="221"/>
      <c r="CH47" s="206"/>
      <c r="CI47" s="246"/>
      <c r="CJ47" s="220"/>
      <c r="CK47" s="206"/>
      <c r="CL47" s="233"/>
      <c r="CM47" s="233"/>
      <c r="CN47" s="233"/>
      <c r="CO47" s="206"/>
      <c r="CP47" s="206"/>
      <c r="CQ47" s="206"/>
      <c r="CR47" s="206"/>
      <c r="CS47" s="217"/>
      <c r="CT47" s="228"/>
      <c r="CU47" s="199">
        <v>2019</v>
      </c>
      <c r="CV47" s="220"/>
      <c r="CW47" s="220"/>
      <c r="CX47" s="220"/>
      <c r="CY47" s="206"/>
      <c r="CZ47" s="206"/>
      <c r="DA47" s="206"/>
      <c r="DB47" s="206"/>
      <c r="DC47" s="206"/>
      <c r="DD47" s="206"/>
      <c r="DE47" s="216"/>
      <c r="DF47" s="220"/>
      <c r="DG47" s="221"/>
      <c r="DH47" s="206"/>
      <c r="DI47" s="206"/>
      <c r="DJ47" s="206"/>
      <c r="DK47" s="206"/>
      <c r="DL47" s="206"/>
      <c r="DM47" s="235"/>
      <c r="DN47" s="236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3"/>
      <c r="EC47" s="113"/>
      <c r="ED47" s="113"/>
      <c r="EE47" s="113"/>
      <c r="EF47" s="113"/>
      <c r="EG47" s="113"/>
      <c r="EH47" s="113"/>
      <c r="EI47" s="113"/>
      <c r="EJ47" s="113"/>
      <c r="EK47" s="113"/>
      <c r="EL47" s="113"/>
      <c r="EM47" s="113"/>
      <c r="EN47" s="113"/>
      <c r="EO47" s="113"/>
      <c r="EP47" s="113"/>
      <c r="EQ47" s="113"/>
      <c r="ER47" s="113"/>
      <c r="ES47" s="113"/>
      <c r="ET47" s="113"/>
      <c r="EU47" s="113"/>
      <c r="EV47" s="113"/>
      <c r="EW47" s="113"/>
      <c r="EX47" s="113"/>
      <c r="EY47" s="113"/>
      <c r="EZ47" s="113"/>
      <c r="FA47" s="113"/>
      <c r="FB47" s="113"/>
      <c r="FC47" s="113"/>
      <c r="FD47" s="113"/>
      <c r="FE47" s="113"/>
      <c r="FF47" s="113"/>
      <c r="FG47" s="113"/>
      <c r="FH47" s="113"/>
      <c r="FI47" s="113"/>
      <c r="FJ47" s="113"/>
      <c r="FK47" s="113"/>
      <c r="FL47" s="113"/>
      <c r="FM47" s="113"/>
      <c r="FN47" s="113"/>
      <c r="FO47" s="113"/>
      <c r="FP47" s="113"/>
      <c r="FQ47" s="113"/>
      <c r="FR47" s="113"/>
      <c r="FS47" s="113"/>
      <c r="FT47" s="113"/>
      <c r="FU47" s="113"/>
      <c r="FV47" s="113"/>
      <c r="FW47" s="113"/>
      <c r="FX47" s="113"/>
      <c r="FY47" s="113"/>
      <c r="FZ47" s="113"/>
      <c r="GA47" s="113"/>
      <c r="GB47" s="113"/>
      <c r="GC47" s="113"/>
      <c r="GD47" s="113"/>
      <c r="GE47" s="113"/>
      <c r="GF47" s="113"/>
      <c r="GG47" s="113"/>
      <c r="GH47" s="113"/>
      <c r="GI47" s="113"/>
      <c r="GJ47" s="113"/>
      <c r="GK47" s="113"/>
      <c r="GL47" s="113"/>
      <c r="GM47" s="113"/>
      <c r="GN47" s="113"/>
      <c r="GO47" s="113"/>
      <c r="GP47" s="113"/>
      <c r="GQ47" s="113"/>
      <c r="GR47" s="113"/>
      <c r="GS47" s="113"/>
      <c r="GT47" s="113"/>
      <c r="GU47" s="113"/>
      <c r="GV47" s="113"/>
      <c r="GW47" s="113"/>
      <c r="GX47" s="113"/>
      <c r="GY47" s="113"/>
      <c r="GZ47" s="113"/>
      <c r="HA47" s="113"/>
      <c r="HB47" s="113"/>
    </row>
    <row r="48" spans="1:210" s="73" customFormat="1" ht="25.5" customHeight="1" x14ac:dyDescent="0.25">
      <c r="A48" s="135"/>
      <c r="B48" s="198" t="s">
        <v>1255</v>
      </c>
      <c r="C48" s="206">
        <v>2021</v>
      </c>
      <c r="D48" s="206" t="s">
        <v>1046</v>
      </c>
      <c r="E48" s="199" t="s">
        <v>1046</v>
      </c>
      <c r="F48" s="201" t="s">
        <v>81</v>
      </c>
      <c r="G48" s="202">
        <v>1</v>
      </c>
      <c r="H48" s="199">
        <v>1</v>
      </c>
      <c r="I48" s="206">
        <v>1</v>
      </c>
      <c r="J48" s="211" t="s">
        <v>108</v>
      </c>
      <c r="K48" s="211" t="s">
        <v>487</v>
      </c>
      <c r="L48" s="212" t="s">
        <v>480</v>
      </c>
      <c r="M48" s="213" t="s">
        <v>481</v>
      </c>
      <c r="N48" s="204" t="s">
        <v>70</v>
      </c>
      <c r="O48" s="205"/>
      <c r="P48" s="206"/>
      <c r="Q48" s="206"/>
      <c r="R48" s="206" t="s">
        <v>72</v>
      </c>
      <c r="S48" s="205">
        <v>43164</v>
      </c>
      <c r="T48" s="214"/>
      <c r="U48" s="215" t="s">
        <v>1269</v>
      </c>
      <c r="V48" s="245"/>
      <c r="W48" s="214"/>
      <c r="X48" s="214"/>
      <c r="Y48" s="237"/>
      <c r="Z48" s="208"/>
      <c r="AA48" s="242"/>
      <c r="AB48" s="242"/>
      <c r="AC48" s="242"/>
      <c r="AD48" s="242"/>
      <c r="AE48" s="208">
        <v>190423</v>
      </c>
      <c r="AF48" s="242"/>
      <c r="AG48" s="242"/>
      <c r="AH48" s="242"/>
      <c r="AI48" s="242"/>
      <c r="AJ48" s="242"/>
      <c r="AK48" s="242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2"/>
      <c r="AW48" s="242"/>
      <c r="AX48" s="242"/>
      <c r="AY48" s="242"/>
      <c r="AZ48" s="242"/>
      <c r="BA48" s="242"/>
      <c r="BB48" s="242"/>
      <c r="BC48" s="242"/>
      <c r="BD48" s="242"/>
      <c r="BE48" s="242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25">
        <v>2018</v>
      </c>
      <c r="BS48" s="225"/>
      <c r="BT48" s="220"/>
      <c r="BU48" s="206"/>
      <c r="BV48" s="216"/>
      <c r="BW48" s="216"/>
      <c r="BX48" s="216"/>
      <c r="BY48" s="216"/>
      <c r="BZ48" s="232"/>
      <c r="CA48" s="206"/>
      <c r="CB48" s="206"/>
      <c r="CC48" s="206"/>
      <c r="CD48" s="206"/>
      <c r="CE48" s="221"/>
      <c r="CF48" s="221"/>
      <c r="CG48" s="221"/>
      <c r="CH48" s="206"/>
      <c r="CI48" s="246"/>
      <c r="CJ48" s="220"/>
      <c r="CK48" s="206"/>
      <c r="CL48" s="233"/>
      <c r="CM48" s="233"/>
      <c r="CN48" s="233"/>
      <c r="CO48" s="206"/>
      <c r="CP48" s="206"/>
      <c r="CQ48" s="206"/>
      <c r="CR48" s="206"/>
      <c r="CS48" s="217"/>
      <c r="CT48" s="228"/>
      <c r="CU48" s="228"/>
      <c r="CV48" s="220"/>
      <c r="CW48" s="220"/>
      <c r="CX48" s="220"/>
      <c r="CY48" s="206"/>
      <c r="CZ48" s="206"/>
      <c r="DA48" s="206"/>
      <c r="DB48" s="206"/>
      <c r="DC48" s="206"/>
      <c r="DD48" s="206"/>
      <c r="DE48" s="216"/>
      <c r="DF48" s="220"/>
      <c r="DG48" s="221"/>
      <c r="DH48" s="206"/>
      <c r="DI48" s="206"/>
      <c r="DJ48" s="206"/>
      <c r="DK48" s="206"/>
      <c r="DL48" s="206"/>
      <c r="DM48" s="235"/>
      <c r="DN48" s="236"/>
      <c r="DO48" s="113"/>
      <c r="DP48" s="113"/>
      <c r="DQ48" s="113"/>
      <c r="DR48" s="113"/>
      <c r="DS48" s="113"/>
      <c r="DT48" s="113"/>
      <c r="DU48" s="113"/>
      <c r="DV48" s="113"/>
      <c r="DW48" s="113"/>
      <c r="DX48" s="113"/>
      <c r="DY48" s="113"/>
      <c r="DZ48" s="113"/>
      <c r="EA48" s="113"/>
      <c r="EB48" s="113"/>
      <c r="EC48" s="113"/>
      <c r="ED48" s="113"/>
      <c r="EE48" s="113"/>
      <c r="EF48" s="113"/>
      <c r="EG48" s="113"/>
      <c r="EH48" s="113"/>
      <c r="EI48" s="113"/>
      <c r="EJ48" s="113"/>
      <c r="EK48" s="113"/>
      <c r="EL48" s="113"/>
      <c r="EM48" s="113"/>
      <c r="EN48" s="113"/>
      <c r="EO48" s="113"/>
      <c r="EP48" s="113"/>
      <c r="EQ48" s="113"/>
      <c r="ER48" s="113"/>
      <c r="ES48" s="113"/>
      <c r="ET48" s="113"/>
      <c r="EU48" s="113"/>
      <c r="EV48" s="113"/>
      <c r="EW48" s="113"/>
      <c r="EX48" s="113"/>
      <c r="EY48" s="113"/>
      <c r="EZ48" s="113"/>
      <c r="FA48" s="113"/>
      <c r="FB48" s="113"/>
      <c r="FC48" s="113"/>
      <c r="FD48" s="113"/>
      <c r="FE48" s="113"/>
      <c r="FF48" s="113"/>
      <c r="FG48" s="113"/>
      <c r="FH48" s="113"/>
      <c r="FI48" s="113"/>
      <c r="FJ48" s="113"/>
      <c r="FK48" s="113"/>
      <c r="FL48" s="113"/>
      <c r="FM48" s="113"/>
      <c r="FN48" s="113"/>
      <c r="FO48" s="113"/>
      <c r="FP48" s="113"/>
      <c r="FQ48" s="113"/>
      <c r="FR48" s="113"/>
      <c r="FS48" s="113"/>
      <c r="FT48" s="113"/>
      <c r="FU48" s="113"/>
      <c r="FV48" s="113"/>
      <c r="FW48" s="113"/>
      <c r="FX48" s="113"/>
      <c r="FY48" s="113"/>
      <c r="FZ48" s="113"/>
      <c r="GA48" s="113"/>
      <c r="GB48" s="113"/>
      <c r="GC48" s="113"/>
      <c r="GD48" s="113"/>
      <c r="GE48" s="113"/>
      <c r="GF48" s="113"/>
      <c r="GG48" s="113"/>
      <c r="GH48" s="113"/>
      <c r="GI48" s="113"/>
      <c r="GJ48" s="113"/>
      <c r="GK48" s="113"/>
      <c r="GL48" s="113"/>
      <c r="GM48" s="113"/>
      <c r="GN48" s="113"/>
      <c r="GO48" s="113"/>
      <c r="GP48" s="113"/>
      <c r="GQ48" s="113"/>
      <c r="GR48" s="113"/>
      <c r="GS48" s="113"/>
      <c r="GT48" s="113"/>
      <c r="GU48" s="113"/>
      <c r="GV48" s="113"/>
      <c r="GW48" s="113"/>
      <c r="GX48" s="113"/>
      <c r="GY48" s="113"/>
      <c r="GZ48" s="113"/>
      <c r="HA48" s="113"/>
      <c r="HB48" s="113"/>
    </row>
    <row r="49" spans="1:210" s="73" customFormat="1" ht="28.5" customHeight="1" x14ac:dyDescent="0.25">
      <c r="A49" s="135"/>
      <c r="B49" s="198" t="s">
        <v>1255</v>
      </c>
      <c r="C49" s="206">
        <v>2021</v>
      </c>
      <c r="D49" s="206" t="s">
        <v>1046</v>
      </c>
      <c r="E49" s="199" t="s">
        <v>1046</v>
      </c>
      <c r="F49" s="201" t="s">
        <v>81</v>
      </c>
      <c r="G49" s="202">
        <v>1</v>
      </c>
      <c r="H49" s="199">
        <v>1</v>
      </c>
      <c r="I49" s="206">
        <v>1</v>
      </c>
      <c r="J49" s="211" t="s">
        <v>1076</v>
      </c>
      <c r="K49" s="211" t="s">
        <v>487</v>
      </c>
      <c r="L49" s="212" t="s">
        <v>103</v>
      </c>
      <c r="M49" s="213" t="s">
        <v>1077</v>
      </c>
      <c r="N49" s="204" t="s">
        <v>70</v>
      </c>
      <c r="O49" s="205">
        <v>24935</v>
      </c>
      <c r="P49" s="206">
        <f>YEAR(O49)</f>
        <v>1968</v>
      </c>
      <c r="Q49" s="206">
        <f>2021-P49</f>
        <v>53</v>
      </c>
      <c r="R49" s="206" t="s">
        <v>72</v>
      </c>
      <c r="S49" s="205">
        <v>43472</v>
      </c>
      <c r="T49" s="214"/>
      <c r="U49" s="215" t="s">
        <v>1269</v>
      </c>
      <c r="V49" s="245"/>
      <c r="W49" s="214"/>
      <c r="X49" s="214"/>
      <c r="Y49" s="237"/>
      <c r="Z49" s="208">
        <v>1</v>
      </c>
      <c r="AA49" s="226">
        <v>190128</v>
      </c>
      <c r="AB49" s="242"/>
      <c r="AC49" s="242"/>
      <c r="AD49" s="242"/>
      <c r="AE49" s="242"/>
      <c r="AF49" s="242"/>
      <c r="AG49" s="242"/>
      <c r="AH49" s="242"/>
      <c r="AI49" s="242"/>
      <c r="AJ49" s="242"/>
      <c r="AK49" s="242"/>
      <c r="AL49" s="242"/>
      <c r="AM49" s="242"/>
      <c r="AN49" s="242"/>
      <c r="AO49" s="242"/>
      <c r="AP49" s="242"/>
      <c r="AQ49" s="242"/>
      <c r="AR49" s="242"/>
      <c r="AS49" s="242"/>
      <c r="AT49" s="242"/>
      <c r="AU49" s="242"/>
      <c r="AV49" s="242"/>
      <c r="AW49" s="242"/>
      <c r="AX49" s="242"/>
      <c r="AY49" s="242"/>
      <c r="AZ49" s="242"/>
      <c r="BA49" s="242"/>
      <c r="BB49" s="242"/>
      <c r="BC49" s="242"/>
      <c r="BD49" s="242"/>
      <c r="BE49" s="242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>
        <v>1</v>
      </c>
      <c r="BQ49" s="208">
        <v>1</v>
      </c>
      <c r="BR49" s="225">
        <v>2019</v>
      </c>
      <c r="BS49" s="225"/>
      <c r="BT49" s="220"/>
      <c r="BU49" s="206"/>
      <c r="BV49" s="216"/>
      <c r="BW49" s="216"/>
      <c r="BX49" s="199">
        <v>2019</v>
      </c>
      <c r="BY49" s="216"/>
      <c r="BZ49" s="232"/>
      <c r="CA49" s="206"/>
      <c r="CB49" s="206"/>
      <c r="CC49" s="206"/>
      <c r="CD49" s="206"/>
      <c r="CE49" s="221"/>
      <c r="CF49" s="221"/>
      <c r="CG49" s="221"/>
      <c r="CH49" s="206"/>
      <c r="CI49" s="246"/>
      <c r="CJ49" s="220"/>
      <c r="CK49" s="206"/>
      <c r="CL49" s="233"/>
      <c r="CM49" s="233"/>
      <c r="CN49" s="233"/>
      <c r="CO49" s="206"/>
      <c r="CP49" s="206"/>
      <c r="CQ49" s="206"/>
      <c r="CR49" s="206"/>
      <c r="CS49" s="217"/>
      <c r="CT49" s="228"/>
      <c r="CU49" s="228"/>
      <c r="CV49" s="220"/>
      <c r="CW49" s="220"/>
      <c r="CX49" s="220"/>
      <c r="CY49" s="206"/>
      <c r="CZ49" s="206"/>
      <c r="DA49" s="206"/>
      <c r="DB49" s="206"/>
      <c r="DC49" s="206"/>
      <c r="DD49" s="206"/>
      <c r="DE49" s="216"/>
      <c r="DF49" s="220"/>
      <c r="DG49" s="221"/>
      <c r="DH49" s="206"/>
      <c r="DI49" s="206"/>
      <c r="DJ49" s="206"/>
      <c r="DK49" s="206"/>
      <c r="DL49" s="206"/>
      <c r="DM49" s="235"/>
      <c r="DN49" s="236"/>
      <c r="DO49" s="113"/>
      <c r="DP49" s="113"/>
      <c r="DQ49" s="113"/>
      <c r="DR49" s="113"/>
      <c r="DS49" s="113"/>
      <c r="DT49" s="113"/>
      <c r="DU49" s="113"/>
      <c r="DV49" s="113"/>
      <c r="DW49" s="113"/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  <c r="EN49" s="113"/>
      <c r="EO49" s="113"/>
      <c r="EP49" s="113"/>
      <c r="EQ49" s="113"/>
      <c r="ER49" s="113"/>
      <c r="ES49" s="113"/>
      <c r="ET49" s="113"/>
      <c r="EU49" s="113"/>
      <c r="EV49" s="113"/>
      <c r="EW49" s="113"/>
      <c r="EX49" s="113"/>
      <c r="EY49" s="113"/>
      <c r="EZ49" s="113"/>
      <c r="FA49" s="113"/>
      <c r="FB49" s="113"/>
      <c r="FC49" s="113"/>
      <c r="FD49" s="113"/>
      <c r="FE49" s="113"/>
      <c r="FF49" s="113"/>
      <c r="FG49" s="113"/>
      <c r="FH49" s="113"/>
      <c r="FI49" s="113"/>
      <c r="FJ49" s="113"/>
      <c r="FK49" s="113"/>
      <c r="FL49" s="113"/>
      <c r="FM49" s="113"/>
      <c r="FN49" s="113"/>
      <c r="FO49" s="113"/>
      <c r="FP49" s="113"/>
      <c r="FQ49" s="113"/>
      <c r="FR49" s="113"/>
      <c r="FS49" s="113"/>
      <c r="FT49" s="113"/>
      <c r="FU49" s="113"/>
      <c r="FV49" s="113"/>
      <c r="FW49" s="113"/>
      <c r="FX49" s="113"/>
      <c r="FY49" s="113"/>
      <c r="FZ49" s="113"/>
      <c r="GA49" s="113"/>
      <c r="GB49" s="113"/>
      <c r="GC49" s="113"/>
      <c r="GD49" s="113"/>
      <c r="GE49" s="113"/>
      <c r="GF49" s="113"/>
      <c r="GG49" s="113"/>
      <c r="GH49" s="113"/>
      <c r="GI49" s="113"/>
      <c r="GJ49" s="113"/>
      <c r="GK49" s="113"/>
      <c r="GL49" s="113"/>
      <c r="GM49" s="113"/>
      <c r="GN49" s="113"/>
      <c r="GO49" s="113"/>
      <c r="GP49" s="113"/>
      <c r="GQ49" s="113"/>
      <c r="GR49" s="113"/>
      <c r="GS49" s="113"/>
      <c r="GT49" s="113"/>
      <c r="GU49" s="113"/>
      <c r="GV49" s="113"/>
      <c r="GW49" s="113"/>
      <c r="GX49" s="113"/>
      <c r="GY49" s="113"/>
      <c r="GZ49" s="113"/>
      <c r="HA49" s="113"/>
      <c r="HB49" s="113"/>
    </row>
    <row r="50" spans="1:210" s="73" customFormat="1" ht="28.5" customHeight="1" x14ac:dyDescent="0.25">
      <c r="A50" s="135"/>
      <c r="B50" s="198" t="s">
        <v>1255</v>
      </c>
      <c r="C50" s="206">
        <v>2021</v>
      </c>
      <c r="D50" s="206" t="s">
        <v>1046</v>
      </c>
      <c r="E50" s="199" t="s">
        <v>1046</v>
      </c>
      <c r="F50" s="201" t="s">
        <v>81</v>
      </c>
      <c r="G50" s="202">
        <v>1</v>
      </c>
      <c r="H50" s="199">
        <v>1</v>
      </c>
      <c r="I50" s="206">
        <v>1</v>
      </c>
      <c r="J50" s="211" t="s">
        <v>222</v>
      </c>
      <c r="K50" s="211" t="s">
        <v>487</v>
      </c>
      <c r="L50" s="212" t="s">
        <v>161</v>
      </c>
      <c r="M50" s="213" t="s">
        <v>482</v>
      </c>
      <c r="N50" s="204" t="s">
        <v>70</v>
      </c>
      <c r="O50" s="205"/>
      <c r="P50" s="206"/>
      <c r="Q50" s="206"/>
      <c r="R50" s="206" t="s">
        <v>72</v>
      </c>
      <c r="S50" s="205">
        <v>43160</v>
      </c>
      <c r="T50" s="214"/>
      <c r="U50" s="215" t="s">
        <v>1269</v>
      </c>
      <c r="V50" s="245"/>
      <c r="W50" s="214"/>
      <c r="X50" s="214"/>
      <c r="Y50" s="237"/>
      <c r="Z50" s="208">
        <v>1</v>
      </c>
      <c r="AA50" s="226">
        <v>180427</v>
      </c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08">
        <v>190211</v>
      </c>
      <c r="AM50" s="208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08"/>
      <c r="BG50" s="208"/>
      <c r="BH50" s="208"/>
      <c r="BI50" s="208"/>
      <c r="BJ50" s="208">
        <v>180718</v>
      </c>
      <c r="BK50" s="208"/>
      <c r="BL50" s="208"/>
      <c r="BM50" s="208"/>
      <c r="BN50" s="208"/>
      <c r="BO50" s="208"/>
      <c r="BP50" s="208"/>
      <c r="BQ50" s="208"/>
      <c r="BR50" s="225">
        <v>2018</v>
      </c>
      <c r="BS50" s="225"/>
      <c r="BT50" s="220"/>
      <c r="BU50" s="206"/>
      <c r="BV50" s="216"/>
      <c r="BW50" s="216"/>
      <c r="BX50" s="216"/>
      <c r="BY50" s="216"/>
      <c r="BZ50" s="232"/>
      <c r="CA50" s="206"/>
      <c r="CB50" s="206"/>
      <c r="CC50" s="206"/>
      <c r="CD50" s="206"/>
      <c r="CE50" s="221"/>
      <c r="CF50" s="221"/>
      <c r="CG50" s="221"/>
      <c r="CH50" s="206"/>
      <c r="CI50" s="246"/>
      <c r="CJ50" s="220"/>
      <c r="CK50" s="206"/>
      <c r="CL50" s="233"/>
      <c r="CM50" s="233"/>
      <c r="CN50" s="233"/>
      <c r="CO50" s="206"/>
      <c r="CP50" s="206"/>
      <c r="CQ50" s="206"/>
      <c r="CR50" s="206"/>
      <c r="CS50" s="217"/>
      <c r="CT50" s="228"/>
      <c r="CU50" s="199">
        <v>2019</v>
      </c>
      <c r="CV50" s="220"/>
      <c r="CW50" s="220"/>
      <c r="CX50" s="220"/>
      <c r="CY50" s="206"/>
      <c r="CZ50" s="206"/>
      <c r="DA50" s="206"/>
      <c r="DB50" s="206"/>
      <c r="DC50" s="206"/>
      <c r="DD50" s="206"/>
      <c r="DE50" s="216"/>
      <c r="DF50" s="220"/>
      <c r="DG50" s="221"/>
      <c r="DH50" s="206"/>
      <c r="DI50" s="206"/>
      <c r="DJ50" s="206"/>
      <c r="DK50" s="206"/>
      <c r="DL50" s="206"/>
      <c r="DM50" s="235"/>
      <c r="DN50" s="236"/>
      <c r="DO50" s="113"/>
      <c r="DP50" s="113"/>
      <c r="DQ50" s="113"/>
      <c r="DR50" s="113"/>
      <c r="DS50" s="113"/>
      <c r="DT50" s="113"/>
      <c r="DU50" s="113"/>
      <c r="DV50" s="113"/>
      <c r="DW50" s="113"/>
      <c r="DX50" s="113"/>
      <c r="DY50" s="113"/>
      <c r="DZ50" s="113"/>
      <c r="EA50" s="113"/>
      <c r="EB50" s="113"/>
      <c r="EC50" s="113"/>
      <c r="ED50" s="113"/>
      <c r="EE50" s="113"/>
      <c r="EF50" s="113"/>
      <c r="EG50" s="113"/>
      <c r="EH50" s="113"/>
      <c r="EI50" s="113"/>
      <c r="EJ50" s="113"/>
      <c r="EK50" s="113"/>
      <c r="EL50" s="113"/>
      <c r="EM50" s="113"/>
      <c r="EN50" s="113"/>
      <c r="EO50" s="113"/>
      <c r="EP50" s="113"/>
      <c r="EQ50" s="113"/>
      <c r="ER50" s="113"/>
      <c r="ES50" s="113"/>
      <c r="ET50" s="113"/>
      <c r="EU50" s="113"/>
      <c r="EV50" s="113"/>
      <c r="EW50" s="113"/>
      <c r="EX50" s="113"/>
      <c r="EY50" s="113"/>
      <c r="EZ50" s="113"/>
      <c r="FA50" s="113"/>
      <c r="FB50" s="113"/>
      <c r="FC50" s="113"/>
      <c r="FD50" s="113"/>
      <c r="FE50" s="113"/>
      <c r="FF50" s="113"/>
      <c r="FG50" s="113"/>
      <c r="FH50" s="113"/>
      <c r="FI50" s="113"/>
      <c r="FJ50" s="113"/>
      <c r="FK50" s="113"/>
      <c r="FL50" s="113"/>
      <c r="FM50" s="113"/>
      <c r="FN50" s="113"/>
      <c r="FO50" s="113"/>
      <c r="FP50" s="113"/>
      <c r="FQ50" s="113"/>
      <c r="FR50" s="113"/>
      <c r="FS50" s="113"/>
      <c r="FT50" s="113"/>
      <c r="FU50" s="113"/>
      <c r="FV50" s="113"/>
      <c r="FW50" s="113"/>
      <c r="FX50" s="113"/>
      <c r="FY50" s="113"/>
      <c r="FZ50" s="113"/>
      <c r="GA50" s="113"/>
      <c r="GB50" s="113"/>
      <c r="GC50" s="113"/>
      <c r="GD50" s="113"/>
      <c r="GE50" s="113"/>
      <c r="GF50" s="113"/>
      <c r="GG50" s="113"/>
      <c r="GH50" s="113"/>
      <c r="GI50" s="113"/>
      <c r="GJ50" s="113"/>
      <c r="GK50" s="113"/>
      <c r="GL50" s="113"/>
      <c r="GM50" s="113"/>
      <c r="GN50" s="113"/>
      <c r="GO50" s="113"/>
      <c r="GP50" s="113"/>
      <c r="GQ50" s="113"/>
      <c r="GR50" s="113"/>
      <c r="GS50" s="113"/>
      <c r="GT50" s="113"/>
      <c r="GU50" s="113"/>
      <c r="GV50" s="113"/>
      <c r="GW50" s="113"/>
      <c r="GX50" s="113"/>
      <c r="GY50" s="113"/>
      <c r="GZ50" s="113"/>
      <c r="HA50" s="113"/>
      <c r="HB50" s="113"/>
    </row>
    <row r="51" spans="1:210" s="73" customFormat="1" ht="28.5" customHeight="1" x14ac:dyDescent="0.25">
      <c r="A51" s="135"/>
      <c r="B51" s="198" t="s">
        <v>1255</v>
      </c>
      <c r="C51" s="206">
        <v>2021</v>
      </c>
      <c r="D51" s="206" t="s">
        <v>1048</v>
      </c>
      <c r="E51" s="199" t="s">
        <v>1048</v>
      </c>
      <c r="F51" s="201" t="s">
        <v>111</v>
      </c>
      <c r="G51" s="202">
        <v>1</v>
      </c>
      <c r="H51" s="199">
        <v>1</v>
      </c>
      <c r="I51" s="206">
        <f>3/5</f>
        <v>0.6</v>
      </c>
      <c r="J51" s="211" t="s">
        <v>90</v>
      </c>
      <c r="K51" s="239" t="s">
        <v>1248</v>
      </c>
      <c r="L51" s="212" t="s">
        <v>112</v>
      </c>
      <c r="M51" s="213" t="s">
        <v>113</v>
      </c>
      <c r="N51" s="204" t="s">
        <v>70</v>
      </c>
      <c r="O51" s="205">
        <v>24454</v>
      </c>
      <c r="P51" s="206">
        <f>YEAR(O51)</f>
        <v>1966</v>
      </c>
      <c r="Q51" s="206">
        <f t="shared" ref="Q51:Q52" si="3">2021-P51</f>
        <v>55</v>
      </c>
      <c r="R51" s="206" t="s">
        <v>72</v>
      </c>
      <c r="S51" s="205">
        <v>34369</v>
      </c>
      <c r="T51" s="214"/>
      <c r="U51" s="215" t="s">
        <v>1269</v>
      </c>
      <c r="V51" s="206"/>
      <c r="W51" s="214"/>
      <c r="X51" s="214"/>
      <c r="Y51" s="242"/>
      <c r="Z51" s="208">
        <v>1</v>
      </c>
      <c r="AA51" s="208"/>
      <c r="AB51" s="208"/>
      <c r="AC51" s="208">
        <v>160122</v>
      </c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>
        <v>170411</v>
      </c>
      <c r="BG51" s="208"/>
      <c r="BH51" s="208"/>
      <c r="BI51" s="208"/>
      <c r="BJ51" s="208"/>
      <c r="BK51" s="208"/>
      <c r="BL51" s="208"/>
      <c r="BM51" s="208">
        <v>180928</v>
      </c>
      <c r="BN51" s="208"/>
      <c r="BO51" s="208"/>
      <c r="BP51" s="208"/>
      <c r="BQ51" s="208"/>
      <c r="BR51" s="206"/>
      <c r="BS51" s="206"/>
      <c r="BT51" s="206"/>
      <c r="BU51" s="206"/>
      <c r="BV51" s="206"/>
      <c r="BW51" s="199"/>
      <c r="BX51" s="199">
        <v>2019</v>
      </c>
      <c r="BY51" s="206"/>
      <c r="BZ51" s="206"/>
      <c r="CA51" s="206"/>
      <c r="CB51" s="206"/>
      <c r="CC51" s="206"/>
      <c r="CD51" s="206"/>
      <c r="CE51" s="206"/>
      <c r="CF51" s="206"/>
      <c r="CG51" s="206"/>
      <c r="CH51" s="206"/>
      <c r="CI51" s="206"/>
      <c r="CJ51" s="206"/>
      <c r="CK51" s="206">
        <v>2005</v>
      </c>
      <c r="CL51" s="206"/>
      <c r="CM51" s="206"/>
      <c r="CN51" s="206"/>
      <c r="CO51" s="206"/>
      <c r="CP51" s="206"/>
      <c r="CQ51" s="218"/>
      <c r="CR51" s="206"/>
      <c r="CS51" s="228">
        <v>2008</v>
      </c>
      <c r="CT51" s="206"/>
      <c r="CU51" s="206"/>
      <c r="CV51" s="228">
        <v>2008</v>
      </c>
      <c r="CW51" s="228"/>
      <c r="CX51" s="228"/>
      <c r="CY51" s="218">
        <v>2009</v>
      </c>
      <c r="CZ51" s="218">
        <v>2009</v>
      </c>
      <c r="DA51" s="206"/>
      <c r="DB51" s="206"/>
      <c r="DC51" s="206"/>
      <c r="DD51" s="219"/>
      <c r="DE51" s="206"/>
      <c r="DF51" s="206"/>
      <c r="DG51" s="206"/>
      <c r="DH51" s="206"/>
      <c r="DI51" s="206"/>
      <c r="DJ51" s="206"/>
      <c r="DK51" s="206"/>
      <c r="DL51" s="206"/>
      <c r="DM51" s="206"/>
      <c r="DN51" s="206"/>
      <c r="DO51" s="113"/>
      <c r="DP51" s="113"/>
      <c r="DQ51" s="113"/>
      <c r="DR51" s="113"/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/>
      <c r="EI51" s="113"/>
      <c r="EJ51" s="113"/>
      <c r="EK51" s="113"/>
      <c r="EL51" s="113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13"/>
      <c r="FO51" s="113"/>
      <c r="FP51" s="113"/>
      <c r="FQ51" s="113"/>
      <c r="FR51" s="113"/>
      <c r="FS51" s="113"/>
      <c r="FT51" s="113"/>
      <c r="FU51" s="113"/>
      <c r="FV51" s="113"/>
      <c r="FW51" s="113"/>
      <c r="FX51" s="113"/>
      <c r="FY51" s="113"/>
      <c r="FZ51" s="113"/>
      <c r="GA51" s="113"/>
      <c r="GB51" s="113"/>
      <c r="GC51" s="113"/>
      <c r="GD51" s="113"/>
      <c r="GE51" s="113"/>
      <c r="GF51" s="113"/>
      <c r="GG51" s="113"/>
      <c r="GH51" s="113"/>
      <c r="GI51" s="113"/>
      <c r="GJ51" s="113"/>
      <c r="GK51" s="113"/>
      <c r="GL51" s="113"/>
      <c r="GM51" s="113"/>
      <c r="GN51" s="113"/>
      <c r="GO51" s="113"/>
      <c r="GP51" s="113"/>
      <c r="GQ51" s="113"/>
      <c r="GR51" s="113"/>
      <c r="GS51" s="113"/>
      <c r="GT51" s="113"/>
      <c r="GU51" s="113"/>
      <c r="GV51" s="113"/>
      <c r="GW51" s="113"/>
      <c r="GX51" s="113"/>
      <c r="GY51" s="113"/>
      <c r="GZ51" s="113"/>
      <c r="HA51" s="113"/>
      <c r="HB51" s="113"/>
    </row>
    <row r="52" spans="1:210" s="73" customFormat="1" ht="28.5" customHeight="1" x14ac:dyDescent="0.25">
      <c r="A52" s="135"/>
      <c r="B52" s="198" t="s">
        <v>1255</v>
      </c>
      <c r="C52" s="206">
        <v>2021</v>
      </c>
      <c r="D52" s="206" t="s">
        <v>1048</v>
      </c>
      <c r="E52" s="199" t="s">
        <v>1048</v>
      </c>
      <c r="F52" s="201" t="s">
        <v>111</v>
      </c>
      <c r="G52" s="202">
        <v>1</v>
      </c>
      <c r="H52" s="199">
        <v>1</v>
      </c>
      <c r="I52" s="206">
        <v>1</v>
      </c>
      <c r="J52" s="211" t="s">
        <v>418</v>
      </c>
      <c r="K52" s="211" t="s">
        <v>67</v>
      </c>
      <c r="L52" s="212" t="s">
        <v>115</v>
      </c>
      <c r="M52" s="213" t="s">
        <v>116</v>
      </c>
      <c r="N52" s="204" t="s">
        <v>70</v>
      </c>
      <c r="O52" s="205">
        <v>22352</v>
      </c>
      <c r="P52" s="206">
        <f>YEAR(O52)</f>
        <v>1961</v>
      </c>
      <c r="Q52" s="206">
        <f t="shared" si="3"/>
        <v>60</v>
      </c>
      <c r="R52" s="206" t="s">
        <v>72</v>
      </c>
      <c r="S52" s="205">
        <v>41117</v>
      </c>
      <c r="T52" s="206"/>
      <c r="U52" s="215" t="s">
        <v>1269</v>
      </c>
      <c r="V52" s="206"/>
      <c r="W52" s="214"/>
      <c r="X52" s="214"/>
      <c r="Y52" s="242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>
        <v>170328</v>
      </c>
      <c r="AS52" s="208"/>
      <c r="AT52" s="208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208"/>
      <c r="BJ52" s="208"/>
      <c r="BK52" s="208"/>
      <c r="BL52" s="208"/>
      <c r="BM52" s="208"/>
      <c r="BN52" s="208"/>
      <c r="BO52" s="208"/>
      <c r="BP52" s="208"/>
      <c r="BQ52" s="208"/>
      <c r="BR52" s="221">
        <v>2012</v>
      </c>
      <c r="BS52" s="221"/>
      <c r="BT52" s="206"/>
      <c r="BU52" s="206"/>
      <c r="BV52" s="216">
        <v>2013</v>
      </c>
      <c r="BW52" s="216"/>
      <c r="BX52" s="216"/>
      <c r="BY52" s="221">
        <v>2012</v>
      </c>
      <c r="BZ52" s="232">
        <v>2014</v>
      </c>
      <c r="CA52" s="221"/>
      <c r="CB52" s="221"/>
      <c r="CC52" s="221"/>
      <c r="CD52" s="221"/>
      <c r="CE52" s="206"/>
      <c r="CF52" s="206"/>
      <c r="CG52" s="206"/>
      <c r="CH52" s="206"/>
      <c r="CI52" s="218"/>
      <c r="CJ52" s="206"/>
      <c r="CK52" s="206"/>
      <c r="CL52" s="206"/>
      <c r="CM52" s="206"/>
      <c r="CN52" s="206"/>
      <c r="CO52" s="216">
        <v>2013</v>
      </c>
      <c r="CP52" s="206"/>
      <c r="CQ52" s="218"/>
      <c r="CR52" s="206"/>
      <c r="CS52" s="228"/>
      <c r="CT52" s="218"/>
      <c r="CU52" s="218"/>
      <c r="CV52" s="206"/>
      <c r="CW52" s="206"/>
      <c r="CX52" s="206"/>
      <c r="CY52" s="244">
        <v>2014</v>
      </c>
      <c r="CZ52" s="232">
        <v>2014</v>
      </c>
      <c r="DA52" s="206"/>
      <c r="DB52" s="206"/>
      <c r="DC52" s="206"/>
      <c r="DD52" s="218"/>
      <c r="DE52" s="206"/>
      <c r="DF52" s="206"/>
      <c r="DG52" s="206"/>
      <c r="DH52" s="206"/>
      <c r="DI52" s="206"/>
      <c r="DJ52" s="206"/>
      <c r="DK52" s="206"/>
      <c r="DL52" s="206"/>
      <c r="DM52" s="206"/>
      <c r="DN52" s="206"/>
      <c r="DO52" s="113"/>
      <c r="DP52" s="113"/>
      <c r="DQ52" s="113"/>
      <c r="DR52" s="113"/>
      <c r="DS52" s="113"/>
      <c r="DT52" s="113"/>
      <c r="DU52" s="113"/>
      <c r="DV52" s="113"/>
      <c r="DW52" s="113"/>
      <c r="DX52" s="113"/>
      <c r="DY52" s="113"/>
      <c r="DZ52" s="113"/>
      <c r="EA52" s="113"/>
      <c r="EB52" s="113"/>
      <c r="EC52" s="113"/>
      <c r="ED52" s="113"/>
      <c r="EE52" s="113"/>
      <c r="EF52" s="113"/>
      <c r="EG52" s="113"/>
      <c r="EH52" s="113"/>
      <c r="EI52" s="113"/>
      <c r="EJ52" s="113"/>
      <c r="EK52" s="113"/>
      <c r="EL52" s="113"/>
      <c r="EM52" s="113"/>
      <c r="EN52" s="113"/>
      <c r="EO52" s="113"/>
      <c r="EP52" s="113"/>
      <c r="EQ52" s="113"/>
      <c r="ER52" s="113"/>
      <c r="ES52" s="113"/>
      <c r="ET52" s="113"/>
      <c r="EU52" s="113"/>
      <c r="EV52" s="113"/>
      <c r="EW52" s="113"/>
      <c r="EX52" s="113"/>
      <c r="EY52" s="113"/>
      <c r="EZ52" s="113"/>
      <c r="FA52" s="113"/>
      <c r="FB52" s="113"/>
      <c r="FC52" s="113"/>
      <c r="FD52" s="113"/>
      <c r="FE52" s="113"/>
      <c r="FF52" s="113"/>
      <c r="FG52" s="113"/>
      <c r="FH52" s="113"/>
      <c r="FI52" s="113"/>
      <c r="FJ52" s="113"/>
      <c r="FK52" s="113"/>
      <c r="FL52" s="113"/>
      <c r="FM52" s="113"/>
      <c r="FN52" s="113"/>
      <c r="FO52" s="113"/>
      <c r="FP52" s="113"/>
      <c r="FQ52" s="113"/>
      <c r="FR52" s="113"/>
      <c r="FS52" s="113"/>
      <c r="FT52" s="113"/>
      <c r="FU52" s="113"/>
      <c r="FV52" s="113"/>
      <c r="FW52" s="113"/>
      <c r="FX52" s="113"/>
      <c r="FY52" s="113"/>
      <c r="FZ52" s="113"/>
      <c r="GA52" s="113"/>
      <c r="GB52" s="113"/>
      <c r="GC52" s="113"/>
      <c r="GD52" s="113"/>
      <c r="GE52" s="113"/>
      <c r="GF52" s="113"/>
      <c r="GG52" s="113"/>
      <c r="GH52" s="113"/>
      <c r="GI52" s="113"/>
      <c r="GJ52" s="113"/>
      <c r="GK52" s="113"/>
      <c r="GL52" s="113"/>
      <c r="GM52" s="113"/>
      <c r="GN52" s="113"/>
      <c r="GO52" s="113"/>
      <c r="GP52" s="113"/>
      <c r="GQ52" s="113"/>
      <c r="GR52" s="113"/>
      <c r="GS52" s="113"/>
      <c r="GT52" s="113"/>
      <c r="GU52" s="113"/>
      <c r="GV52" s="113"/>
      <c r="GW52" s="113"/>
      <c r="GX52" s="113"/>
      <c r="GY52" s="113"/>
      <c r="GZ52" s="113"/>
      <c r="HA52" s="113"/>
      <c r="HB52" s="113"/>
    </row>
    <row r="53" spans="1:210" s="73" customFormat="1" ht="28.5" customHeight="1" x14ac:dyDescent="0.25">
      <c r="A53" s="135"/>
      <c r="B53" s="198" t="s">
        <v>1255</v>
      </c>
      <c r="C53" s="206">
        <v>2021</v>
      </c>
      <c r="D53" s="206" t="s">
        <v>1048</v>
      </c>
      <c r="E53" s="199" t="s">
        <v>1048</v>
      </c>
      <c r="F53" s="201" t="s">
        <v>111</v>
      </c>
      <c r="G53" s="202">
        <v>0</v>
      </c>
      <c r="H53" s="199">
        <v>1</v>
      </c>
      <c r="I53" s="206">
        <v>1</v>
      </c>
      <c r="J53" s="211" t="s">
        <v>1466</v>
      </c>
      <c r="K53" s="211" t="s">
        <v>487</v>
      </c>
      <c r="L53" s="212" t="s">
        <v>1467</v>
      </c>
      <c r="M53" s="213" t="s">
        <v>1468</v>
      </c>
      <c r="N53" s="204" t="s">
        <v>70</v>
      </c>
      <c r="O53" s="205">
        <v>31906</v>
      </c>
      <c r="P53" s="206">
        <f>YEAR(O53)</f>
        <v>1987</v>
      </c>
      <c r="Q53" s="206">
        <f t="shared" ref="Q53" si="4">2021-P53</f>
        <v>34</v>
      </c>
      <c r="R53" s="206" t="s">
        <v>140</v>
      </c>
      <c r="S53" s="205">
        <v>44228</v>
      </c>
      <c r="T53" s="206">
        <v>1</v>
      </c>
      <c r="U53" s="215"/>
      <c r="V53" s="206"/>
      <c r="W53" s="214"/>
      <c r="X53" s="214"/>
      <c r="Y53" s="242"/>
      <c r="Z53" s="20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Q53" s="208"/>
      <c r="AR53" s="208"/>
      <c r="AS53" s="208"/>
      <c r="AT53" s="208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208"/>
      <c r="BJ53" s="208"/>
      <c r="BK53" s="208"/>
      <c r="BL53" s="208"/>
      <c r="BM53" s="208"/>
      <c r="BN53" s="208"/>
      <c r="BO53" s="208"/>
      <c r="BP53" s="208"/>
      <c r="BQ53" s="208"/>
      <c r="BR53" s="221"/>
      <c r="BS53" s="221"/>
      <c r="BT53" s="206"/>
      <c r="BU53" s="206"/>
      <c r="BV53" s="216"/>
      <c r="BW53" s="216"/>
      <c r="BX53" s="216"/>
      <c r="BY53" s="221"/>
      <c r="BZ53" s="232"/>
      <c r="CA53" s="221"/>
      <c r="CB53" s="221"/>
      <c r="CC53" s="221"/>
      <c r="CD53" s="221"/>
      <c r="CE53" s="206"/>
      <c r="CF53" s="206"/>
      <c r="CG53" s="206"/>
      <c r="CH53" s="206"/>
      <c r="CI53" s="218"/>
      <c r="CJ53" s="206"/>
      <c r="CK53" s="206"/>
      <c r="CL53" s="206"/>
      <c r="CM53" s="206"/>
      <c r="CN53" s="206"/>
      <c r="CO53" s="216"/>
      <c r="CP53" s="206"/>
      <c r="CQ53" s="218"/>
      <c r="CR53" s="206"/>
      <c r="CS53" s="228"/>
      <c r="CT53" s="218"/>
      <c r="CU53" s="218"/>
      <c r="CV53" s="206"/>
      <c r="CW53" s="206"/>
      <c r="CX53" s="206"/>
      <c r="CY53" s="244"/>
      <c r="CZ53" s="232"/>
      <c r="DA53" s="206"/>
      <c r="DB53" s="206"/>
      <c r="DC53" s="206"/>
      <c r="DD53" s="218"/>
      <c r="DE53" s="206"/>
      <c r="DF53" s="206"/>
      <c r="DG53" s="206"/>
      <c r="DH53" s="206"/>
      <c r="DI53" s="206"/>
      <c r="DJ53" s="206"/>
      <c r="DK53" s="206"/>
      <c r="DL53" s="206"/>
      <c r="DM53" s="206"/>
      <c r="DN53" s="206"/>
      <c r="DO53" s="113"/>
      <c r="DP53" s="113"/>
      <c r="DQ53" s="113"/>
      <c r="DR53" s="113"/>
      <c r="DS53" s="113"/>
      <c r="DT53" s="113"/>
      <c r="DU53" s="113"/>
      <c r="DV53" s="113"/>
      <c r="DW53" s="113"/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/>
      <c r="EI53" s="113"/>
      <c r="EJ53" s="113"/>
      <c r="EK53" s="113"/>
      <c r="EL53" s="113"/>
      <c r="EM53" s="113"/>
      <c r="EN53" s="113"/>
      <c r="EO53" s="113"/>
      <c r="EP53" s="113"/>
      <c r="EQ53" s="113"/>
      <c r="ER53" s="113"/>
      <c r="ES53" s="113"/>
      <c r="ET53" s="113"/>
      <c r="EU53" s="113"/>
      <c r="EV53" s="113"/>
      <c r="EW53" s="113"/>
      <c r="EX53" s="113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13"/>
      <c r="FO53" s="113"/>
      <c r="FP53" s="113"/>
      <c r="FQ53" s="113"/>
      <c r="FR53" s="113"/>
      <c r="FS53" s="113"/>
      <c r="FT53" s="113"/>
      <c r="FU53" s="113"/>
      <c r="FV53" s="113"/>
      <c r="FW53" s="113"/>
      <c r="FX53" s="113"/>
      <c r="FY53" s="113"/>
      <c r="FZ53" s="113"/>
      <c r="GA53" s="113"/>
      <c r="GB53" s="113"/>
      <c r="GC53" s="113"/>
      <c r="GD53" s="113"/>
      <c r="GE53" s="113"/>
      <c r="GF53" s="113"/>
      <c r="GG53" s="113"/>
      <c r="GH53" s="113"/>
      <c r="GI53" s="113"/>
      <c r="GJ53" s="113"/>
      <c r="GK53" s="113"/>
      <c r="GL53" s="113"/>
      <c r="GM53" s="113"/>
      <c r="GN53" s="113"/>
      <c r="GO53" s="113"/>
      <c r="GP53" s="113"/>
      <c r="GQ53" s="113"/>
      <c r="GR53" s="113"/>
      <c r="GS53" s="113"/>
      <c r="GT53" s="113"/>
      <c r="GU53" s="113"/>
      <c r="GV53" s="113"/>
      <c r="GW53" s="113"/>
      <c r="GX53" s="113"/>
      <c r="GY53" s="113"/>
      <c r="GZ53" s="113"/>
      <c r="HA53" s="113"/>
      <c r="HB53" s="113"/>
    </row>
    <row r="54" spans="1:210" s="73" customFormat="1" ht="26.25" customHeight="1" x14ac:dyDescent="0.25">
      <c r="A54" s="135"/>
      <c r="B54" s="198" t="s">
        <v>1255</v>
      </c>
      <c r="C54" s="206">
        <v>2021</v>
      </c>
      <c r="D54" s="206" t="s">
        <v>1050</v>
      </c>
      <c r="E54" s="199" t="s">
        <v>1050</v>
      </c>
      <c r="F54" s="201" t="s">
        <v>118</v>
      </c>
      <c r="G54" s="202">
        <v>1</v>
      </c>
      <c r="H54" s="199">
        <v>1</v>
      </c>
      <c r="I54" s="206">
        <v>0.4</v>
      </c>
      <c r="J54" s="211" t="s">
        <v>172</v>
      </c>
      <c r="K54" s="239" t="s">
        <v>1248</v>
      </c>
      <c r="L54" s="212" t="s">
        <v>383</v>
      </c>
      <c r="M54" s="213" t="s">
        <v>384</v>
      </c>
      <c r="N54" s="204" t="s">
        <v>70</v>
      </c>
      <c r="O54" s="205"/>
      <c r="P54" s="206"/>
      <c r="Q54" s="206"/>
      <c r="R54" s="206" t="s">
        <v>72</v>
      </c>
      <c r="S54" s="205">
        <v>42464</v>
      </c>
      <c r="T54" s="206"/>
      <c r="U54" s="215" t="s">
        <v>1269</v>
      </c>
      <c r="V54" s="206"/>
      <c r="W54" s="214"/>
      <c r="X54" s="214"/>
      <c r="Y54" s="237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32"/>
      <c r="BS54" s="232"/>
      <c r="BT54" s="218"/>
      <c r="BU54" s="234"/>
      <c r="BV54" s="216"/>
      <c r="BW54" s="216"/>
      <c r="BX54" s="216"/>
      <c r="BY54" s="206"/>
      <c r="BZ54" s="232"/>
      <c r="CA54" s="206"/>
      <c r="CB54" s="206"/>
      <c r="CC54" s="206"/>
      <c r="CD54" s="206"/>
      <c r="CE54" s="206"/>
      <c r="CF54" s="219"/>
      <c r="CG54" s="219"/>
      <c r="CH54" s="206"/>
      <c r="CI54" s="206"/>
      <c r="CJ54" s="206"/>
      <c r="CK54" s="206"/>
      <c r="CL54" s="204"/>
      <c r="CM54" s="204"/>
      <c r="CN54" s="204"/>
      <c r="CO54" s="206"/>
      <c r="CP54" s="206"/>
      <c r="CQ54" s="206"/>
      <c r="CR54" s="206"/>
      <c r="CS54" s="206"/>
      <c r="CT54" s="216"/>
      <c r="CU54" s="216"/>
      <c r="CV54" s="206"/>
      <c r="CW54" s="206"/>
      <c r="CX54" s="206"/>
      <c r="CY54" s="218"/>
      <c r="CZ54" s="218"/>
      <c r="DA54" s="216"/>
      <c r="DB54" s="238"/>
      <c r="DC54" s="238"/>
      <c r="DD54" s="234"/>
      <c r="DE54" s="206"/>
      <c r="DF54" s="221"/>
      <c r="DG54" s="220"/>
      <c r="DH54" s="206"/>
      <c r="DI54" s="206"/>
      <c r="DJ54" s="206"/>
      <c r="DK54" s="233"/>
      <c r="DL54" s="220"/>
      <c r="DM54" s="206"/>
      <c r="DN54" s="206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  <c r="EU54" s="113"/>
      <c r="EV54" s="113"/>
      <c r="EW54" s="113"/>
      <c r="EX54" s="113"/>
      <c r="EY54" s="113"/>
      <c r="EZ54" s="113"/>
      <c r="FA54" s="113"/>
      <c r="FB54" s="113"/>
      <c r="FC54" s="113"/>
      <c r="FD54" s="113"/>
      <c r="FE54" s="113"/>
      <c r="FF54" s="113"/>
      <c r="FG54" s="113"/>
      <c r="FH54" s="113"/>
      <c r="FI54" s="113"/>
      <c r="FJ54" s="113"/>
      <c r="FK54" s="113"/>
      <c r="FL54" s="113"/>
      <c r="FM54" s="113"/>
      <c r="FN54" s="113"/>
      <c r="FO54" s="113"/>
      <c r="FP54" s="113"/>
      <c r="FQ54" s="113"/>
      <c r="FR54" s="113"/>
      <c r="FS54" s="113"/>
      <c r="FT54" s="113"/>
      <c r="FU54" s="113"/>
      <c r="FV54" s="113"/>
      <c r="FW54" s="113"/>
      <c r="FX54" s="113"/>
      <c r="FY54" s="113"/>
      <c r="FZ54" s="113"/>
      <c r="GA54" s="113"/>
      <c r="GB54" s="113"/>
      <c r="GC54" s="113"/>
      <c r="GD54" s="113"/>
      <c r="GE54" s="113"/>
      <c r="GF54" s="113"/>
      <c r="GG54" s="113"/>
      <c r="GH54" s="113"/>
      <c r="GI54" s="113"/>
      <c r="GJ54" s="113"/>
      <c r="GK54" s="113"/>
      <c r="GL54" s="113"/>
      <c r="GM54" s="113"/>
      <c r="GN54" s="113"/>
      <c r="GO54" s="113"/>
      <c r="GP54" s="113"/>
      <c r="GQ54" s="113"/>
      <c r="GR54" s="113"/>
      <c r="GS54" s="113"/>
      <c r="GT54" s="113"/>
      <c r="GU54" s="113"/>
      <c r="GV54" s="113"/>
      <c r="GW54" s="113"/>
      <c r="GX54" s="113"/>
      <c r="GY54" s="113"/>
      <c r="GZ54" s="113"/>
      <c r="HA54" s="113"/>
      <c r="HB54" s="113"/>
    </row>
    <row r="55" spans="1:210" s="73" customFormat="1" ht="26.25" customHeight="1" x14ac:dyDescent="0.25">
      <c r="A55" s="135"/>
      <c r="B55" s="198" t="s">
        <v>1255</v>
      </c>
      <c r="C55" s="206">
        <v>2021</v>
      </c>
      <c r="D55" s="206" t="s">
        <v>1050</v>
      </c>
      <c r="E55" s="199" t="s">
        <v>1050</v>
      </c>
      <c r="F55" s="201" t="s">
        <v>118</v>
      </c>
      <c r="G55" s="202">
        <v>1</v>
      </c>
      <c r="H55" s="199">
        <v>1</v>
      </c>
      <c r="I55" s="206">
        <v>1</v>
      </c>
      <c r="J55" s="211" t="s">
        <v>108</v>
      </c>
      <c r="K55" s="211" t="s">
        <v>487</v>
      </c>
      <c r="L55" s="212" t="s">
        <v>510</v>
      </c>
      <c r="M55" s="213" t="s">
        <v>1154</v>
      </c>
      <c r="N55" s="204" t="s">
        <v>70</v>
      </c>
      <c r="O55" s="205">
        <v>33799</v>
      </c>
      <c r="P55" s="206">
        <f>YEAR(O55)</f>
        <v>1992</v>
      </c>
      <c r="Q55" s="206">
        <f>2021-P55</f>
        <v>29</v>
      </c>
      <c r="R55" s="206" t="s">
        <v>72</v>
      </c>
      <c r="S55" s="205">
        <v>43612</v>
      </c>
      <c r="T55" s="206"/>
      <c r="U55" s="215" t="s">
        <v>1269</v>
      </c>
      <c r="V55" s="206"/>
      <c r="W55" s="214"/>
      <c r="X55" s="214"/>
      <c r="Y55" s="237"/>
      <c r="Z55" s="208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Q55" s="208"/>
      <c r="AR55" s="208"/>
      <c r="AS55" s="208"/>
      <c r="AT55" s="208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208"/>
      <c r="BJ55" s="208"/>
      <c r="BK55" s="208"/>
      <c r="BL55" s="208"/>
      <c r="BM55" s="208"/>
      <c r="BN55" s="208"/>
      <c r="BO55" s="208"/>
      <c r="BP55" s="208"/>
      <c r="BQ55" s="208"/>
      <c r="BR55" s="225"/>
      <c r="BS55" s="225"/>
      <c r="BT55" s="218"/>
      <c r="BU55" s="234"/>
      <c r="BV55" s="216"/>
      <c r="BW55" s="216"/>
      <c r="BX55" s="216"/>
      <c r="BY55" s="206"/>
      <c r="BZ55" s="232"/>
      <c r="CA55" s="206"/>
      <c r="CB55" s="206"/>
      <c r="CC55" s="206"/>
      <c r="CD55" s="206"/>
      <c r="CE55" s="206"/>
      <c r="CF55" s="219"/>
      <c r="CG55" s="219"/>
      <c r="CH55" s="206"/>
      <c r="CI55" s="206"/>
      <c r="CJ55" s="206"/>
      <c r="CK55" s="206"/>
      <c r="CL55" s="204"/>
      <c r="CM55" s="204"/>
      <c r="CN55" s="204"/>
      <c r="CO55" s="206"/>
      <c r="CP55" s="206"/>
      <c r="CQ55" s="206"/>
      <c r="CR55" s="206"/>
      <c r="CS55" s="206"/>
      <c r="CT55" s="216"/>
      <c r="CU55" s="216"/>
      <c r="CV55" s="206"/>
      <c r="CW55" s="206"/>
      <c r="CX55" s="206"/>
      <c r="CY55" s="218"/>
      <c r="CZ55" s="218"/>
      <c r="DA55" s="216"/>
      <c r="DB55" s="238"/>
      <c r="DC55" s="238"/>
      <c r="DD55" s="234"/>
      <c r="DE55" s="206"/>
      <c r="DF55" s="221"/>
      <c r="DG55" s="220"/>
      <c r="DH55" s="206"/>
      <c r="DI55" s="206"/>
      <c r="DJ55" s="206"/>
      <c r="DK55" s="233"/>
      <c r="DL55" s="220"/>
      <c r="DM55" s="206"/>
      <c r="DN55" s="206"/>
      <c r="DO55" s="113"/>
      <c r="DP55" s="113"/>
      <c r="DQ55" s="113"/>
      <c r="DR55" s="113"/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/>
      <c r="EI55" s="113"/>
      <c r="EJ55" s="113"/>
      <c r="EK55" s="113"/>
      <c r="EL55" s="113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13"/>
      <c r="FO55" s="113"/>
      <c r="FP55" s="113"/>
      <c r="FQ55" s="113"/>
      <c r="FR55" s="113"/>
      <c r="FS55" s="113"/>
      <c r="FT55" s="113"/>
      <c r="FU55" s="113"/>
      <c r="FV55" s="113"/>
      <c r="FW55" s="113"/>
      <c r="FX55" s="113"/>
      <c r="FY55" s="113"/>
      <c r="FZ55" s="113"/>
      <c r="GA55" s="113"/>
      <c r="GB55" s="113"/>
      <c r="GC55" s="113"/>
      <c r="GD55" s="113"/>
      <c r="GE55" s="113"/>
      <c r="GF55" s="113"/>
      <c r="GG55" s="113"/>
      <c r="GH55" s="113"/>
      <c r="GI55" s="113"/>
      <c r="GJ55" s="113"/>
      <c r="GK55" s="113"/>
      <c r="GL55" s="113"/>
      <c r="GM55" s="113"/>
      <c r="GN55" s="113"/>
      <c r="GO55" s="113"/>
      <c r="GP55" s="113"/>
      <c r="GQ55" s="113"/>
      <c r="GR55" s="113"/>
      <c r="GS55" s="113"/>
      <c r="GT55" s="113"/>
      <c r="GU55" s="113"/>
      <c r="GV55" s="113"/>
      <c r="GW55" s="113"/>
      <c r="GX55" s="113"/>
      <c r="GY55" s="113"/>
      <c r="GZ55" s="113"/>
      <c r="HA55" s="113"/>
      <c r="HB55" s="113"/>
    </row>
    <row r="56" spans="1:210" s="73" customFormat="1" ht="20.25" customHeight="1" x14ac:dyDescent="0.25">
      <c r="A56" s="135"/>
      <c r="B56" s="198" t="s">
        <v>1255</v>
      </c>
      <c r="C56" s="206">
        <v>2021</v>
      </c>
      <c r="D56" s="206" t="s">
        <v>1050</v>
      </c>
      <c r="E56" s="199" t="s">
        <v>1050</v>
      </c>
      <c r="F56" s="201" t="s">
        <v>118</v>
      </c>
      <c r="G56" s="202">
        <v>1</v>
      </c>
      <c r="H56" s="199">
        <v>1</v>
      </c>
      <c r="I56" s="206">
        <v>1</v>
      </c>
      <c r="J56" s="211" t="s">
        <v>418</v>
      </c>
      <c r="K56" s="211" t="s">
        <v>67</v>
      </c>
      <c r="L56" s="212" t="s">
        <v>354</v>
      </c>
      <c r="M56" s="213" t="s">
        <v>483</v>
      </c>
      <c r="N56" s="204" t="s">
        <v>70</v>
      </c>
      <c r="O56" s="205"/>
      <c r="P56" s="206"/>
      <c r="Q56" s="206"/>
      <c r="R56" s="206" t="s">
        <v>72</v>
      </c>
      <c r="S56" s="205">
        <v>43178</v>
      </c>
      <c r="T56" s="206"/>
      <c r="U56" s="215" t="s">
        <v>1269</v>
      </c>
      <c r="V56" s="206"/>
      <c r="W56" s="214"/>
      <c r="X56" s="214"/>
      <c r="Y56" s="237"/>
      <c r="Z56" s="208">
        <v>1</v>
      </c>
      <c r="AA56" s="208">
        <v>180427</v>
      </c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8"/>
      <c r="AT56" s="208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8"/>
      <c r="BR56" s="225"/>
      <c r="BS56" s="225">
        <v>2019</v>
      </c>
      <c r="BT56" s="218"/>
      <c r="BU56" s="234"/>
      <c r="BV56" s="216"/>
      <c r="BW56" s="216"/>
      <c r="BX56" s="216"/>
      <c r="BY56" s="206"/>
      <c r="BZ56" s="232"/>
      <c r="CA56" s="206"/>
      <c r="CB56" s="206"/>
      <c r="CC56" s="206"/>
      <c r="CD56" s="206"/>
      <c r="CE56" s="206"/>
      <c r="CF56" s="219"/>
      <c r="CG56" s="219"/>
      <c r="CH56" s="206"/>
      <c r="CI56" s="206"/>
      <c r="CJ56" s="206"/>
      <c r="CK56" s="206"/>
      <c r="CL56" s="204"/>
      <c r="CM56" s="204"/>
      <c r="CN56" s="204"/>
      <c r="CO56" s="206"/>
      <c r="CP56" s="206"/>
      <c r="CQ56" s="206"/>
      <c r="CR56" s="206"/>
      <c r="CS56" s="206"/>
      <c r="CT56" s="216"/>
      <c r="CU56" s="216"/>
      <c r="CV56" s="206"/>
      <c r="CW56" s="206"/>
      <c r="CX56" s="206"/>
      <c r="CY56" s="218"/>
      <c r="CZ56" s="218"/>
      <c r="DA56" s="216"/>
      <c r="DB56" s="238"/>
      <c r="DC56" s="238"/>
      <c r="DD56" s="234"/>
      <c r="DE56" s="206"/>
      <c r="DF56" s="221"/>
      <c r="DG56" s="220"/>
      <c r="DH56" s="206"/>
      <c r="DI56" s="206"/>
      <c r="DJ56" s="206"/>
      <c r="DK56" s="233"/>
      <c r="DL56" s="220"/>
      <c r="DM56" s="206"/>
      <c r="DN56" s="206"/>
      <c r="DO56" s="113"/>
      <c r="DP56" s="113"/>
      <c r="DQ56" s="113"/>
      <c r="DR56" s="113"/>
      <c r="DS56" s="113"/>
      <c r="DT56" s="113"/>
      <c r="DU56" s="113"/>
      <c r="DV56" s="113"/>
      <c r="DW56" s="113"/>
      <c r="DX56" s="113"/>
      <c r="DY56" s="113"/>
      <c r="DZ56" s="113"/>
      <c r="EA56" s="113"/>
      <c r="EB56" s="113"/>
      <c r="EC56" s="113"/>
      <c r="ED56" s="113"/>
      <c r="EE56" s="113"/>
      <c r="EF56" s="113"/>
      <c r="EG56" s="113"/>
      <c r="EH56" s="113"/>
      <c r="EI56" s="113"/>
      <c r="EJ56" s="113"/>
      <c r="EK56" s="113"/>
      <c r="EL56" s="113"/>
      <c r="EM56" s="113"/>
      <c r="EN56" s="113"/>
      <c r="EO56" s="113"/>
      <c r="EP56" s="113"/>
      <c r="EQ56" s="113"/>
      <c r="ER56" s="113"/>
      <c r="ES56" s="113"/>
      <c r="ET56" s="113"/>
      <c r="EU56" s="113"/>
      <c r="EV56" s="113"/>
      <c r="EW56" s="113"/>
      <c r="EX56" s="113"/>
      <c r="EY56" s="113"/>
      <c r="EZ56" s="113"/>
      <c r="FA56" s="113"/>
      <c r="FB56" s="113"/>
      <c r="FC56" s="113"/>
      <c r="FD56" s="113"/>
      <c r="FE56" s="113"/>
      <c r="FF56" s="113"/>
      <c r="FG56" s="113"/>
      <c r="FH56" s="113"/>
      <c r="FI56" s="113"/>
      <c r="FJ56" s="113"/>
      <c r="FK56" s="113"/>
      <c r="FL56" s="113"/>
      <c r="FM56" s="113"/>
      <c r="FN56" s="113"/>
      <c r="FO56" s="113"/>
      <c r="FP56" s="113"/>
      <c r="FQ56" s="113"/>
      <c r="FR56" s="113"/>
      <c r="FS56" s="113"/>
      <c r="FT56" s="113"/>
      <c r="FU56" s="113"/>
      <c r="FV56" s="113"/>
      <c r="FW56" s="113"/>
      <c r="FX56" s="113"/>
      <c r="FY56" s="113"/>
      <c r="FZ56" s="113"/>
      <c r="GA56" s="113"/>
      <c r="GB56" s="113"/>
      <c r="GC56" s="113"/>
      <c r="GD56" s="113"/>
      <c r="GE56" s="113"/>
      <c r="GF56" s="113"/>
      <c r="GG56" s="113"/>
      <c r="GH56" s="113"/>
      <c r="GI56" s="113"/>
      <c r="GJ56" s="113"/>
      <c r="GK56" s="113"/>
      <c r="GL56" s="113"/>
      <c r="GM56" s="113"/>
      <c r="GN56" s="113"/>
      <c r="GO56" s="113"/>
      <c r="GP56" s="113"/>
      <c r="GQ56" s="113"/>
      <c r="GR56" s="113"/>
      <c r="GS56" s="113"/>
      <c r="GT56" s="113"/>
      <c r="GU56" s="113"/>
      <c r="GV56" s="113"/>
      <c r="GW56" s="113"/>
      <c r="GX56" s="113"/>
      <c r="GY56" s="113"/>
      <c r="GZ56" s="113"/>
      <c r="HA56" s="113"/>
      <c r="HB56" s="113"/>
    </row>
    <row r="57" spans="1:210" s="73" customFormat="1" ht="20.25" customHeight="1" x14ac:dyDescent="0.25">
      <c r="A57" s="135"/>
      <c r="B57" s="198" t="s">
        <v>1255</v>
      </c>
      <c r="C57" s="206">
        <v>2021</v>
      </c>
      <c r="D57" s="206" t="s">
        <v>1050</v>
      </c>
      <c r="E57" s="199" t="s">
        <v>1050</v>
      </c>
      <c r="F57" s="201" t="s">
        <v>118</v>
      </c>
      <c r="G57" s="202">
        <v>1</v>
      </c>
      <c r="H57" s="199">
        <v>1</v>
      </c>
      <c r="I57" s="206">
        <v>1</v>
      </c>
      <c r="J57" s="211" t="s">
        <v>351</v>
      </c>
      <c r="K57" s="211" t="s">
        <v>487</v>
      </c>
      <c r="L57" s="212" t="s">
        <v>352</v>
      </c>
      <c r="M57" s="213" t="s">
        <v>353</v>
      </c>
      <c r="N57" s="204" t="s">
        <v>74</v>
      </c>
      <c r="O57" s="205"/>
      <c r="P57" s="206"/>
      <c r="Q57" s="206"/>
      <c r="R57" s="206" t="s">
        <v>72</v>
      </c>
      <c r="S57" s="205">
        <v>42292</v>
      </c>
      <c r="T57" s="206"/>
      <c r="U57" s="215" t="s">
        <v>1269</v>
      </c>
      <c r="V57" s="206"/>
      <c r="W57" s="214"/>
      <c r="X57" s="214"/>
      <c r="Y57" s="237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08"/>
      <c r="BN57" s="208"/>
      <c r="BO57" s="208"/>
      <c r="BP57" s="208"/>
      <c r="BQ57" s="208"/>
      <c r="BR57" s="230">
        <v>2015</v>
      </c>
      <c r="BS57" s="230"/>
      <c r="BT57" s="218"/>
      <c r="BU57" s="234"/>
      <c r="BV57" s="216"/>
      <c r="BW57" s="216"/>
      <c r="BX57" s="216"/>
      <c r="BY57" s="206"/>
      <c r="BZ57" s="232"/>
      <c r="CA57" s="206"/>
      <c r="CB57" s="206"/>
      <c r="CC57" s="206"/>
      <c r="CD57" s="206"/>
      <c r="CE57" s="206"/>
      <c r="CF57" s="219"/>
      <c r="CG57" s="219"/>
      <c r="CH57" s="199"/>
      <c r="CI57" s="206"/>
      <c r="CJ57" s="206"/>
      <c r="CK57" s="206"/>
      <c r="CL57" s="204"/>
      <c r="CM57" s="204"/>
      <c r="CN57" s="204"/>
      <c r="CO57" s="206"/>
      <c r="CP57" s="206"/>
      <c r="CQ57" s="206"/>
      <c r="CR57" s="206"/>
      <c r="CS57" s="206"/>
      <c r="CT57" s="216"/>
      <c r="CU57" s="216"/>
      <c r="CV57" s="206"/>
      <c r="CW57" s="206"/>
      <c r="CX57" s="199">
        <v>2019</v>
      </c>
      <c r="CY57" s="218"/>
      <c r="CZ57" s="218"/>
      <c r="DA57" s="216"/>
      <c r="DB57" s="238"/>
      <c r="DC57" s="238"/>
      <c r="DD57" s="234"/>
      <c r="DE57" s="206"/>
      <c r="DF57" s="221"/>
      <c r="DG57" s="220"/>
      <c r="DH57" s="206"/>
      <c r="DI57" s="206"/>
      <c r="DJ57" s="206"/>
      <c r="DK57" s="233"/>
      <c r="DL57" s="220"/>
      <c r="DM57" s="206"/>
      <c r="DN57" s="206"/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/>
      <c r="EI57" s="113"/>
      <c r="EJ57" s="113"/>
      <c r="EK57" s="113"/>
      <c r="EL57" s="113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13"/>
      <c r="FO57" s="113"/>
      <c r="FP57" s="113"/>
      <c r="FQ57" s="113"/>
      <c r="FR57" s="113"/>
      <c r="FS57" s="113"/>
      <c r="FT57" s="113"/>
      <c r="FU57" s="113"/>
      <c r="FV57" s="113"/>
      <c r="FW57" s="113"/>
      <c r="FX57" s="113"/>
      <c r="FY57" s="113"/>
      <c r="FZ57" s="113"/>
      <c r="GA57" s="113"/>
      <c r="GB57" s="113"/>
      <c r="GC57" s="113"/>
      <c r="GD57" s="113"/>
      <c r="GE57" s="113"/>
      <c r="GF57" s="113"/>
      <c r="GG57" s="113"/>
      <c r="GH57" s="113"/>
      <c r="GI57" s="113"/>
      <c r="GJ57" s="113"/>
      <c r="GK57" s="113"/>
      <c r="GL57" s="113"/>
      <c r="GM57" s="113"/>
      <c r="GN57" s="113"/>
      <c r="GO57" s="113"/>
      <c r="GP57" s="113"/>
      <c r="GQ57" s="113"/>
      <c r="GR57" s="113"/>
      <c r="GS57" s="113"/>
      <c r="GT57" s="113"/>
      <c r="GU57" s="113"/>
      <c r="GV57" s="113"/>
      <c r="GW57" s="113"/>
      <c r="GX57" s="113"/>
      <c r="GY57" s="113"/>
      <c r="GZ57" s="113"/>
      <c r="HA57" s="113"/>
      <c r="HB57" s="113"/>
    </row>
    <row r="58" spans="1:210" s="73" customFormat="1" ht="20.25" customHeight="1" x14ac:dyDescent="0.25">
      <c r="A58" s="135"/>
      <c r="B58" s="198" t="s">
        <v>1255</v>
      </c>
      <c r="C58" s="206">
        <v>2021</v>
      </c>
      <c r="D58" s="206" t="s">
        <v>1050</v>
      </c>
      <c r="E58" s="199" t="s">
        <v>1050</v>
      </c>
      <c r="F58" s="201" t="s">
        <v>118</v>
      </c>
      <c r="G58" s="202">
        <v>1</v>
      </c>
      <c r="H58" s="199">
        <v>1</v>
      </c>
      <c r="I58" s="206">
        <v>1</v>
      </c>
      <c r="J58" s="211" t="s">
        <v>484</v>
      </c>
      <c r="K58" s="211" t="s">
        <v>487</v>
      </c>
      <c r="L58" s="212" t="s">
        <v>485</v>
      </c>
      <c r="M58" s="247" t="s">
        <v>486</v>
      </c>
      <c r="N58" s="248" t="s">
        <v>74</v>
      </c>
      <c r="O58" s="249"/>
      <c r="P58" s="206"/>
      <c r="Q58" s="206"/>
      <c r="R58" s="206" t="s">
        <v>72</v>
      </c>
      <c r="S58" s="205">
        <v>43332</v>
      </c>
      <c r="T58" s="206"/>
      <c r="U58" s="215" t="s">
        <v>1269</v>
      </c>
      <c r="V58" s="206"/>
      <c r="W58" s="214"/>
      <c r="X58" s="214"/>
      <c r="Y58" s="237"/>
      <c r="Z58" s="208">
        <v>1</v>
      </c>
      <c r="AA58" s="208"/>
      <c r="AB58" s="208"/>
      <c r="AC58" s="208"/>
      <c r="AD58" s="208"/>
      <c r="AE58" s="208">
        <v>190214</v>
      </c>
      <c r="AF58" s="208"/>
      <c r="AG58" s="208"/>
      <c r="AH58" s="208">
        <v>180918</v>
      </c>
      <c r="AI58" s="208">
        <v>180918</v>
      </c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25"/>
      <c r="BS58" s="225"/>
      <c r="BT58" s="218"/>
      <c r="BU58" s="234"/>
      <c r="BV58" s="216"/>
      <c r="BW58" s="216"/>
      <c r="BX58" s="216"/>
      <c r="BY58" s="206"/>
      <c r="BZ58" s="232"/>
      <c r="CA58" s="206"/>
      <c r="CB58" s="206"/>
      <c r="CC58" s="206"/>
      <c r="CD58" s="206"/>
      <c r="CE58" s="206"/>
      <c r="CF58" s="219"/>
      <c r="CG58" s="219"/>
      <c r="CH58" s="206"/>
      <c r="CI58" s="206"/>
      <c r="CJ58" s="206"/>
      <c r="CK58" s="206"/>
      <c r="CL58" s="204"/>
      <c r="CM58" s="204"/>
      <c r="CN58" s="204"/>
      <c r="CO58" s="206"/>
      <c r="CP58" s="206"/>
      <c r="CQ58" s="206"/>
      <c r="CR58" s="206"/>
      <c r="CS58" s="206"/>
      <c r="CT58" s="216"/>
      <c r="CU58" s="216"/>
      <c r="CV58" s="206"/>
      <c r="CW58" s="206"/>
      <c r="CX58" s="206"/>
      <c r="CY58" s="218"/>
      <c r="CZ58" s="218"/>
      <c r="DA58" s="216"/>
      <c r="DB58" s="238"/>
      <c r="DC58" s="238"/>
      <c r="DD58" s="234"/>
      <c r="DE58" s="206"/>
      <c r="DF58" s="221"/>
      <c r="DG58" s="220"/>
      <c r="DH58" s="206"/>
      <c r="DI58" s="206"/>
      <c r="DJ58" s="206"/>
      <c r="DK58" s="233"/>
      <c r="DL58" s="220"/>
      <c r="DM58" s="206"/>
      <c r="DN58" s="206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13"/>
      <c r="FG58" s="113"/>
      <c r="FH58" s="113"/>
      <c r="FI58" s="113"/>
      <c r="FJ58" s="113"/>
      <c r="FK58" s="113"/>
      <c r="FL58" s="113"/>
      <c r="FM58" s="113"/>
      <c r="FN58" s="113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3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3"/>
      <c r="GM58" s="113"/>
      <c r="GN58" s="113"/>
      <c r="GO58" s="113"/>
      <c r="GP58" s="113"/>
      <c r="GQ58" s="113"/>
      <c r="GR58" s="113"/>
      <c r="GS58" s="113"/>
      <c r="GT58" s="113"/>
      <c r="GU58" s="113"/>
      <c r="GV58" s="113"/>
      <c r="GW58" s="113"/>
      <c r="GX58" s="113"/>
      <c r="GY58" s="113"/>
      <c r="GZ58" s="113"/>
      <c r="HA58" s="113"/>
      <c r="HB58" s="113"/>
    </row>
    <row r="59" spans="1:210" s="73" customFormat="1" ht="20.25" customHeight="1" x14ac:dyDescent="0.25">
      <c r="A59" s="135"/>
      <c r="B59" s="198" t="s">
        <v>1255</v>
      </c>
      <c r="C59" s="206">
        <v>2021</v>
      </c>
      <c r="D59" s="206" t="s">
        <v>1050</v>
      </c>
      <c r="E59" s="199" t="s">
        <v>1050</v>
      </c>
      <c r="F59" s="201" t="s">
        <v>118</v>
      </c>
      <c r="G59" s="202">
        <v>1</v>
      </c>
      <c r="H59" s="199">
        <v>1</v>
      </c>
      <c r="I59" s="206">
        <v>1</v>
      </c>
      <c r="J59" s="211" t="s">
        <v>370</v>
      </c>
      <c r="K59" s="211" t="s">
        <v>487</v>
      </c>
      <c r="L59" s="212" t="s">
        <v>430</v>
      </c>
      <c r="M59" s="247" t="s">
        <v>1335</v>
      </c>
      <c r="N59" s="248" t="s">
        <v>70</v>
      </c>
      <c r="O59" s="249"/>
      <c r="P59" s="206"/>
      <c r="Q59" s="206"/>
      <c r="R59" s="206" t="s">
        <v>72</v>
      </c>
      <c r="S59" s="205">
        <v>43907</v>
      </c>
      <c r="T59" s="206"/>
      <c r="U59" s="215"/>
      <c r="V59" s="205"/>
      <c r="W59" s="214"/>
      <c r="X59" s="214"/>
      <c r="Y59" s="237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26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8"/>
      <c r="BR59" s="225"/>
      <c r="BS59" s="225"/>
      <c r="BT59" s="218"/>
      <c r="BU59" s="234"/>
      <c r="BV59" s="216"/>
      <c r="BW59" s="216"/>
      <c r="BX59" s="216"/>
      <c r="BY59" s="206"/>
      <c r="BZ59" s="232"/>
      <c r="CA59" s="206"/>
      <c r="CB59" s="206"/>
      <c r="CC59" s="206"/>
      <c r="CD59" s="206"/>
      <c r="CE59" s="206"/>
      <c r="CF59" s="219"/>
      <c r="CG59" s="219"/>
      <c r="CH59" s="206"/>
      <c r="CI59" s="206"/>
      <c r="CJ59" s="206"/>
      <c r="CK59" s="206"/>
      <c r="CL59" s="204"/>
      <c r="CM59" s="204"/>
      <c r="CN59" s="204"/>
      <c r="CO59" s="206"/>
      <c r="CP59" s="206"/>
      <c r="CQ59" s="206"/>
      <c r="CR59" s="206"/>
      <c r="CS59" s="206"/>
      <c r="CT59" s="216"/>
      <c r="CU59" s="216"/>
      <c r="CV59" s="206"/>
      <c r="CW59" s="206"/>
      <c r="CX59" s="206"/>
      <c r="CY59" s="218"/>
      <c r="CZ59" s="218"/>
      <c r="DA59" s="216"/>
      <c r="DB59" s="238"/>
      <c r="DC59" s="238"/>
      <c r="DD59" s="234"/>
      <c r="DE59" s="206"/>
      <c r="DF59" s="221"/>
      <c r="DG59" s="220"/>
      <c r="DH59" s="206"/>
      <c r="DI59" s="206"/>
      <c r="DJ59" s="206"/>
      <c r="DK59" s="233"/>
      <c r="DL59" s="220"/>
      <c r="DM59" s="206"/>
      <c r="DN59" s="206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13"/>
      <c r="FO59" s="113"/>
      <c r="FP59" s="113"/>
      <c r="FQ59" s="113"/>
      <c r="FR59" s="113"/>
      <c r="FS59" s="113"/>
      <c r="FT59" s="113"/>
      <c r="FU59" s="113"/>
      <c r="FV59" s="113"/>
      <c r="FW59" s="113"/>
      <c r="FX59" s="113"/>
      <c r="FY59" s="113"/>
      <c r="FZ59" s="113"/>
      <c r="GA59" s="113"/>
      <c r="GB59" s="113"/>
      <c r="GC59" s="113"/>
      <c r="GD59" s="113"/>
      <c r="GE59" s="113"/>
      <c r="GF59" s="113"/>
      <c r="GG59" s="113"/>
      <c r="GH59" s="113"/>
      <c r="GI59" s="113"/>
      <c r="GJ59" s="113"/>
      <c r="GK59" s="113"/>
      <c r="GL59" s="113"/>
      <c r="GM59" s="113"/>
      <c r="GN59" s="113"/>
      <c r="GO59" s="113"/>
      <c r="GP59" s="113"/>
      <c r="GQ59" s="113"/>
      <c r="GR59" s="113"/>
      <c r="GS59" s="113"/>
      <c r="GT59" s="113"/>
      <c r="GU59" s="113"/>
      <c r="GV59" s="113"/>
      <c r="GW59" s="113"/>
      <c r="GX59" s="113"/>
      <c r="GY59" s="113"/>
      <c r="GZ59" s="113"/>
      <c r="HA59" s="113"/>
      <c r="HB59" s="113"/>
    </row>
    <row r="60" spans="1:210" s="73" customFormat="1" ht="20.25" customHeight="1" x14ac:dyDescent="0.25">
      <c r="A60" s="135"/>
      <c r="B60" s="198" t="s">
        <v>1255</v>
      </c>
      <c r="C60" s="206">
        <v>2021</v>
      </c>
      <c r="D60" s="206" t="s">
        <v>1047</v>
      </c>
      <c r="E60" s="199" t="s">
        <v>1047</v>
      </c>
      <c r="F60" s="201" t="s">
        <v>123</v>
      </c>
      <c r="G60" s="202">
        <v>1</v>
      </c>
      <c r="H60" s="199">
        <v>1</v>
      </c>
      <c r="I60" s="206">
        <v>1</v>
      </c>
      <c r="J60" s="211" t="s">
        <v>418</v>
      </c>
      <c r="K60" s="211" t="s">
        <v>67</v>
      </c>
      <c r="L60" s="212" t="s">
        <v>124</v>
      </c>
      <c r="M60" s="247" t="s">
        <v>125</v>
      </c>
      <c r="N60" s="248" t="s">
        <v>70</v>
      </c>
      <c r="O60" s="249">
        <v>23451</v>
      </c>
      <c r="P60" s="206">
        <f>YEAR(O60)</f>
        <v>1964</v>
      </c>
      <c r="Q60" s="206">
        <f t="shared" ref="Q60:Q62" si="5">2021-P60</f>
        <v>57</v>
      </c>
      <c r="R60" s="206" t="s">
        <v>72</v>
      </c>
      <c r="S60" s="205">
        <v>40422</v>
      </c>
      <c r="T60" s="214"/>
      <c r="U60" s="215" t="s">
        <v>1269</v>
      </c>
      <c r="V60" s="206"/>
      <c r="W60" s="214"/>
      <c r="X60" s="214"/>
      <c r="Y60" s="250"/>
      <c r="Z60" s="208">
        <v>1</v>
      </c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8" t="s">
        <v>1228</v>
      </c>
      <c r="BN60" s="208"/>
      <c r="BO60" s="208"/>
      <c r="BP60" s="208"/>
      <c r="BQ60" s="208"/>
      <c r="BR60" s="219">
        <v>2010</v>
      </c>
      <c r="BS60" s="219"/>
      <c r="BT60" s="219"/>
      <c r="BU60" s="206"/>
      <c r="BV60" s="220">
        <v>2011</v>
      </c>
      <c r="BW60" s="220"/>
      <c r="BX60" s="220"/>
      <c r="BY60" s="219">
        <v>2010</v>
      </c>
      <c r="BZ60" s="232">
        <v>2014</v>
      </c>
      <c r="CA60" s="219"/>
      <c r="CB60" s="219"/>
      <c r="CC60" s="219"/>
      <c r="CD60" s="219"/>
      <c r="CE60" s="219"/>
      <c r="CF60" s="206"/>
      <c r="CG60" s="206"/>
      <c r="CH60" s="206"/>
      <c r="CI60" s="206"/>
      <c r="CJ60" s="206"/>
      <c r="CK60" s="206"/>
      <c r="CL60" s="206"/>
      <c r="CM60" s="206"/>
      <c r="CN60" s="206"/>
      <c r="CO60" s="206"/>
      <c r="CP60" s="206"/>
      <c r="CQ60" s="228"/>
      <c r="CR60" s="218"/>
      <c r="CS60" s="206"/>
      <c r="CT60" s="218"/>
      <c r="CU60" s="218"/>
      <c r="CV60" s="220">
        <v>2011</v>
      </c>
      <c r="CW60" s="220"/>
      <c r="CX60" s="220"/>
      <c r="CY60" s="206"/>
      <c r="CZ60" s="206"/>
      <c r="DA60" s="206"/>
      <c r="DB60" s="206"/>
      <c r="DC60" s="206"/>
      <c r="DD60" s="206"/>
      <c r="DE60" s="206"/>
      <c r="DF60" s="219"/>
      <c r="DG60" s="219"/>
      <c r="DH60" s="221">
        <v>2012</v>
      </c>
      <c r="DI60" s="206"/>
      <c r="DJ60" s="206"/>
      <c r="DK60" s="216"/>
      <c r="DL60" s="216"/>
      <c r="DM60" s="216"/>
      <c r="DN60" s="221">
        <v>2012</v>
      </c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  <c r="EN60" s="113"/>
      <c r="EO60" s="113"/>
      <c r="EP60" s="113"/>
      <c r="EQ60" s="113"/>
      <c r="ER60" s="113"/>
      <c r="ES60" s="113"/>
      <c r="ET60" s="113"/>
      <c r="EU60" s="113"/>
      <c r="EV60" s="113"/>
      <c r="EW60" s="113"/>
      <c r="EX60" s="113"/>
      <c r="EY60" s="113"/>
      <c r="EZ60" s="113"/>
      <c r="FA60" s="113"/>
      <c r="FB60" s="113"/>
      <c r="FC60" s="113"/>
      <c r="FD60" s="113"/>
      <c r="FE60" s="113"/>
      <c r="FF60" s="113"/>
      <c r="FG60" s="113"/>
      <c r="FH60" s="113"/>
      <c r="FI60" s="113"/>
      <c r="FJ60" s="113"/>
      <c r="FK60" s="113"/>
      <c r="FL60" s="113"/>
      <c r="FM60" s="113"/>
      <c r="FN60" s="113"/>
      <c r="FO60" s="113"/>
      <c r="FP60" s="113"/>
      <c r="FQ60" s="113"/>
      <c r="FR60" s="113"/>
      <c r="FS60" s="113"/>
      <c r="FT60" s="113"/>
      <c r="FU60" s="113"/>
      <c r="FV60" s="113"/>
      <c r="FW60" s="113"/>
      <c r="FX60" s="113"/>
      <c r="FY60" s="113"/>
      <c r="FZ60" s="113"/>
      <c r="GA60" s="113"/>
      <c r="GB60" s="113"/>
      <c r="GC60" s="113"/>
      <c r="GD60" s="113"/>
      <c r="GE60" s="113"/>
      <c r="GF60" s="113"/>
      <c r="GG60" s="113"/>
      <c r="GH60" s="113"/>
      <c r="GI60" s="113"/>
      <c r="GJ60" s="113"/>
      <c r="GK60" s="113"/>
      <c r="GL60" s="113"/>
      <c r="GM60" s="113"/>
      <c r="GN60" s="113"/>
      <c r="GO60" s="113"/>
      <c r="GP60" s="113"/>
      <c r="GQ60" s="113"/>
      <c r="GR60" s="113"/>
      <c r="GS60" s="113"/>
      <c r="GT60" s="113"/>
      <c r="GU60" s="113"/>
      <c r="GV60" s="113"/>
      <c r="GW60" s="113"/>
      <c r="GX60" s="113"/>
      <c r="GY60" s="113"/>
      <c r="GZ60" s="113"/>
      <c r="HA60" s="113"/>
      <c r="HB60" s="113"/>
    </row>
    <row r="61" spans="1:210" s="73" customFormat="1" ht="20.25" customHeight="1" x14ac:dyDescent="0.25">
      <c r="A61" s="135"/>
      <c r="B61" s="198" t="s">
        <v>1255</v>
      </c>
      <c r="C61" s="206">
        <v>2021</v>
      </c>
      <c r="D61" s="206" t="s">
        <v>1047</v>
      </c>
      <c r="E61" s="199" t="s">
        <v>1047</v>
      </c>
      <c r="F61" s="201" t="s">
        <v>123</v>
      </c>
      <c r="G61" s="202">
        <v>1</v>
      </c>
      <c r="H61" s="199">
        <v>1</v>
      </c>
      <c r="I61" s="206">
        <v>1</v>
      </c>
      <c r="J61" s="211" t="s">
        <v>90</v>
      </c>
      <c r="K61" s="239" t="s">
        <v>1248</v>
      </c>
      <c r="L61" s="212" t="s">
        <v>289</v>
      </c>
      <c r="M61" s="247" t="s">
        <v>290</v>
      </c>
      <c r="N61" s="248" t="s">
        <v>70</v>
      </c>
      <c r="O61" s="249">
        <v>26299</v>
      </c>
      <c r="P61" s="206">
        <f>YEAR(O61)</f>
        <v>1972</v>
      </c>
      <c r="Q61" s="206">
        <f t="shared" si="5"/>
        <v>49</v>
      </c>
      <c r="R61" s="206" t="s">
        <v>78</v>
      </c>
      <c r="S61" s="205">
        <v>41518</v>
      </c>
      <c r="T61" s="214"/>
      <c r="U61" s="215" t="s">
        <v>1269</v>
      </c>
      <c r="V61" s="206"/>
      <c r="W61" s="214"/>
      <c r="X61" s="214"/>
      <c r="Y61" s="250"/>
      <c r="Z61" s="208">
        <v>1</v>
      </c>
      <c r="AA61" s="208"/>
      <c r="AB61" s="208"/>
      <c r="AC61" s="208"/>
      <c r="AD61" s="208">
        <v>180419</v>
      </c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>
        <v>170802</v>
      </c>
      <c r="BI61" s="208"/>
      <c r="BJ61" s="208"/>
      <c r="BK61" s="208"/>
      <c r="BL61" s="208"/>
      <c r="BM61" s="208"/>
      <c r="BN61" s="208"/>
      <c r="BO61" s="208"/>
      <c r="BP61" s="208"/>
      <c r="BQ61" s="208"/>
      <c r="BR61" s="232">
        <v>2014</v>
      </c>
      <c r="BS61" s="232"/>
      <c r="BT61" s="221"/>
      <c r="BU61" s="221"/>
      <c r="BV61" s="220"/>
      <c r="BW61" s="220"/>
      <c r="BX61" s="220"/>
      <c r="BY61" s="219"/>
      <c r="BZ61" s="219"/>
      <c r="CA61" s="219"/>
      <c r="CB61" s="219"/>
      <c r="CC61" s="219"/>
      <c r="CD61" s="219"/>
      <c r="CE61" s="219"/>
      <c r="CF61" s="206"/>
      <c r="CG61" s="206"/>
      <c r="CH61" s="206"/>
      <c r="CI61" s="206"/>
      <c r="CJ61" s="206"/>
      <c r="CK61" s="206"/>
      <c r="CL61" s="206"/>
      <c r="CM61" s="206"/>
      <c r="CN61" s="206"/>
      <c r="CO61" s="206"/>
      <c r="CP61" s="206"/>
      <c r="CQ61" s="228"/>
      <c r="CR61" s="218"/>
      <c r="CS61" s="206"/>
      <c r="CT61" s="218"/>
      <c r="CU61" s="218"/>
      <c r="CV61" s="220"/>
      <c r="CW61" s="220"/>
      <c r="CX61" s="220"/>
      <c r="CY61" s="206"/>
      <c r="CZ61" s="206"/>
      <c r="DA61" s="206"/>
      <c r="DB61" s="206"/>
      <c r="DC61" s="206"/>
      <c r="DD61" s="206"/>
      <c r="DE61" s="206"/>
      <c r="DF61" s="221"/>
      <c r="DG61" s="221"/>
      <c r="DH61" s="221"/>
      <c r="DI61" s="206"/>
      <c r="DJ61" s="206"/>
      <c r="DK61" s="216"/>
      <c r="DL61" s="216"/>
      <c r="DM61" s="216"/>
      <c r="DN61" s="221"/>
      <c r="DO61" s="113"/>
      <c r="DP61" s="113"/>
      <c r="DQ61" s="113"/>
      <c r="DR61" s="113"/>
      <c r="DS61" s="113"/>
      <c r="DT61" s="113"/>
      <c r="DU61" s="113"/>
      <c r="DV61" s="113"/>
      <c r="DW61" s="113"/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/>
      <c r="EI61" s="113"/>
      <c r="EJ61" s="113"/>
      <c r="EK61" s="113"/>
      <c r="EL61" s="113"/>
      <c r="EM61" s="113"/>
      <c r="EN61" s="113"/>
      <c r="EO61" s="113"/>
      <c r="EP61" s="113"/>
      <c r="EQ61" s="113"/>
      <c r="ER61" s="113"/>
      <c r="ES61" s="113"/>
      <c r="ET61" s="113"/>
      <c r="EU61" s="113"/>
      <c r="EV61" s="113"/>
      <c r="EW61" s="113"/>
      <c r="EX61" s="113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13"/>
      <c r="FO61" s="113"/>
      <c r="FP61" s="113"/>
      <c r="FQ61" s="113"/>
      <c r="FR61" s="113"/>
      <c r="FS61" s="113"/>
      <c r="FT61" s="113"/>
      <c r="FU61" s="113"/>
      <c r="FV61" s="113"/>
      <c r="FW61" s="113"/>
      <c r="FX61" s="113"/>
      <c r="FY61" s="113"/>
      <c r="FZ61" s="113"/>
      <c r="GA61" s="113"/>
      <c r="GB61" s="113"/>
      <c r="GC61" s="113"/>
      <c r="GD61" s="113"/>
      <c r="GE61" s="113"/>
      <c r="GF61" s="113"/>
      <c r="GG61" s="113"/>
      <c r="GH61" s="113"/>
      <c r="GI61" s="113"/>
      <c r="GJ61" s="113"/>
      <c r="GK61" s="113"/>
      <c r="GL61" s="113"/>
      <c r="GM61" s="113"/>
      <c r="GN61" s="113"/>
      <c r="GO61" s="113"/>
      <c r="GP61" s="113"/>
      <c r="GQ61" s="113"/>
      <c r="GR61" s="113"/>
      <c r="GS61" s="113"/>
      <c r="GT61" s="113"/>
      <c r="GU61" s="113"/>
      <c r="GV61" s="113"/>
      <c r="GW61" s="113"/>
      <c r="GX61" s="113"/>
      <c r="GY61" s="113"/>
      <c r="GZ61" s="113"/>
      <c r="HA61" s="113"/>
      <c r="HB61" s="113"/>
    </row>
    <row r="62" spans="1:210" s="73" customFormat="1" ht="20.25" customHeight="1" x14ac:dyDescent="0.25">
      <c r="A62" s="135"/>
      <c r="B62" s="198" t="s">
        <v>1255</v>
      </c>
      <c r="C62" s="206">
        <v>2021</v>
      </c>
      <c r="D62" s="206" t="s">
        <v>1047</v>
      </c>
      <c r="E62" s="199" t="s">
        <v>1047</v>
      </c>
      <c r="F62" s="201" t="s">
        <v>123</v>
      </c>
      <c r="G62" s="202">
        <v>1</v>
      </c>
      <c r="H62" s="199">
        <v>1</v>
      </c>
      <c r="I62" s="206">
        <v>1</v>
      </c>
      <c r="J62" s="211" t="s">
        <v>1253</v>
      </c>
      <c r="K62" s="211" t="s">
        <v>487</v>
      </c>
      <c r="L62" s="212" t="s">
        <v>73</v>
      </c>
      <c r="M62" s="247" t="s">
        <v>488</v>
      </c>
      <c r="N62" s="248" t="s">
        <v>74</v>
      </c>
      <c r="O62" s="249">
        <v>32553</v>
      </c>
      <c r="P62" s="206">
        <f>YEAR(O62)</f>
        <v>1989</v>
      </c>
      <c r="Q62" s="206">
        <f t="shared" si="5"/>
        <v>32</v>
      </c>
      <c r="R62" s="206" t="s">
        <v>72</v>
      </c>
      <c r="S62" s="205">
        <v>42996</v>
      </c>
      <c r="T62" s="214"/>
      <c r="U62" s="215" t="s">
        <v>1269</v>
      </c>
      <c r="V62" s="206"/>
      <c r="W62" s="214"/>
      <c r="X62" s="214"/>
      <c r="Y62" s="250"/>
      <c r="Z62" s="208">
        <v>1</v>
      </c>
      <c r="AA62" s="208"/>
      <c r="AB62" s="208"/>
      <c r="AC62" s="208"/>
      <c r="AD62" s="208">
        <v>180412</v>
      </c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8"/>
      <c r="BR62" s="225">
        <v>2017</v>
      </c>
      <c r="BS62" s="199"/>
      <c r="BT62" s="221"/>
      <c r="BU62" s="221"/>
      <c r="BV62" s="220"/>
      <c r="BW62" s="220"/>
      <c r="BX62" s="220"/>
      <c r="BY62" s="219"/>
      <c r="BZ62" s="219"/>
      <c r="CA62" s="219"/>
      <c r="CB62" s="219"/>
      <c r="CC62" s="219"/>
      <c r="CD62" s="219"/>
      <c r="CE62" s="219"/>
      <c r="CF62" s="206"/>
      <c r="CG62" s="206"/>
      <c r="CH62" s="206"/>
      <c r="CI62" s="206"/>
      <c r="CJ62" s="206"/>
      <c r="CK62" s="206"/>
      <c r="CL62" s="206"/>
      <c r="CM62" s="206"/>
      <c r="CN62" s="206"/>
      <c r="CO62" s="206"/>
      <c r="CP62" s="206"/>
      <c r="CQ62" s="228"/>
      <c r="CR62" s="218"/>
      <c r="CS62" s="206"/>
      <c r="CT62" s="218"/>
      <c r="CU62" s="218"/>
      <c r="CV62" s="220"/>
      <c r="CW62" s="220"/>
      <c r="CX62" s="220"/>
      <c r="CY62" s="206"/>
      <c r="CZ62" s="206"/>
      <c r="DA62" s="206"/>
      <c r="DB62" s="206"/>
      <c r="DC62" s="206"/>
      <c r="DD62" s="206"/>
      <c r="DE62" s="206"/>
      <c r="DF62" s="221"/>
      <c r="DG62" s="221"/>
      <c r="DH62" s="221"/>
      <c r="DI62" s="206"/>
      <c r="DJ62" s="206"/>
      <c r="DK62" s="216"/>
      <c r="DL62" s="216"/>
      <c r="DM62" s="216"/>
      <c r="DN62" s="221"/>
      <c r="DO62" s="113"/>
      <c r="DP62" s="113"/>
      <c r="DQ62" s="113"/>
      <c r="DR62" s="113"/>
      <c r="DS62" s="113"/>
      <c r="DT62" s="113"/>
      <c r="DU62" s="113"/>
      <c r="DV62" s="113"/>
      <c r="DW62" s="113"/>
      <c r="DX62" s="113"/>
      <c r="DY62" s="113"/>
      <c r="DZ62" s="113"/>
      <c r="EA62" s="113"/>
      <c r="EB62" s="113"/>
      <c r="EC62" s="113"/>
      <c r="ED62" s="113"/>
      <c r="EE62" s="113"/>
      <c r="EF62" s="113"/>
      <c r="EG62" s="113"/>
      <c r="EH62" s="113"/>
      <c r="EI62" s="113"/>
      <c r="EJ62" s="113"/>
      <c r="EK62" s="113"/>
      <c r="EL62" s="113"/>
      <c r="EM62" s="113"/>
      <c r="EN62" s="113"/>
      <c r="EO62" s="113"/>
      <c r="EP62" s="113"/>
      <c r="EQ62" s="113"/>
      <c r="ER62" s="113"/>
      <c r="ES62" s="113"/>
      <c r="ET62" s="113"/>
      <c r="EU62" s="113"/>
      <c r="EV62" s="113"/>
      <c r="EW62" s="113"/>
      <c r="EX62" s="113"/>
      <c r="EY62" s="113"/>
      <c r="EZ62" s="113"/>
      <c r="FA62" s="113"/>
      <c r="FB62" s="113"/>
      <c r="FC62" s="113"/>
      <c r="FD62" s="113"/>
      <c r="FE62" s="113"/>
      <c r="FF62" s="113"/>
      <c r="FG62" s="113"/>
      <c r="FH62" s="113"/>
      <c r="FI62" s="113"/>
      <c r="FJ62" s="113"/>
      <c r="FK62" s="113"/>
      <c r="FL62" s="113"/>
      <c r="FM62" s="113"/>
      <c r="FN62" s="113"/>
      <c r="FO62" s="113"/>
      <c r="FP62" s="113"/>
      <c r="FQ62" s="113"/>
      <c r="FR62" s="113"/>
      <c r="FS62" s="113"/>
      <c r="FT62" s="113"/>
      <c r="FU62" s="113"/>
      <c r="FV62" s="113"/>
      <c r="FW62" s="113"/>
      <c r="FX62" s="113"/>
      <c r="FY62" s="113"/>
      <c r="FZ62" s="113"/>
      <c r="GA62" s="113"/>
      <c r="GB62" s="113"/>
      <c r="GC62" s="113"/>
      <c r="GD62" s="113"/>
      <c r="GE62" s="113"/>
      <c r="GF62" s="113"/>
      <c r="GG62" s="113"/>
      <c r="GH62" s="113"/>
      <c r="GI62" s="113"/>
      <c r="GJ62" s="113"/>
      <c r="GK62" s="113"/>
      <c r="GL62" s="113"/>
      <c r="GM62" s="113"/>
      <c r="GN62" s="113"/>
      <c r="GO62" s="113"/>
      <c r="GP62" s="113"/>
      <c r="GQ62" s="113"/>
      <c r="GR62" s="113"/>
      <c r="GS62" s="113"/>
      <c r="GT62" s="113"/>
      <c r="GU62" s="113"/>
      <c r="GV62" s="113"/>
      <c r="GW62" s="113"/>
      <c r="GX62" s="113"/>
      <c r="GY62" s="113"/>
      <c r="GZ62" s="113"/>
      <c r="HA62" s="113"/>
      <c r="HB62" s="113"/>
    </row>
    <row r="63" spans="1:210" s="73" customFormat="1" ht="20.25" customHeight="1" x14ac:dyDescent="0.25">
      <c r="A63" s="135"/>
      <c r="B63" s="198" t="s">
        <v>1255</v>
      </c>
      <c r="C63" s="206">
        <v>2021</v>
      </c>
      <c r="D63" s="206" t="s">
        <v>1051</v>
      </c>
      <c r="E63" s="199" t="s">
        <v>1051</v>
      </c>
      <c r="F63" s="201" t="s">
        <v>126</v>
      </c>
      <c r="G63" s="202">
        <v>1</v>
      </c>
      <c r="H63" s="199">
        <v>1</v>
      </c>
      <c r="I63" s="206">
        <v>1</v>
      </c>
      <c r="J63" s="211" t="s">
        <v>1253</v>
      </c>
      <c r="K63" s="211" t="s">
        <v>487</v>
      </c>
      <c r="L63" s="212" t="s">
        <v>311</v>
      </c>
      <c r="M63" s="247" t="s">
        <v>152</v>
      </c>
      <c r="N63" s="248" t="s">
        <v>70</v>
      </c>
      <c r="O63" s="249"/>
      <c r="P63" s="206"/>
      <c r="Q63" s="206"/>
      <c r="R63" s="206"/>
      <c r="S63" s="205">
        <v>42856</v>
      </c>
      <c r="T63" s="214"/>
      <c r="U63" s="215" t="s">
        <v>1269</v>
      </c>
      <c r="V63" s="206"/>
      <c r="W63" s="214"/>
      <c r="X63" s="214"/>
      <c r="Y63" s="237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8"/>
      <c r="BN63" s="208"/>
      <c r="BO63" s="208"/>
      <c r="BP63" s="208"/>
      <c r="BQ63" s="208"/>
      <c r="BR63" s="225">
        <v>2017</v>
      </c>
      <c r="BS63" s="225"/>
      <c r="BT63" s="206"/>
      <c r="BU63" s="206"/>
      <c r="BV63" s="206"/>
      <c r="BW63" s="206"/>
      <c r="BX63" s="206"/>
      <c r="BY63" s="206"/>
      <c r="BZ63" s="206"/>
      <c r="CA63" s="206"/>
      <c r="CB63" s="206"/>
      <c r="CC63" s="206"/>
      <c r="CD63" s="206"/>
      <c r="CE63" s="206"/>
      <c r="CF63" s="234"/>
      <c r="CG63" s="206"/>
      <c r="CH63" s="206"/>
      <c r="CI63" s="206"/>
      <c r="CJ63" s="206"/>
      <c r="CK63" s="234"/>
      <c r="CL63" s="206"/>
      <c r="CM63" s="206"/>
      <c r="CN63" s="206"/>
      <c r="CO63" s="206"/>
      <c r="CP63" s="206"/>
      <c r="CQ63" s="206"/>
      <c r="CR63" s="206"/>
      <c r="CS63" s="206"/>
      <c r="CT63" s="206"/>
      <c r="CU63" s="206"/>
      <c r="CV63" s="206"/>
      <c r="CW63" s="206"/>
      <c r="CX63" s="206"/>
      <c r="CY63" s="234"/>
      <c r="CZ63" s="206"/>
      <c r="DA63" s="206"/>
      <c r="DB63" s="206"/>
      <c r="DC63" s="206"/>
      <c r="DD63" s="206"/>
      <c r="DE63" s="206"/>
      <c r="DF63" s="220"/>
      <c r="DG63" s="220"/>
      <c r="DH63" s="206"/>
      <c r="DI63" s="206"/>
      <c r="DJ63" s="206"/>
      <c r="DK63" s="206"/>
      <c r="DL63" s="206"/>
      <c r="DM63" s="206"/>
      <c r="DN63" s="206"/>
      <c r="DO63" s="113"/>
      <c r="DP63" s="113"/>
      <c r="DQ63" s="113"/>
      <c r="DR63" s="113"/>
      <c r="DS63" s="113"/>
      <c r="DT63" s="113"/>
      <c r="DU63" s="113"/>
      <c r="DV63" s="113"/>
      <c r="DW63" s="113"/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/>
      <c r="EI63" s="113"/>
      <c r="EJ63" s="113"/>
      <c r="EK63" s="113"/>
      <c r="EL63" s="113"/>
      <c r="EM63" s="113"/>
      <c r="EN63" s="113"/>
      <c r="EO63" s="113"/>
      <c r="EP63" s="113"/>
      <c r="EQ63" s="113"/>
      <c r="ER63" s="113"/>
      <c r="ES63" s="113"/>
      <c r="ET63" s="113"/>
      <c r="EU63" s="113"/>
      <c r="EV63" s="113"/>
      <c r="EW63" s="113"/>
      <c r="EX63" s="113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13"/>
      <c r="FO63" s="113"/>
      <c r="FP63" s="113"/>
      <c r="FQ63" s="113"/>
      <c r="FR63" s="113"/>
      <c r="FS63" s="113"/>
      <c r="FT63" s="113"/>
      <c r="FU63" s="113"/>
      <c r="FV63" s="113"/>
      <c r="FW63" s="113"/>
      <c r="FX63" s="113"/>
      <c r="FY63" s="113"/>
      <c r="FZ63" s="113"/>
      <c r="GA63" s="113"/>
      <c r="GB63" s="113"/>
      <c r="GC63" s="113"/>
      <c r="GD63" s="113"/>
      <c r="GE63" s="113"/>
      <c r="GF63" s="113"/>
      <c r="GG63" s="113"/>
      <c r="GH63" s="113"/>
      <c r="GI63" s="113"/>
      <c r="GJ63" s="113"/>
      <c r="GK63" s="113"/>
      <c r="GL63" s="113"/>
      <c r="GM63" s="113"/>
      <c r="GN63" s="113"/>
      <c r="GO63" s="113"/>
      <c r="GP63" s="113"/>
      <c r="GQ63" s="113"/>
      <c r="GR63" s="113"/>
      <c r="GS63" s="113"/>
      <c r="GT63" s="113"/>
      <c r="GU63" s="113"/>
      <c r="GV63" s="113"/>
      <c r="GW63" s="113"/>
      <c r="GX63" s="113"/>
      <c r="GY63" s="113"/>
      <c r="GZ63" s="113"/>
      <c r="HA63" s="113"/>
      <c r="HB63" s="113"/>
    </row>
    <row r="64" spans="1:210" s="73" customFormat="1" ht="28.5" customHeight="1" x14ac:dyDescent="0.25">
      <c r="A64" s="135"/>
      <c r="B64" s="198" t="s">
        <v>1255</v>
      </c>
      <c r="C64" s="206">
        <v>2021</v>
      </c>
      <c r="D64" s="206" t="s">
        <v>1051</v>
      </c>
      <c r="E64" s="199" t="s">
        <v>1051</v>
      </c>
      <c r="F64" s="201" t="s">
        <v>126</v>
      </c>
      <c r="G64" s="202">
        <v>1</v>
      </c>
      <c r="H64" s="199">
        <v>1</v>
      </c>
      <c r="I64" s="206">
        <v>1</v>
      </c>
      <c r="J64" s="211" t="s">
        <v>127</v>
      </c>
      <c r="K64" s="211" t="s">
        <v>487</v>
      </c>
      <c r="L64" s="212" t="s">
        <v>128</v>
      </c>
      <c r="M64" s="213" t="s">
        <v>129</v>
      </c>
      <c r="N64" s="204" t="s">
        <v>70</v>
      </c>
      <c r="O64" s="205">
        <v>27780</v>
      </c>
      <c r="P64" s="206">
        <f>YEAR(O64)</f>
        <v>1976</v>
      </c>
      <c r="Q64" s="206">
        <f t="shared" ref="Q64:Q68" si="6">2021-P64</f>
        <v>45</v>
      </c>
      <c r="R64" s="206" t="s">
        <v>72</v>
      </c>
      <c r="S64" s="205">
        <v>40026</v>
      </c>
      <c r="T64" s="214"/>
      <c r="U64" s="215" t="s">
        <v>1269</v>
      </c>
      <c r="V64" s="206"/>
      <c r="W64" s="214"/>
      <c r="X64" s="214"/>
      <c r="Y64" s="237"/>
      <c r="Z64" s="208">
        <v>1</v>
      </c>
      <c r="AA64" s="208"/>
      <c r="AB64" s="208"/>
      <c r="AC64" s="208"/>
      <c r="AD64" s="208"/>
      <c r="AE64" s="208"/>
      <c r="AF64" s="208"/>
      <c r="AG64" s="208"/>
      <c r="AH64" s="208">
        <v>180713</v>
      </c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>
        <v>160526</v>
      </c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18">
        <v>2009</v>
      </c>
      <c r="BS64" s="218"/>
      <c r="BT64" s="218"/>
      <c r="BU64" s="218"/>
      <c r="BV64" s="219">
        <v>2010</v>
      </c>
      <c r="BW64" s="233"/>
      <c r="BX64" s="233"/>
      <c r="BY64" s="216"/>
      <c r="BZ64" s="216"/>
      <c r="CA64" s="216"/>
      <c r="CB64" s="216"/>
      <c r="CC64" s="216"/>
      <c r="CD64" s="216"/>
      <c r="CE64" s="221">
        <v>2012</v>
      </c>
      <c r="CF64" s="204"/>
      <c r="CG64" s="204"/>
      <c r="CH64" s="206"/>
      <c r="CI64" s="219">
        <v>2013</v>
      </c>
      <c r="CJ64" s="206"/>
      <c r="CK64" s="219">
        <v>2010</v>
      </c>
      <c r="CL64" s="219">
        <v>2010</v>
      </c>
      <c r="CM64" s="219"/>
      <c r="CN64" s="219"/>
      <c r="CO64" s="219">
        <v>2010</v>
      </c>
      <c r="CP64" s="219"/>
      <c r="CQ64" s="233">
        <v>2010</v>
      </c>
      <c r="CR64" s="206"/>
      <c r="CS64" s="217">
        <v>2011</v>
      </c>
      <c r="CT64" s="206"/>
      <c r="CU64" s="206"/>
      <c r="CV64" s="218"/>
      <c r="CW64" s="218"/>
      <c r="CX64" s="218"/>
      <c r="CY64" s="234">
        <v>2015</v>
      </c>
      <c r="CZ64" s="218"/>
      <c r="DA64" s="238">
        <v>2011</v>
      </c>
      <c r="DB64" s="238"/>
      <c r="DC64" s="238"/>
      <c r="DD64" s="206"/>
      <c r="DE64" s="206"/>
      <c r="DF64" s="220"/>
      <c r="DG64" s="220"/>
      <c r="DH64" s="206"/>
      <c r="DI64" s="206"/>
      <c r="DJ64" s="206"/>
      <c r="DK64" s="206"/>
      <c r="DL64" s="206"/>
      <c r="DM64" s="206"/>
      <c r="DN64" s="206"/>
      <c r="DO64" s="113"/>
      <c r="DP64" s="113"/>
      <c r="DQ64" s="113"/>
      <c r="DR64" s="113"/>
      <c r="DS64" s="113"/>
      <c r="DT64" s="113"/>
      <c r="DU64" s="113"/>
      <c r="DV64" s="113"/>
      <c r="DW64" s="113"/>
      <c r="DX64" s="113"/>
      <c r="DY64" s="113"/>
      <c r="DZ64" s="113"/>
      <c r="EA64" s="113"/>
      <c r="EB64" s="113"/>
      <c r="EC64" s="113"/>
      <c r="ED64" s="113"/>
      <c r="EE64" s="113"/>
      <c r="EF64" s="113"/>
      <c r="EG64" s="113"/>
      <c r="EH64" s="113"/>
      <c r="EI64" s="113"/>
      <c r="EJ64" s="113"/>
      <c r="EK64" s="113"/>
      <c r="EL64" s="113"/>
      <c r="EM64" s="113"/>
      <c r="EN64" s="113"/>
      <c r="EO64" s="113"/>
      <c r="EP64" s="113"/>
      <c r="EQ64" s="113"/>
      <c r="ER64" s="113"/>
      <c r="ES64" s="113"/>
      <c r="ET64" s="113"/>
      <c r="EU64" s="113"/>
      <c r="EV64" s="113"/>
      <c r="EW64" s="113"/>
      <c r="EX64" s="113"/>
      <c r="EY64" s="113"/>
      <c r="EZ64" s="113"/>
      <c r="FA64" s="113"/>
      <c r="FB64" s="113"/>
      <c r="FC64" s="113"/>
      <c r="FD64" s="113"/>
      <c r="FE64" s="113"/>
      <c r="FF64" s="113"/>
      <c r="FG64" s="113"/>
      <c r="FH64" s="113"/>
      <c r="FI64" s="113"/>
      <c r="FJ64" s="113"/>
      <c r="FK64" s="113"/>
      <c r="FL64" s="113"/>
      <c r="FM64" s="113"/>
      <c r="FN64" s="113"/>
      <c r="FO64" s="113"/>
      <c r="FP64" s="113"/>
      <c r="FQ64" s="113"/>
      <c r="FR64" s="113"/>
      <c r="FS64" s="113"/>
      <c r="FT64" s="113"/>
      <c r="FU64" s="113"/>
      <c r="FV64" s="113"/>
      <c r="FW64" s="113"/>
      <c r="FX64" s="113"/>
      <c r="FY64" s="113"/>
      <c r="FZ64" s="113"/>
      <c r="GA64" s="113"/>
      <c r="GB64" s="113"/>
      <c r="GC64" s="113"/>
      <c r="GD64" s="113"/>
      <c r="GE64" s="113"/>
      <c r="GF64" s="113"/>
      <c r="GG64" s="113"/>
      <c r="GH64" s="113"/>
      <c r="GI64" s="113"/>
      <c r="GJ64" s="113"/>
      <c r="GK64" s="113"/>
      <c r="GL64" s="113"/>
      <c r="GM64" s="113"/>
      <c r="GN64" s="113"/>
      <c r="GO64" s="113"/>
      <c r="GP64" s="113"/>
      <c r="GQ64" s="113"/>
      <c r="GR64" s="113"/>
      <c r="GS64" s="113"/>
      <c r="GT64" s="113"/>
      <c r="GU64" s="113"/>
      <c r="GV64" s="113"/>
      <c r="GW64" s="113"/>
      <c r="GX64" s="113"/>
      <c r="GY64" s="113"/>
      <c r="GZ64" s="113"/>
      <c r="HA64" s="113"/>
      <c r="HB64" s="113"/>
    </row>
    <row r="65" spans="1:210" s="73" customFormat="1" ht="20.25" customHeight="1" x14ac:dyDescent="0.25">
      <c r="A65" s="135"/>
      <c r="B65" s="198" t="s">
        <v>1255</v>
      </c>
      <c r="C65" s="206">
        <v>2021</v>
      </c>
      <c r="D65" s="206" t="s">
        <v>1051</v>
      </c>
      <c r="E65" s="199" t="s">
        <v>1051</v>
      </c>
      <c r="F65" s="201" t="s">
        <v>126</v>
      </c>
      <c r="G65" s="202">
        <v>1</v>
      </c>
      <c r="H65" s="199">
        <v>1</v>
      </c>
      <c r="I65" s="206">
        <v>1</v>
      </c>
      <c r="J65" s="211" t="s">
        <v>1093</v>
      </c>
      <c r="K65" s="239" t="s">
        <v>1248</v>
      </c>
      <c r="L65" s="251" t="s">
        <v>173</v>
      </c>
      <c r="M65" s="213" t="s">
        <v>1094</v>
      </c>
      <c r="N65" s="204" t="s">
        <v>70</v>
      </c>
      <c r="O65" s="205">
        <v>29440</v>
      </c>
      <c r="P65" s="206">
        <f>YEAR(O65)</f>
        <v>1980</v>
      </c>
      <c r="Q65" s="206">
        <f t="shared" si="6"/>
        <v>41</v>
      </c>
      <c r="R65" s="206" t="s">
        <v>72</v>
      </c>
      <c r="S65" s="205">
        <v>43521</v>
      </c>
      <c r="T65" s="214"/>
      <c r="U65" s="215" t="s">
        <v>1269</v>
      </c>
      <c r="V65" s="206"/>
      <c r="W65" s="214"/>
      <c r="X65" s="214"/>
      <c r="Y65" s="237"/>
      <c r="Z65" s="208"/>
      <c r="AA65" s="208"/>
      <c r="AB65" s="208"/>
      <c r="AC65" s="208"/>
      <c r="AD65" s="208"/>
      <c r="AE65" s="208"/>
      <c r="AF65" s="208"/>
      <c r="AG65" s="208">
        <v>190312</v>
      </c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>
        <v>190312</v>
      </c>
      <c r="BG65" s="208"/>
      <c r="BH65" s="208"/>
      <c r="BI65" s="208"/>
      <c r="BJ65" s="208"/>
      <c r="BK65" s="208"/>
      <c r="BL65" s="208"/>
      <c r="BM65" s="208"/>
      <c r="BN65" s="208"/>
      <c r="BO65" s="208"/>
      <c r="BP65" s="208">
        <v>1</v>
      </c>
      <c r="BQ65" s="208"/>
      <c r="BR65" s="225">
        <v>2019</v>
      </c>
      <c r="BS65" s="225"/>
      <c r="BT65" s="206"/>
      <c r="BU65" s="206"/>
      <c r="BV65" s="206"/>
      <c r="BW65" s="206"/>
      <c r="BX65" s="199">
        <v>2019</v>
      </c>
      <c r="BY65" s="206"/>
      <c r="BZ65" s="206"/>
      <c r="CA65" s="206"/>
      <c r="CB65" s="206"/>
      <c r="CC65" s="206"/>
      <c r="CD65" s="206"/>
      <c r="CE65" s="206"/>
      <c r="CF65" s="234"/>
      <c r="CG65" s="206"/>
      <c r="CH65" s="206"/>
      <c r="CI65" s="206"/>
      <c r="CJ65" s="206"/>
      <c r="CK65" s="234"/>
      <c r="CL65" s="206"/>
      <c r="CM65" s="206"/>
      <c r="CN65" s="206"/>
      <c r="CO65" s="206"/>
      <c r="CP65" s="206"/>
      <c r="CQ65" s="206"/>
      <c r="CR65" s="206"/>
      <c r="CS65" s="206"/>
      <c r="CT65" s="206"/>
      <c r="CU65" s="206"/>
      <c r="CV65" s="206"/>
      <c r="CW65" s="206"/>
      <c r="CX65" s="206"/>
      <c r="CY65" s="234"/>
      <c r="CZ65" s="206"/>
      <c r="DA65" s="206"/>
      <c r="DB65" s="206"/>
      <c r="DC65" s="206"/>
      <c r="DD65" s="206"/>
      <c r="DE65" s="206"/>
      <c r="DF65" s="220"/>
      <c r="DG65" s="220"/>
      <c r="DH65" s="206"/>
      <c r="DI65" s="206"/>
      <c r="DJ65" s="206"/>
      <c r="DK65" s="206"/>
      <c r="DL65" s="206"/>
      <c r="DM65" s="206"/>
      <c r="DN65" s="206"/>
      <c r="DO65" s="113"/>
      <c r="DP65" s="113"/>
      <c r="DQ65" s="113"/>
      <c r="DR65" s="113"/>
      <c r="DS65" s="113"/>
      <c r="DT65" s="113"/>
      <c r="DU65" s="113"/>
      <c r="DV65" s="113"/>
      <c r="DW65" s="113"/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/>
      <c r="EI65" s="113"/>
      <c r="EJ65" s="113"/>
      <c r="EK65" s="113"/>
      <c r="EL65" s="113"/>
      <c r="EM65" s="113"/>
      <c r="EN65" s="113"/>
      <c r="EO65" s="113"/>
      <c r="EP65" s="113"/>
      <c r="EQ65" s="113"/>
      <c r="ER65" s="113"/>
      <c r="ES65" s="113"/>
      <c r="ET65" s="113"/>
      <c r="EU65" s="113"/>
      <c r="EV65" s="113"/>
      <c r="EW65" s="113"/>
      <c r="EX65" s="113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13"/>
      <c r="FO65" s="113"/>
      <c r="FP65" s="113"/>
      <c r="FQ65" s="113"/>
      <c r="FR65" s="113"/>
      <c r="FS65" s="113"/>
      <c r="FT65" s="113"/>
      <c r="FU65" s="113"/>
      <c r="FV65" s="113"/>
      <c r="FW65" s="113"/>
      <c r="FX65" s="113"/>
      <c r="FY65" s="113"/>
      <c r="FZ65" s="113"/>
      <c r="GA65" s="113"/>
      <c r="GB65" s="113"/>
      <c r="GC65" s="113"/>
      <c r="GD65" s="113"/>
      <c r="GE65" s="113"/>
      <c r="GF65" s="113"/>
      <c r="GG65" s="113"/>
      <c r="GH65" s="113"/>
      <c r="GI65" s="113"/>
      <c r="GJ65" s="113"/>
      <c r="GK65" s="113"/>
      <c r="GL65" s="113"/>
      <c r="GM65" s="113"/>
      <c r="GN65" s="113"/>
      <c r="GO65" s="113"/>
      <c r="GP65" s="113"/>
      <c r="GQ65" s="113"/>
      <c r="GR65" s="113"/>
      <c r="GS65" s="113"/>
      <c r="GT65" s="113"/>
      <c r="GU65" s="113"/>
      <c r="GV65" s="113"/>
      <c r="GW65" s="113"/>
      <c r="GX65" s="113"/>
      <c r="GY65" s="113"/>
      <c r="GZ65" s="113"/>
      <c r="HA65" s="113"/>
      <c r="HB65" s="113"/>
    </row>
    <row r="66" spans="1:210" s="73" customFormat="1" ht="20.25" customHeight="1" x14ac:dyDescent="0.25">
      <c r="A66" s="135"/>
      <c r="B66" s="198" t="s">
        <v>1255</v>
      </c>
      <c r="C66" s="206">
        <v>2021</v>
      </c>
      <c r="D66" s="206" t="s">
        <v>1051</v>
      </c>
      <c r="E66" s="199" t="s">
        <v>1051</v>
      </c>
      <c r="F66" s="201" t="s">
        <v>126</v>
      </c>
      <c r="G66" s="202">
        <v>1</v>
      </c>
      <c r="H66" s="199">
        <v>1</v>
      </c>
      <c r="I66" s="206">
        <v>1</v>
      </c>
      <c r="J66" s="211" t="s">
        <v>418</v>
      </c>
      <c r="K66" s="211" t="s">
        <v>67</v>
      </c>
      <c r="L66" s="251" t="s">
        <v>421</v>
      </c>
      <c r="M66" s="213" t="s">
        <v>489</v>
      </c>
      <c r="N66" s="204" t="s">
        <v>490</v>
      </c>
      <c r="O66" s="205">
        <v>26743</v>
      </c>
      <c r="P66" s="206">
        <f>YEAR(O66)</f>
        <v>1973</v>
      </c>
      <c r="Q66" s="206">
        <f t="shared" si="6"/>
        <v>48</v>
      </c>
      <c r="R66" s="206" t="s">
        <v>491</v>
      </c>
      <c r="S66" s="205">
        <v>43024</v>
      </c>
      <c r="T66" s="214"/>
      <c r="U66" s="215" t="s">
        <v>1269</v>
      </c>
      <c r="V66" s="206"/>
      <c r="W66" s="214"/>
      <c r="X66" s="214"/>
      <c r="Y66" s="237"/>
      <c r="Z66" s="208">
        <v>1</v>
      </c>
      <c r="AA66" s="208"/>
      <c r="AB66" s="208"/>
      <c r="AC66" s="208"/>
      <c r="AD66" s="208"/>
      <c r="AE66" s="208"/>
      <c r="AF66" s="208"/>
      <c r="AG66" s="208"/>
      <c r="AH66" s="208">
        <v>180713</v>
      </c>
      <c r="AI66" s="208"/>
      <c r="AJ66" s="208"/>
      <c r="AK66" s="208">
        <v>180716</v>
      </c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08"/>
      <c r="BN66" s="208"/>
      <c r="BO66" s="208"/>
      <c r="BP66" s="208"/>
      <c r="BQ66" s="208"/>
      <c r="BR66" s="225">
        <v>2017</v>
      </c>
      <c r="BS66" s="199"/>
      <c r="BT66" s="206"/>
      <c r="BU66" s="206"/>
      <c r="BV66" s="206"/>
      <c r="BW66" s="206"/>
      <c r="BX66" s="199">
        <v>2019</v>
      </c>
      <c r="BY66" s="206"/>
      <c r="BZ66" s="206"/>
      <c r="CA66" s="206"/>
      <c r="CB66" s="206"/>
      <c r="CC66" s="206"/>
      <c r="CD66" s="206"/>
      <c r="CE66" s="206"/>
      <c r="CF66" s="234"/>
      <c r="CG66" s="206"/>
      <c r="CH66" s="206"/>
      <c r="CI66" s="206"/>
      <c r="CJ66" s="206"/>
      <c r="CK66" s="234"/>
      <c r="CL66" s="206"/>
      <c r="CM66" s="206"/>
      <c r="CN66" s="206"/>
      <c r="CO66" s="206"/>
      <c r="CP66" s="206"/>
      <c r="CQ66" s="206"/>
      <c r="CR66" s="206"/>
      <c r="CS66" s="206"/>
      <c r="CT66" s="206"/>
      <c r="CU66" s="206"/>
      <c r="CV66" s="206"/>
      <c r="CW66" s="206"/>
      <c r="CX66" s="206"/>
      <c r="CY66" s="234"/>
      <c r="CZ66" s="206"/>
      <c r="DA66" s="206"/>
      <c r="DB66" s="206"/>
      <c r="DC66" s="206"/>
      <c r="DD66" s="206"/>
      <c r="DE66" s="206"/>
      <c r="DF66" s="220"/>
      <c r="DG66" s="220"/>
      <c r="DH66" s="206"/>
      <c r="DI66" s="206"/>
      <c r="DJ66" s="206"/>
      <c r="DK66" s="206"/>
      <c r="DL66" s="206"/>
      <c r="DM66" s="206"/>
      <c r="DN66" s="206"/>
      <c r="DO66" s="113"/>
      <c r="DP66" s="113"/>
      <c r="DQ66" s="113"/>
      <c r="DR66" s="113"/>
      <c r="DS66" s="113"/>
      <c r="DT66" s="113"/>
      <c r="DU66" s="113"/>
      <c r="DV66" s="113"/>
      <c r="DW66" s="113"/>
      <c r="DX66" s="113"/>
      <c r="DY66" s="113"/>
      <c r="DZ66" s="113"/>
      <c r="EA66" s="113"/>
      <c r="EB66" s="113"/>
      <c r="EC66" s="113"/>
      <c r="ED66" s="113"/>
      <c r="EE66" s="113"/>
      <c r="EF66" s="113"/>
      <c r="EG66" s="113"/>
      <c r="EH66" s="113"/>
      <c r="EI66" s="113"/>
      <c r="EJ66" s="113"/>
      <c r="EK66" s="113"/>
      <c r="EL66" s="113"/>
      <c r="EM66" s="113"/>
      <c r="EN66" s="113"/>
      <c r="EO66" s="113"/>
      <c r="EP66" s="113"/>
      <c r="EQ66" s="113"/>
      <c r="ER66" s="113"/>
      <c r="ES66" s="113"/>
      <c r="ET66" s="113"/>
      <c r="EU66" s="113"/>
      <c r="EV66" s="113"/>
      <c r="EW66" s="113"/>
      <c r="EX66" s="113"/>
      <c r="EY66" s="113"/>
      <c r="EZ66" s="113"/>
      <c r="FA66" s="113"/>
      <c r="FB66" s="113"/>
      <c r="FC66" s="113"/>
      <c r="FD66" s="113"/>
      <c r="FE66" s="113"/>
      <c r="FF66" s="113"/>
      <c r="FG66" s="113"/>
      <c r="FH66" s="113"/>
      <c r="FI66" s="113"/>
      <c r="FJ66" s="113"/>
      <c r="FK66" s="113"/>
      <c r="FL66" s="113"/>
      <c r="FM66" s="113"/>
      <c r="FN66" s="113"/>
      <c r="FO66" s="113"/>
      <c r="FP66" s="113"/>
      <c r="FQ66" s="113"/>
      <c r="FR66" s="113"/>
      <c r="FS66" s="113"/>
      <c r="FT66" s="113"/>
      <c r="FU66" s="113"/>
      <c r="FV66" s="113"/>
      <c r="FW66" s="113"/>
      <c r="FX66" s="113"/>
      <c r="FY66" s="113"/>
      <c r="FZ66" s="113"/>
      <c r="GA66" s="113"/>
      <c r="GB66" s="113"/>
      <c r="GC66" s="113"/>
      <c r="GD66" s="113"/>
      <c r="GE66" s="113"/>
      <c r="GF66" s="113"/>
      <c r="GG66" s="113"/>
      <c r="GH66" s="113"/>
      <c r="GI66" s="113"/>
      <c r="GJ66" s="113"/>
      <c r="GK66" s="113"/>
      <c r="GL66" s="113"/>
      <c r="GM66" s="113"/>
      <c r="GN66" s="113"/>
      <c r="GO66" s="113"/>
      <c r="GP66" s="113"/>
      <c r="GQ66" s="113"/>
      <c r="GR66" s="113"/>
      <c r="GS66" s="113"/>
      <c r="GT66" s="113"/>
      <c r="GU66" s="113"/>
      <c r="GV66" s="113"/>
      <c r="GW66" s="113"/>
      <c r="GX66" s="113"/>
      <c r="GY66" s="113"/>
      <c r="GZ66" s="113"/>
      <c r="HA66" s="113"/>
      <c r="HB66" s="113"/>
    </row>
    <row r="67" spans="1:210" s="134" customFormat="1" ht="20.25" customHeight="1" x14ac:dyDescent="0.25">
      <c r="A67" s="135"/>
      <c r="B67" s="198" t="s">
        <v>1255</v>
      </c>
      <c r="C67" s="206">
        <v>2021</v>
      </c>
      <c r="D67" s="206" t="s">
        <v>1051</v>
      </c>
      <c r="E67" s="199" t="s">
        <v>1051</v>
      </c>
      <c r="F67" s="201" t="s">
        <v>126</v>
      </c>
      <c r="G67" s="202">
        <v>1</v>
      </c>
      <c r="H67" s="199">
        <v>1</v>
      </c>
      <c r="I67" s="206">
        <v>1</v>
      </c>
      <c r="J67" s="211" t="s">
        <v>1257</v>
      </c>
      <c r="K67" s="239" t="s">
        <v>487</v>
      </c>
      <c r="L67" s="251" t="s">
        <v>940</v>
      </c>
      <c r="M67" s="213" t="s">
        <v>1258</v>
      </c>
      <c r="N67" s="204" t="s">
        <v>70</v>
      </c>
      <c r="O67" s="205">
        <v>25162</v>
      </c>
      <c r="P67" s="206">
        <f>YEAR(O67)</f>
        <v>1968</v>
      </c>
      <c r="Q67" s="206">
        <f t="shared" si="6"/>
        <v>53</v>
      </c>
      <c r="R67" s="206" t="s">
        <v>140</v>
      </c>
      <c r="S67" s="205">
        <v>43832</v>
      </c>
      <c r="T67" s="214"/>
      <c r="U67" s="215" t="s">
        <v>732</v>
      </c>
      <c r="V67" s="206"/>
      <c r="W67" s="214"/>
      <c r="X67" s="214"/>
      <c r="Y67" s="237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08"/>
      <c r="BN67" s="208"/>
      <c r="BO67" s="208"/>
      <c r="BP67" s="208"/>
      <c r="BQ67" s="208"/>
      <c r="BR67" s="225"/>
      <c r="BS67" s="225"/>
      <c r="BT67" s="206"/>
      <c r="BU67" s="206"/>
      <c r="BV67" s="206"/>
      <c r="BW67" s="206"/>
      <c r="BX67" s="199"/>
      <c r="BY67" s="206"/>
      <c r="BZ67" s="206"/>
      <c r="CA67" s="206"/>
      <c r="CB67" s="206"/>
      <c r="CC67" s="206"/>
      <c r="CD67" s="206"/>
      <c r="CE67" s="206"/>
      <c r="CF67" s="234"/>
      <c r="CG67" s="206"/>
      <c r="CH67" s="206"/>
      <c r="CI67" s="206"/>
      <c r="CJ67" s="206"/>
      <c r="CK67" s="234"/>
      <c r="CL67" s="206"/>
      <c r="CM67" s="206"/>
      <c r="CN67" s="206"/>
      <c r="CO67" s="206"/>
      <c r="CP67" s="206"/>
      <c r="CQ67" s="206"/>
      <c r="CR67" s="206"/>
      <c r="CS67" s="206"/>
      <c r="CT67" s="206"/>
      <c r="CU67" s="206"/>
      <c r="CV67" s="206"/>
      <c r="CW67" s="206"/>
      <c r="CX67" s="206"/>
      <c r="CY67" s="234"/>
      <c r="CZ67" s="206"/>
      <c r="DA67" s="206"/>
      <c r="DB67" s="206"/>
      <c r="DC67" s="206"/>
      <c r="DD67" s="206"/>
      <c r="DE67" s="206"/>
      <c r="DF67" s="220"/>
      <c r="DG67" s="220"/>
      <c r="DH67" s="206"/>
      <c r="DI67" s="206"/>
      <c r="DJ67" s="206"/>
      <c r="DK67" s="206"/>
      <c r="DL67" s="206"/>
      <c r="DM67" s="206"/>
      <c r="DN67" s="206"/>
      <c r="DO67" s="139"/>
      <c r="DP67" s="139"/>
      <c r="DQ67" s="139"/>
      <c r="DR67" s="139"/>
      <c r="DS67" s="139"/>
      <c r="DT67" s="139"/>
      <c r="DU67" s="139"/>
      <c r="DV67" s="139"/>
      <c r="DW67" s="139"/>
      <c r="DX67" s="139"/>
      <c r="DY67" s="139"/>
      <c r="DZ67" s="139"/>
      <c r="EA67" s="139"/>
      <c r="EB67" s="139"/>
      <c r="EC67" s="139"/>
      <c r="ED67" s="139"/>
      <c r="EE67" s="139"/>
      <c r="EF67" s="139"/>
      <c r="EG67" s="139"/>
      <c r="EH67" s="139"/>
      <c r="EI67" s="139"/>
      <c r="EJ67" s="139"/>
      <c r="EK67" s="139"/>
      <c r="EL67" s="139"/>
      <c r="EM67" s="139"/>
      <c r="EN67" s="139"/>
      <c r="EO67" s="139"/>
      <c r="EP67" s="139"/>
      <c r="EQ67" s="139"/>
      <c r="ER67" s="139"/>
      <c r="ES67" s="139"/>
      <c r="ET67" s="139"/>
      <c r="EU67" s="139"/>
      <c r="EV67" s="139"/>
      <c r="EW67" s="139"/>
      <c r="EX67" s="139"/>
      <c r="EY67" s="139"/>
      <c r="EZ67" s="139"/>
      <c r="FA67" s="139"/>
      <c r="FB67" s="139"/>
      <c r="FC67" s="139"/>
      <c r="FD67" s="139"/>
      <c r="FE67" s="139"/>
      <c r="FF67" s="139"/>
      <c r="FG67" s="139"/>
      <c r="FH67" s="139"/>
      <c r="FI67" s="139"/>
      <c r="FJ67" s="139"/>
      <c r="FK67" s="139"/>
      <c r="FL67" s="139"/>
      <c r="FM67" s="139"/>
      <c r="FN67" s="139"/>
      <c r="FO67" s="139"/>
      <c r="FP67" s="139"/>
      <c r="FQ67" s="139"/>
      <c r="FR67" s="139"/>
      <c r="FS67" s="139"/>
      <c r="FT67" s="139"/>
      <c r="FU67" s="139"/>
      <c r="FV67" s="139"/>
      <c r="FW67" s="139"/>
      <c r="FX67" s="139"/>
      <c r="FY67" s="139"/>
      <c r="FZ67" s="139"/>
      <c r="GA67" s="139"/>
      <c r="GB67" s="139"/>
      <c r="GC67" s="139"/>
      <c r="GD67" s="139"/>
      <c r="GE67" s="139"/>
      <c r="GF67" s="139"/>
      <c r="GG67" s="139"/>
      <c r="GH67" s="139"/>
      <c r="GI67" s="139"/>
      <c r="GJ67" s="139"/>
      <c r="GK67" s="139"/>
      <c r="GL67" s="139"/>
      <c r="GM67" s="139"/>
      <c r="GN67" s="139"/>
      <c r="GO67" s="139"/>
      <c r="GP67" s="139"/>
      <c r="GQ67" s="139"/>
      <c r="GR67" s="139"/>
      <c r="GS67" s="139"/>
      <c r="GT67" s="139"/>
      <c r="GU67" s="139"/>
      <c r="GV67" s="139"/>
      <c r="GW67" s="139"/>
      <c r="GX67" s="139"/>
      <c r="GY67" s="139"/>
      <c r="GZ67" s="139"/>
      <c r="HA67" s="139"/>
      <c r="HB67" s="139"/>
    </row>
    <row r="68" spans="1:210" s="73" customFormat="1" ht="20.25" customHeight="1" x14ac:dyDescent="0.25">
      <c r="A68" s="135"/>
      <c r="B68" s="198" t="s">
        <v>1255</v>
      </c>
      <c r="C68" s="206">
        <v>2021</v>
      </c>
      <c r="D68" s="206" t="s">
        <v>1051</v>
      </c>
      <c r="E68" s="199" t="s">
        <v>1051</v>
      </c>
      <c r="F68" s="201" t="s">
        <v>126</v>
      </c>
      <c r="G68" s="202">
        <v>1</v>
      </c>
      <c r="H68" s="199">
        <v>1</v>
      </c>
      <c r="I68" s="206">
        <v>1</v>
      </c>
      <c r="J68" s="211" t="s">
        <v>1253</v>
      </c>
      <c r="K68" s="211" t="s">
        <v>487</v>
      </c>
      <c r="L68" s="251" t="s">
        <v>1023</v>
      </c>
      <c r="M68" s="213" t="s">
        <v>1024</v>
      </c>
      <c r="N68" s="204" t="s">
        <v>74</v>
      </c>
      <c r="O68" s="205">
        <v>34564</v>
      </c>
      <c r="P68" s="206">
        <f>YEAR(O68)</f>
        <v>1994</v>
      </c>
      <c r="Q68" s="206">
        <f t="shared" si="6"/>
        <v>27</v>
      </c>
      <c r="R68" s="206" t="s">
        <v>78</v>
      </c>
      <c r="S68" s="205">
        <v>43384</v>
      </c>
      <c r="T68" s="214"/>
      <c r="U68" s="215" t="s">
        <v>1269</v>
      </c>
      <c r="V68" s="206"/>
      <c r="W68" s="214"/>
      <c r="X68" s="214"/>
      <c r="Y68" s="237"/>
      <c r="Z68" s="208">
        <v>1</v>
      </c>
      <c r="AA68" s="208"/>
      <c r="AB68" s="208"/>
      <c r="AC68" s="208"/>
      <c r="AD68" s="208"/>
      <c r="AE68" s="208">
        <v>190401</v>
      </c>
      <c r="AF68" s="208"/>
      <c r="AG68" s="208">
        <v>190124</v>
      </c>
      <c r="AH68" s="208"/>
      <c r="AI68" s="208"/>
      <c r="AJ68" s="208"/>
      <c r="AK68" s="208"/>
      <c r="AL68" s="208"/>
      <c r="AM68" s="208">
        <v>191008</v>
      </c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>
        <v>190523</v>
      </c>
      <c r="BN68" s="208"/>
      <c r="BO68" s="208"/>
      <c r="BP68" s="208">
        <v>1</v>
      </c>
      <c r="BQ68" s="208">
        <v>1</v>
      </c>
      <c r="BR68" s="225">
        <v>2018</v>
      </c>
      <c r="BS68" s="225"/>
      <c r="BT68" s="206"/>
      <c r="BU68" s="206"/>
      <c r="BV68" s="206"/>
      <c r="BW68" s="206"/>
      <c r="BX68" s="199">
        <v>2019</v>
      </c>
      <c r="BY68" s="206"/>
      <c r="BZ68" s="206"/>
      <c r="CA68" s="206"/>
      <c r="CB68" s="206"/>
      <c r="CC68" s="206"/>
      <c r="CD68" s="206"/>
      <c r="CE68" s="206"/>
      <c r="CF68" s="234"/>
      <c r="CG68" s="206"/>
      <c r="CH68" s="206"/>
      <c r="CI68" s="206"/>
      <c r="CJ68" s="206"/>
      <c r="CK68" s="234"/>
      <c r="CL68" s="206"/>
      <c r="CM68" s="206"/>
      <c r="CN68" s="206"/>
      <c r="CO68" s="206"/>
      <c r="CP68" s="206"/>
      <c r="CQ68" s="206"/>
      <c r="CR68" s="206"/>
      <c r="CS68" s="206"/>
      <c r="CT68" s="206"/>
      <c r="CU68" s="206"/>
      <c r="CV68" s="206"/>
      <c r="CW68" s="206"/>
      <c r="CX68" s="206"/>
      <c r="CY68" s="234"/>
      <c r="CZ68" s="206"/>
      <c r="DA68" s="206"/>
      <c r="DB68" s="206"/>
      <c r="DC68" s="206"/>
      <c r="DD68" s="206"/>
      <c r="DE68" s="206"/>
      <c r="DF68" s="220"/>
      <c r="DG68" s="220"/>
      <c r="DH68" s="206"/>
      <c r="DI68" s="206"/>
      <c r="DJ68" s="206"/>
      <c r="DK68" s="206"/>
      <c r="DL68" s="206"/>
      <c r="DM68" s="206"/>
      <c r="DN68" s="206"/>
      <c r="DO68" s="113"/>
      <c r="DP68" s="113"/>
      <c r="DQ68" s="113"/>
      <c r="DR68" s="113"/>
      <c r="DS68" s="113"/>
      <c r="DT68" s="113"/>
      <c r="DU68" s="113"/>
      <c r="DV68" s="113"/>
      <c r="DW68" s="113"/>
      <c r="DX68" s="113"/>
      <c r="DY68" s="113"/>
      <c r="DZ68" s="113"/>
      <c r="EA68" s="113"/>
      <c r="EB68" s="113"/>
      <c r="EC68" s="113"/>
      <c r="ED68" s="113"/>
      <c r="EE68" s="113"/>
      <c r="EF68" s="113"/>
      <c r="EG68" s="113"/>
      <c r="EH68" s="113"/>
      <c r="EI68" s="113"/>
      <c r="EJ68" s="113"/>
      <c r="EK68" s="113"/>
      <c r="EL68" s="113"/>
      <c r="EM68" s="113"/>
      <c r="EN68" s="113"/>
      <c r="EO68" s="113"/>
      <c r="EP68" s="113"/>
      <c r="EQ68" s="113"/>
      <c r="ER68" s="113"/>
      <c r="ES68" s="113"/>
      <c r="ET68" s="113"/>
      <c r="EU68" s="113"/>
      <c r="EV68" s="113"/>
      <c r="EW68" s="113"/>
      <c r="EX68" s="113"/>
      <c r="EY68" s="113"/>
      <c r="EZ68" s="113"/>
      <c r="FA68" s="113"/>
      <c r="FB68" s="113"/>
      <c r="FC68" s="113"/>
      <c r="FD68" s="113"/>
      <c r="FE68" s="113"/>
      <c r="FF68" s="113"/>
      <c r="FG68" s="113"/>
      <c r="FH68" s="113"/>
      <c r="FI68" s="113"/>
      <c r="FJ68" s="113"/>
      <c r="FK68" s="113"/>
      <c r="FL68" s="113"/>
      <c r="FM68" s="113"/>
      <c r="FN68" s="113"/>
      <c r="FO68" s="113"/>
      <c r="FP68" s="113"/>
      <c r="FQ68" s="113"/>
      <c r="FR68" s="113"/>
      <c r="FS68" s="113"/>
      <c r="FT68" s="113"/>
      <c r="FU68" s="113"/>
      <c r="FV68" s="113"/>
      <c r="FW68" s="113"/>
      <c r="FX68" s="113"/>
      <c r="FY68" s="113"/>
      <c r="FZ68" s="113"/>
      <c r="GA68" s="113"/>
      <c r="GB68" s="113"/>
      <c r="GC68" s="113"/>
      <c r="GD68" s="113"/>
      <c r="GE68" s="113"/>
      <c r="GF68" s="113"/>
      <c r="GG68" s="113"/>
      <c r="GH68" s="113"/>
      <c r="GI68" s="113"/>
      <c r="GJ68" s="113"/>
      <c r="GK68" s="113"/>
      <c r="GL68" s="113"/>
      <c r="GM68" s="113"/>
      <c r="GN68" s="113"/>
      <c r="GO68" s="113"/>
      <c r="GP68" s="113"/>
      <c r="GQ68" s="113"/>
      <c r="GR68" s="113"/>
      <c r="GS68" s="113"/>
      <c r="GT68" s="113"/>
      <c r="GU68" s="113"/>
      <c r="GV68" s="113"/>
      <c r="GW68" s="113"/>
      <c r="GX68" s="113"/>
      <c r="GY68" s="113"/>
      <c r="GZ68" s="113"/>
      <c r="HA68" s="113"/>
      <c r="HB68" s="113"/>
    </row>
    <row r="69" spans="1:210" s="73" customFormat="1" ht="20.25" customHeight="1" x14ac:dyDescent="0.25">
      <c r="A69" s="135"/>
      <c r="B69" s="198" t="s">
        <v>1255</v>
      </c>
      <c r="C69" s="206">
        <v>2021</v>
      </c>
      <c r="D69" s="206" t="s">
        <v>132</v>
      </c>
      <c r="E69" s="199" t="s">
        <v>132</v>
      </c>
      <c r="F69" s="201" t="s">
        <v>132</v>
      </c>
      <c r="G69" s="202">
        <v>1</v>
      </c>
      <c r="H69" s="199">
        <v>1</v>
      </c>
      <c r="I69" s="206">
        <v>1</v>
      </c>
      <c r="J69" s="211" t="s">
        <v>120</v>
      </c>
      <c r="K69" s="211" t="s">
        <v>487</v>
      </c>
      <c r="L69" s="251" t="s">
        <v>211</v>
      </c>
      <c r="M69" s="213" t="s">
        <v>420</v>
      </c>
      <c r="N69" s="204" t="s">
        <v>70</v>
      </c>
      <c r="O69" s="205"/>
      <c r="P69" s="206"/>
      <c r="Q69" s="206"/>
      <c r="R69" s="206" t="s">
        <v>72</v>
      </c>
      <c r="S69" s="205">
        <v>42676</v>
      </c>
      <c r="T69" s="214"/>
      <c r="U69" s="215" t="s">
        <v>1269</v>
      </c>
      <c r="V69" s="205"/>
      <c r="W69" s="214"/>
      <c r="X69" s="214"/>
      <c r="Y69" s="252"/>
      <c r="Z69" s="208">
        <v>1</v>
      </c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>
        <v>170706</v>
      </c>
      <c r="AP69" s="208"/>
      <c r="AQ69" s="208"/>
      <c r="AR69" s="208"/>
      <c r="AS69" s="208"/>
      <c r="AT69" s="208"/>
      <c r="AU69" s="208"/>
      <c r="AV69" s="208"/>
      <c r="AW69" s="208"/>
      <c r="AX69" s="208"/>
      <c r="AY69" s="208"/>
      <c r="AZ69" s="208"/>
      <c r="BA69" s="208"/>
      <c r="BB69" s="208"/>
      <c r="BC69" s="208"/>
      <c r="BD69" s="208"/>
      <c r="BE69" s="208"/>
      <c r="BF69" s="208"/>
      <c r="BG69" s="208"/>
      <c r="BH69" s="208"/>
      <c r="BI69" s="208"/>
      <c r="BJ69" s="208"/>
      <c r="BK69" s="208"/>
      <c r="BL69" s="208"/>
      <c r="BM69" s="208"/>
      <c r="BN69" s="208"/>
      <c r="BO69" s="208"/>
      <c r="BP69" s="208"/>
      <c r="BQ69" s="209"/>
      <c r="BR69" s="225">
        <v>2017</v>
      </c>
      <c r="BS69" s="225"/>
      <c r="BT69" s="253"/>
      <c r="BU69" s="206"/>
      <c r="BV69" s="221"/>
      <c r="BW69" s="221"/>
      <c r="BX69" s="254">
        <v>2019</v>
      </c>
      <c r="BY69" s="244"/>
      <c r="BZ69" s="244"/>
      <c r="CA69" s="220"/>
      <c r="CB69" s="220"/>
      <c r="CC69" s="220"/>
      <c r="CD69" s="220"/>
      <c r="CE69" s="220"/>
      <c r="CF69" s="228"/>
      <c r="CG69" s="228"/>
      <c r="CH69" s="206"/>
      <c r="CI69" s="206"/>
      <c r="CJ69" s="220"/>
      <c r="CK69" s="206"/>
      <c r="CL69" s="220"/>
      <c r="CM69" s="220"/>
      <c r="CN69" s="220"/>
      <c r="CO69" s="206"/>
      <c r="CP69" s="206"/>
      <c r="CQ69" s="216"/>
      <c r="CR69" s="206"/>
      <c r="CS69" s="220"/>
      <c r="CT69" s="255"/>
      <c r="CU69" s="255"/>
      <c r="CV69" s="206"/>
      <c r="CW69" s="206"/>
      <c r="CX69" s="206"/>
      <c r="CY69" s="206"/>
      <c r="CZ69" s="206"/>
      <c r="DA69" s="206"/>
      <c r="DB69" s="206"/>
      <c r="DC69" s="206"/>
      <c r="DD69" s="206"/>
      <c r="DE69" s="206"/>
      <c r="DF69" s="206"/>
      <c r="DG69" s="221"/>
      <c r="DH69" s="221"/>
      <c r="DI69" s="221"/>
      <c r="DJ69" s="216"/>
      <c r="DK69" s="206"/>
      <c r="DL69" s="206"/>
      <c r="DM69" s="206"/>
      <c r="DN69" s="220"/>
      <c r="DO69" s="113"/>
      <c r="DP69" s="113"/>
      <c r="DQ69" s="113"/>
      <c r="DR69" s="113"/>
      <c r="DS69" s="113"/>
      <c r="DT69" s="113"/>
      <c r="DU69" s="113"/>
      <c r="DV69" s="113"/>
      <c r="DW69" s="113"/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/>
      <c r="EI69" s="113"/>
      <c r="EJ69" s="113"/>
      <c r="EK69" s="113"/>
      <c r="EL69" s="113"/>
      <c r="EM69" s="113"/>
      <c r="EN69" s="113"/>
      <c r="EO69" s="113"/>
      <c r="EP69" s="113"/>
      <c r="EQ69" s="113"/>
      <c r="ER69" s="113"/>
      <c r="ES69" s="113"/>
      <c r="ET69" s="113"/>
      <c r="EU69" s="113"/>
      <c r="EV69" s="113"/>
      <c r="EW69" s="113"/>
      <c r="EX69" s="113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13"/>
      <c r="FO69" s="113"/>
      <c r="FP69" s="113"/>
      <c r="FQ69" s="113"/>
      <c r="FR69" s="113"/>
      <c r="FS69" s="113"/>
      <c r="FT69" s="113"/>
      <c r="FU69" s="113"/>
      <c r="FV69" s="113"/>
      <c r="FW69" s="113"/>
      <c r="FX69" s="113"/>
      <c r="FY69" s="113"/>
      <c r="FZ69" s="113"/>
      <c r="GA69" s="113"/>
      <c r="GB69" s="113"/>
      <c r="GC69" s="113"/>
      <c r="GD69" s="113"/>
      <c r="GE69" s="113"/>
      <c r="GF69" s="113"/>
      <c r="GG69" s="113"/>
      <c r="GH69" s="113"/>
      <c r="GI69" s="113"/>
      <c r="GJ69" s="113"/>
      <c r="GK69" s="113"/>
      <c r="GL69" s="113"/>
      <c r="GM69" s="113"/>
      <c r="GN69" s="113"/>
      <c r="GO69" s="113"/>
      <c r="GP69" s="113"/>
      <c r="GQ69" s="113"/>
      <c r="GR69" s="113"/>
      <c r="GS69" s="113"/>
      <c r="GT69" s="113"/>
      <c r="GU69" s="113"/>
      <c r="GV69" s="113"/>
      <c r="GW69" s="113"/>
      <c r="GX69" s="113"/>
      <c r="GY69" s="113"/>
      <c r="GZ69" s="113"/>
      <c r="HA69" s="113"/>
      <c r="HB69" s="113"/>
    </row>
    <row r="70" spans="1:210" s="73" customFormat="1" ht="31.5" customHeight="1" x14ac:dyDescent="0.25">
      <c r="A70" s="135"/>
      <c r="B70" s="198" t="s">
        <v>1255</v>
      </c>
      <c r="C70" s="206">
        <v>2021</v>
      </c>
      <c r="D70" s="206" t="s">
        <v>132</v>
      </c>
      <c r="E70" s="199" t="s">
        <v>132</v>
      </c>
      <c r="F70" s="201" t="s">
        <v>132</v>
      </c>
      <c r="G70" s="202">
        <v>1</v>
      </c>
      <c r="H70" s="199">
        <v>1</v>
      </c>
      <c r="I70" s="206">
        <v>1</v>
      </c>
      <c r="J70" s="211" t="s">
        <v>1091</v>
      </c>
      <c r="K70" s="211" t="s">
        <v>487</v>
      </c>
      <c r="L70" s="212" t="s">
        <v>133</v>
      </c>
      <c r="M70" s="213" t="s">
        <v>134</v>
      </c>
      <c r="N70" s="204" t="s">
        <v>70</v>
      </c>
      <c r="O70" s="205">
        <v>27078</v>
      </c>
      <c r="P70" s="206">
        <f t="shared" ref="P70:P81" si="7">YEAR(O70)</f>
        <v>1974</v>
      </c>
      <c r="Q70" s="206">
        <f t="shared" ref="Q70:Q81" si="8">2021-P70</f>
        <v>47</v>
      </c>
      <c r="R70" s="206" t="s">
        <v>72</v>
      </c>
      <c r="S70" s="205">
        <v>40849</v>
      </c>
      <c r="T70" s="214"/>
      <c r="U70" s="215" t="s">
        <v>1269</v>
      </c>
      <c r="V70" s="205"/>
      <c r="W70" s="214"/>
      <c r="X70" s="214"/>
      <c r="Y70" s="252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56"/>
      <c r="BR70" s="253">
        <v>2011</v>
      </c>
      <c r="BS70" s="253"/>
      <c r="BT70" s="253"/>
      <c r="BU70" s="206"/>
      <c r="BV70" s="221">
        <v>2012</v>
      </c>
      <c r="BW70" s="221"/>
      <c r="BX70" s="254">
        <v>2019</v>
      </c>
      <c r="BY70" s="244">
        <v>2014</v>
      </c>
      <c r="BZ70" s="244"/>
      <c r="CA70" s="220"/>
      <c r="CB70" s="220"/>
      <c r="CC70" s="220"/>
      <c r="CD70" s="220"/>
      <c r="CE70" s="220"/>
      <c r="CF70" s="228"/>
      <c r="CG70" s="228"/>
      <c r="CH70" s="206"/>
      <c r="CI70" s="206"/>
      <c r="CJ70" s="220"/>
      <c r="CK70" s="206"/>
      <c r="CL70" s="220"/>
      <c r="CM70" s="220"/>
      <c r="CN70" s="220"/>
      <c r="CO70" s="206"/>
      <c r="CP70" s="206"/>
      <c r="CQ70" s="216">
        <v>2013</v>
      </c>
      <c r="CR70" s="206"/>
      <c r="CS70" s="220"/>
      <c r="CT70" s="255"/>
      <c r="CU70" s="255"/>
      <c r="CV70" s="206"/>
      <c r="CW70" s="206"/>
      <c r="CX70" s="206"/>
      <c r="CY70" s="206"/>
      <c r="CZ70" s="206"/>
      <c r="DA70" s="206"/>
      <c r="DB70" s="206"/>
      <c r="DC70" s="206"/>
      <c r="DD70" s="206"/>
      <c r="DE70" s="206"/>
      <c r="DF70" s="206"/>
      <c r="DG70" s="221">
        <v>2012</v>
      </c>
      <c r="DH70" s="221">
        <v>2012</v>
      </c>
      <c r="DI70" s="221"/>
      <c r="DJ70" s="216">
        <v>2013</v>
      </c>
      <c r="DK70" s="206"/>
      <c r="DL70" s="206"/>
      <c r="DM70" s="206"/>
      <c r="DN70" s="220"/>
      <c r="DO70" s="113"/>
      <c r="DP70" s="113"/>
      <c r="DQ70" s="113"/>
      <c r="DR70" s="113"/>
      <c r="DS70" s="113"/>
      <c r="DT70" s="113"/>
      <c r="DU70" s="113"/>
      <c r="DV70" s="113"/>
      <c r="DW70" s="113"/>
      <c r="DX70" s="113"/>
      <c r="DY70" s="113"/>
      <c r="DZ70" s="113"/>
      <c r="EA70" s="113"/>
      <c r="EB70" s="113"/>
      <c r="EC70" s="113"/>
      <c r="ED70" s="113"/>
      <c r="EE70" s="113"/>
      <c r="EF70" s="113"/>
      <c r="EG70" s="113"/>
      <c r="EH70" s="113"/>
      <c r="EI70" s="113"/>
      <c r="EJ70" s="113"/>
      <c r="EK70" s="113"/>
      <c r="EL70" s="113"/>
      <c r="EM70" s="113"/>
      <c r="EN70" s="113"/>
      <c r="EO70" s="113"/>
      <c r="EP70" s="113"/>
      <c r="EQ70" s="113"/>
      <c r="ER70" s="113"/>
      <c r="ES70" s="113"/>
      <c r="ET70" s="113"/>
      <c r="EU70" s="113"/>
      <c r="EV70" s="113"/>
      <c r="EW70" s="113"/>
      <c r="EX70" s="113"/>
      <c r="EY70" s="113"/>
      <c r="EZ70" s="113"/>
      <c r="FA70" s="113"/>
      <c r="FB70" s="113"/>
      <c r="FC70" s="113"/>
      <c r="FD70" s="113"/>
      <c r="FE70" s="113"/>
      <c r="FF70" s="113"/>
      <c r="FG70" s="113"/>
      <c r="FH70" s="113"/>
      <c r="FI70" s="113"/>
      <c r="FJ70" s="113"/>
      <c r="FK70" s="113"/>
      <c r="FL70" s="113"/>
      <c r="FM70" s="113"/>
      <c r="FN70" s="113"/>
      <c r="FO70" s="113"/>
      <c r="FP70" s="113"/>
      <c r="FQ70" s="113"/>
      <c r="FR70" s="113"/>
      <c r="FS70" s="113"/>
      <c r="FT70" s="113"/>
      <c r="FU70" s="113"/>
      <c r="FV70" s="113"/>
      <c r="FW70" s="113"/>
      <c r="FX70" s="113"/>
      <c r="FY70" s="113"/>
      <c r="FZ70" s="113"/>
      <c r="GA70" s="113"/>
      <c r="GB70" s="113"/>
      <c r="GC70" s="113"/>
      <c r="GD70" s="113"/>
      <c r="GE70" s="113"/>
      <c r="GF70" s="113"/>
      <c r="GG70" s="113"/>
      <c r="GH70" s="113"/>
      <c r="GI70" s="113"/>
      <c r="GJ70" s="113"/>
      <c r="GK70" s="113"/>
      <c r="GL70" s="113"/>
      <c r="GM70" s="113"/>
      <c r="GN70" s="113"/>
      <c r="GO70" s="113"/>
      <c r="GP70" s="113"/>
      <c r="GQ70" s="113"/>
      <c r="GR70" s="113"/>
      <c r="GS70" s="113"/>
      <c r="GT70" s="113"/>
      <c r="GU70" s="113"/>
      <c r="GV70" s="113"/>
      <c r="GW70" s="113"/>
      <c r="GX70" s="113"/>
      <c r="GY70" s="113"/>
      <c r="GZ70" s="113"/>
      <c r="HA70" s="113"/>
      <c r="HB70" s="113"/>
    </row>
    <row r="71" spans="1:210" s="73" customFormat="1" ht="20.25" customHeight="1" x14ac:dyDescent="0.25">
      <c r="A71" s="135"/>
      <c r="B71" s="198" t="s">
        <v>1255</v>
      </c>
      <c r="C71" s="206">
        <v>2021</v>
      </c>
      <c r="D71" s="206" t="s">
        <v>132</v>
      </c>
      <c r="E71" s="199" t="s">
        <v>132</v>
      </c>
      <c r="F71" s="201" t="s">
        <v>132</v>
      </c>
      <c r="G71" s="202">
        <v>1</v>
      </c>
      <c r="H71" s="199">
        <v>1</v>
      </c>
      <c r="I71" s="206">
        <v>1</v>
      </c>
      <c r="J71" s="211" t="s">
        <v>87</v>
      </c>
      <c r="K71" s="239" t="s">
        <v>1248</v>
      </c>
      <c r="L71" s="212" t="s">
        <v>355</v>
      </c>
      <c r="M71" s="213" t="s">
        <v>356</v>
      </c>
      <c r="N71" s="204" t="s">
        <v>70</v>
      </c>
      <c r="O71" s="205">
        <v>25934</v>
      </c>
      <c r="P71" s="206">
        <f t="shared" si="7"/>
        <v>1971</v>
      </c>
      <c r="Q71" s="206">
        <f t="shared" si="8"/>
        <v>50</v>
      </c>
      <c r="R71" s="206" t="s">
        <v>72</v>
      </c>
      <c r="S71" s="205">
        <v>42079</v>
      </c>
      <c r="T71" s="214"/>
      <c r="U71" s="215" t="s">
        <v>1269</v>
      </c>
      <c r="V71" s="205"/>
      <c r="W71" s="214"/>
      <c r="X71" s="214"/>
      <c r="Y71" s="257"/>
      <c r="Z71" s="208">
        <v>1</v>
      </c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>
        <v>180618</v>
      </c>
      <c r="AL71" s="208"/>
      <c r="AM71" s="208">
        <v>191001</v>
      </c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>
        <v>181015</v>
      </c>
      <c r="BN71" s="208"/>
      <c r="BO71" s="208"/>
      <c r="BP71" s="208"/>
      <c r="BQ71" s="258"/>
      <c r="BR71" s="230">
        <v>2015</v>
      </c>
      <c r="BS71" s="234"/>
      <c r="BT71" s="204"/>
      <c r="BU71" s="218"/>
      <c r="BV71" s="232">
        <v>2015</v>
      </c>
      <c r="BW71" s="232"/>
      <c r="BX71" s="199">
        <v>2019</v>
      </c>
      <c r="BY71" s="218"/>
      <c r="BZ71" s="232"/>
      <c r="CA71" s="218"/>
      <c r="CB71" s="218"/>
      <c r="CC71" s="218"/>
      <c r="CD71" s="218"/>
      <c r="CE71" s="218"/>
      <c r="CF71" s="233"/>
      <c r="CG71" s="233"/>
      <c r="CH71" s="206"/>
      <c r="CI71" s="206"/>
      <c r="CJ71" s="206"/>
      <c r="CK71" s="206"/>
      <c r="CL71" s="218"/>
      <c r="CM71" s="218"/>
      <c r="CN71" s="218"/>
      <c r="CO71" s="206"/>
      <c r="CP71" s="206"/>
      <c r="CQ71" s="206"/>
      <c r="CR71" s="219"/>
      <c r="CS71" s="206"/>
      <c r="CT71" s="206"/>
      <c r="CU71" s="206"/>
      <c r="CV71" s="206"/>
      <c r="CW71" s="206"/>
      <c r="CX71" s="206"/>
      <c r="CY71" s="206"/>
      <c r="CZ71" s="259"/>
      <c r="DA71" s="206"/>
      <c r="DB71" s="206"/>
      <c r="DC71" s="206"/>
      <c r="DD71" s="206"/>
      <c r="DE71" s="221"/>
      <c r="DF71" s="244"/>
      <c r="DG71" s="221"/>
      <c r="DH71" s="206"/>
      <c r="DI71" s="206"/>
      <c r="DJ71" s="206"/>
      <c r="DK71" s="206"/>
      <c r="DL71" s="206"/>
      <c r="DM71" s="206"/>
      <c r="DN71" s="206"/>
      <c r="DO71" s="113"/>
      <c r="DP71" s="113"/>
      <c r="DQ71" s="113"/>
      <c r="DR71" s="113"/>
      <c r="DS71" s="113"/>
      <c r="DT71" s="113"/>
      <c r="DU71" s="113"/>
      <c r="DV71" s="113"/>
      <c r="DW71" s="113"/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/>
      <c r="EI71" s="113"/>
      <c r="EJ71" s="113"/>
      <c r="EK71" s="113"/>
      <c r="EL71" s="113"/>
      <c r="EM71" s="113"/>
      <c r="EN71" s="113"/>
      <c r="EO71" s="113"/>
      <c r="EP71" s="113"/>
      <c r="EQ71" s="113"/>
      <c r="ER71" s="113"/>
      <c r="ES71" s="113"/>
      <c r="ET71" s="113"/>
      <c r="EU71" s="113"/>
      <c r="EV71" s="113"/>
      <c r="EW71" s="113"/>
      <c r="EX71" s="113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13"/>
      <c r="FO71" s="113"/>
      <c r="FP71" s="113"/>
      <c r="FQ71" s="113"/>
      <c r="FR71" s="113"/>
      <c r="FS71" s="113"/>
      <c r="FT71" s="113"/>
      <c r="FU71" s="113"/>
      <c r="FV71" s="113"/>
      <c r="FW71" s="113"/>
      <c r="FX71" s="113"/>
      <c r="FY71" s="113"/>
      <c r="FZ71" s="113"/>
      <c r="GA71" s="113"/>
      <c r="GB71" s="113"/>
      <c r="GC71" s="113"/>
      <c r="GD71" s="113"/>
      <c r="GE71" s="113"/>
      <c r="GF71" s="113"/>
      <c r="GG71" s="113"/>
      <c r="GH71" s="113"/>
      <c r="GI71" s="113"/>
      <c r="GJ71" s="113"/>
      <c r="GK71" s="113"/>
      <c r="GL71" s="113"/>
      <c r="GM71" s="113"/>
      <c r="GN71" s="113"/>
      <c r="GO71" s="113"/>
      <c r="GP71" s="113"/>
      <c r="GQ71" s="113"/>
      <c r="GR71" s="113"/>
      <c r="GS71" s="113"/>
      <c r="GT71" s="113"/>
      <c r="GU71" s="113"/>
      <c r="GV71" s="113"/>
      <c r="GW71" s="113"/>
      <c r="GX71" s="113"/>
      <c r="GY71" s="113"/>
      <c r="GZ71" s="113"/>
      <c r="HA71" s="113"/>
      <c r="HB71" s="113"/>
    </row>
    <row r="72" spans="1:210" s="73" customFormat="1" ht="20.25" customHeight="1" x14ac:dyDescent="0.25">
      <c r="A72" s="135"/>
      <c r="B72" s="198" t="s">
        <v>1255</v>
      </c>
      <c r="C72" s="206">
        <v>2021</v>
      </c>
      <c r="D72" s="206" t="s">
        <v>132</v>
      </c>
      <c r="E72" s="199" t="s">
        <v>132</v>
      </c>
      <c r="F72" s="201" t="s">
        <v>132</v>
      </c>
      <c r="G72" s="202">
        <v>1</v>
      </c>
      <c r="H72" s="199">
        <v>1</v>
      </c>
      <c r="I72" s="206">
        <v>1</v>
      </c>
      <c r="J72" s="211" t="s">
        <v>418</v>
      </c>
      <c r="K72" s="211" t="s">
        <v>67</v>
      </c>
      <c r="L72" s="212" t="s">
        <v>218</v>
      </c>
      <c r="M72" s="213" t="s">
        <v>291</v>
      </c>
      <c r="N72" s="204" t="s">
        <v>74</v>
      </c>
      <c r="O72" s="205">
        <v>24615</v>
      </c>
      <c r="P72" s="206">
        <f t="shared" si="7"/>
        <v>1967</v>
      </c>
      <c r="Q72" s="206">
        <f t="shared" si="8"/>
        <v>54</v>
      </c>
      <c r="R72" s="206" t="s">
        <v>72</v>
      </c>
      <c r="S72" s="205">
        <v>41276</v>
      </c>
      <c r="T72" s="214"/>
      <c r="U72" s="215" t="s">
        <v>1269</v>
      </c>
      <c r="V72" s="206"/>
      <c r="W72" s="214"/>
      <c r="X72" s="260"/>
      <c r="Y72" s="252"/>
      <c r="Z72" s="208">
        <v>1</v>
      </c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  <c r="AL72" s="208"/>
      <c r="AM72" s="208"/>
      <c r="AN72" s="208"/>
      <c r="AO72" s="208"/>
      <c r="AP72" s="208">
        <v>180925</v>
      </c>
      <c r="AQ72" s="208"/>
      <c r="AR72" s="208"/>
      <c r="AS72" s="208"/>
      <c r="AT72" s="208"/>
      <c r="AU72" s="208"/>
      <c r="AV72" s="208"/>
      <c r="AW72" s="208"/>
      <c r="AX72" s="208"/>
      <c r="AY72" s="208"/>
      <c r="AZ72" s="208"/>
      <c r="BA72" s="208"/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58"/>
      <c r="BR72" s="216">
        <v>2013</v>
      </c>
      <c r="BS72" s="216"/>
      <c r="BT72" s="204"/>
      <c r="BU72" s="206"/>
      <c r="BV72" s="230">
        <v>2014</v>
      </c>
      <c r="BW72" s="230"/>
      <c r="BX72" s="254">
        <v>2019</v>
      </c>
      <c r="BY72" s="206"/>
      <c r="BZ72" s="232">
        <v>2014</v>
      </c>
      <c r="CA72" s="206"/>
      <c r="CB72" s="206"/>
      <c r="CC72" s="206"/>
      <c r="CD72" s="206"/>
      <c r="CE72" s="206"/>
      <c r="CF72" s="204"/>
      <c r="CG72" s="204"/>
      <c r="CH72" s="206"/>
      <c r="CI72" s="206"/>
      <c r="CJ72" s="206"/>
      <c r="CK72" s="206"/>
      <c r="CL72" s="206"/>
      <c r="CM72" s="206"/>
      <c r="CN72" s="206"/>
      <c r="CO72" s="206"/>
      <c r="CP72" s="206"/>
      <c r="CQ72" s="206"/>
      <c r="CR72" s="206"/>
      <c r="CS72" s="206"/>
      <c r="CT72" s="206"/>
      <c r="CU72" s="206"/>
      <c r="CV72" s="206"/>
      <c r="CW72" s="232">
        <v>2014</v>
      </c>
      <c r="CX72" s="199">
        <v>2019</v>
      </c>
      <c r="CY72" s="206"/>
      <c r="CZ72" s="206"/>
      <c r="DA72" s="206"/>
      <c r="DB72" s="206"/>
      <c r="DC72" s="234"/>
      <c r="DD72" s="206"/>
      <c r="DE72" s="206"/>
      <c r="DF72" s="206"/>
      <c r="DG72" s="206"/>
      <c r="DH72" s="206"/>
      <c r="DI72" s="206"/>
      <c r="DJ72" s="206"/>
      <c r="DK72" s="206"/>
      <c r="DL72" s="206"/>
      <c r="DM72" s="206"/>
      <c r="DN72" s="234"/>
      <c r="DO72" s="113"/>
      <c r="DP72" s="113"/>
      <c r="DQ72" s="113"/>
      <c r="DR72" s="113"/>
      <c r="DS72" s="113"/>
      <c r="DT72" s="113"/>
      <c r="DU72" s="113"/>
      <c r="DV72" s="113"/>
      <c r="DW72" s="113"/>
      <c r="DX72" s="113"/>
      <c r="DY72" s="113"/>
      <c r="DZ72" s="113"/>
      <c r="EA72" s="113"/>
      <c r="EB72" s="113"/>
      <c r="EC72" s="113"/>
      <c r="ED72" s="113"/>
      <c r="EE72" s="113"/>
      <c r="EF72" s="113"/>
      <c r="EG72" s="113"/>
      <c r="EH72" s="113"/>
      <c r="EI72" s="113"/>
      <c r="EJ72" s="113"/>
      <c r="EK72" s="113"/>
      <c r="EL72" s="113"/>
      <c r="EM72" s="113"/>
      <c r="EN72" s="113"/>
      <c r="EO72" s="113"/>
      <c r="EP72" s="113"/>
      <c r="EQ72" s="113"/>
      <c r="ER72" s="113"/>
      <c r="ES72" s="113"/>
      <c r="ET72" s="113"/>
      <c r="EU72" s="113"/>
      <c r="EV72" s="113"/>
      <c r="EW72" s="113"/>
      <c r="EX72" s="113"/>
      <c r="EY72" s="113"/>
      <c r="EZ72" s="113"/>
      <c r="FA72" s="113"/>
      <c r="FB72" s="113"/>
      <c r="FC72" s="113"/>
      <c r="FD72" s="113"/>
      <c r="FE72" s="113"/>
      <c r="FF72" s="113"/>
      <c r="FG72" s="113"/>
      <c r="FH72" s="113"/>
      <c r="FI72" s="113"/>
      <c r="FJ72" s="113"/>
      <c r="FK72" s="113"/>
      <c r="FL72" s="113"/>
      <c r="FM72" s="113"/>
      <c r="FN72" s="113"/>
      <c r="FO72" s="113"/>
      <c r="FP72" s="113"/>
      <c r="FQ72" s="113"/>
      <c r="FR72" s="113"/>
      <c r="FS72" s="113"/>
      <c r="FT72" s="113"/>
      <c r="FU72" s="113"/>
      <c r="FV72" s="113"/>
      <c r="FW72" s="113"/>
      <c r="FX72" s="113"/>
      <c r="FY72" s="113"/>
      <c r="FZ72" s="113"/>
      <c r="GA72" s="113"/>
      <c r="GB72" s="113"/>
      <c r="GC72" s="113"/>
      <c r="GD72" s="113"/>
      <c r="GE72" s="113"/>
      <c r="GF72" s="113"/>
      <c r="GG72" s="113"/>
      <c r="GH72" s="113"/>
      <c r="GI72" s="113"/>
      <c r="GJ72" s="113"/>
      <c r="GK72" s="113"/>
      <c r="GL72" s="113"/>
      <c r="GM72" s="113"/>
      <c r="GN72" s="113"/>
      <c r="GO72" s="113"/>
      <c r="GP72" s="113"/>
      <c r="GQ72" s="113"/>
      <c r="GR72" s="113"/>
      <c r="GS72" s="113"/>
      <c r="GT72" s="113"/>
      <c r="GU72" s="113"/>
      <c r="GV72" s="113"/>
      <c r="GW72" s="113"/>
      <c r="GX72" s="113"/>
      <c r="GY72" s="113"/>
      <c r="GZ72" s="113"/>
      <c r="HA72" s="113"/>
      <c r="HB72" s="113"/>
    </row>
    <row r="73" spans="1:210" s="73" customFormat="1" ht="20.25" customHeight="1" x14ac:dyDescent="0.25">
      <c r="A73" s="135"/>
      <c r="B73" s="198" t="s">
        <v>1255</v>
      </c>
      <c r="C73" s="206">
        <v>2021</v>
      </c>
      <c r="D73" s="206" t="s">
        <v>132</v>
      </c>
      <c r="E73" s="199" t="s">
        <v>132</v>
      </c>
      <c r="F73" s="201" t="s">
        <v>1089</v>
      </c>
      <c r="G73" s="202">
        <v>1</v>
      </c>
      <c r="H73" s="199">
        <v>1</v>
      </c>
      <c r="I73" s="206">
        <v>1</v>
      </c>
      <c r="J73" s="211" t="s">
        <v>1090</v>
      </c>
      <c r="K73" s="211" t="s">
        <v>487</v>
      </c>
      <c r="L73" s="212" t="s">
        <v>377</v>
      </c>
      <c r="M73" s="213" t="s">
        <v>1092</v>
      </c>
      <c r="N73" s="204" t="s">
        <v>70</v>
      </c>
      <c r="O73" s="205">
        <v>28746</v>
      </c>
      <c r="P73" s="206">
        <f t="shared" si="7"/>
        <v>1978</v>
      </c>
      <c r="Q73" s="206">
        <f t="shared" si="8"/>
        <v>43</v>
      </c>
      <c r="R73" s="206" t="s">
        <v>72</v>
      </c>
      <c r="S73" s="205">
        <v>43500</v>
      </c>
      <c r="T73" s="214"/>
      <c r="U73" s="215" t="s">
        <v>1269</v>
      </c>
      <c r="V73" s="205"/>
      <c r="W73" s="214"/>
      <c r="X73" s="260"/>
      <c r="Y73" s="252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  <c r="AT73" s="208"/>
      <c r="AU73" s="208"/>
      <c r="AV73" s="208"/>
      <c r="AW73" s="208"/>
      <c r="AX73" s="208"/>
      <c r="AY73" s="208"/>
      <c r="AZ73" s="208"/>
      <c r="BA73" s="208"/>
      <c r="BB73" s="208"/>
      <c r="BC73" s="208"/>
      <c r="BD73" s="208"/>
      <c r="BE73" s="208"/>
      <c r="BF73" s="208"/>
      <c r="BG73" s="208"/>
      <c r="BH73" s="208"/>
      <c r="BI73" s="208"/>
      <c r="BJ73" s="208"/>
      <c r="BK73" s="208"/>
      <c r="BL73" s="208"/>
      <c r="BM73" s="208"/>
      <c r="BN73" s="208"/>
      <c r="BO73" s="208"/>
      <c r="BP73" s="208"/>
      <c r="BQ73" s="258"/>
      <c r="BR73" s="199"/>
      <c r="BS73" s="199"/>
      <c r="BT73" s="228"/>
      <c r="BU73" s="206"/>
      <c r="BV73" s="228"/>
      <c r="BW73" s="228"/>
      <c r="BX73" s="254">
        <v>2019</v>
      </c>
      <c r="BY73" s="220"/>
      <c r="BZ73" s="220"/>
      <c r="CA73" s="220"/>
      <c r="CB73" s="220"/>
      <c r="CC73" s="220"/>
      <c r="CD73" s="220"/>
      <c r="CE73" s="220"/>
      <c r="CF73" s="228"/>
      <c r="CG73" s="228"/>
      <c r="CH73" s="206"/>
      <c r="CI73" s="206"/>
      <c r="CJ73" s="206"/>
      <c r="CK73" s="216"/>
      <c r="CL73" s="218"/>
      <c r="CM73" s="218"/>
      <c r="CN73" s="218"/>
      <c r="CO73" s="221"/>
      <c r="CP73" s="221"/>
      <c r="CQ73" s="206"/>
      <c r="CR73" s="206"/>
      <c r="CS73" s="206"/>
      <c r="CT73" s="206"/>
      <c r="CU73" s="206"/>
      <c r="CV73" s="206"/>
      <c r="CW73" s="206"/>
      <c r="CX73" s="199">
        <v>2019</v>
      </c>
      <c r="CY73" s="206"/>
      <c r="CZ73" s="206"/>
      <c r="DA73" s="206"/>
      <c r="DB73" s="206"/>
      <c r="DC73" s="206"/>
      <c r="DD73" s="206"/>
      <c r="DE73" s="206"/>
      <c r="DF73" s="206"/>
      <c r="DG73" s="206"/>
      <c r="DH73" s="206"/>
      <c r="DI73" s="206"/>
      <c r="DJ73" s="206"/>
      <c r="DK73" s="206"/>
      <c r="DL73" s="206"/>
      <c r="DM73" s="206"/>
      <c r="DN73" s="206"/>
      <c r="DO73" s="113"/>
      <c r="DP73" s="113"/>
      <c r="DQ73" s="113"/>
      <c r="DR73" s="113"/>
      <c r="DS73" s="113"/>
      <c r="DT73" s="113"/>
      <c r="DU73" s="113"/>
      <c r="DV73" s="113"/>
      <c r="DW73" s="113"/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/>
      <c r="EI73" s="113"/>
      <c r="EJ73" s="113"/>
      <c r="EK73" s="113"/>
      <c r="EL73" s="113"/>
      <c r="EM73" s="113"/>
      <c r="EN73" s="113"/>
      <c r="EO73" s="113"/>
      <c r="EP73" s="113"/>
      <c r="EQ73" s="113"/>
      <c r="ER73" s="113"/>
      <c r="ES73" s="113"/>
      <c r="ET73" s="113"/>
      <c r="EU73" s="113"/>
      <c r="EV73" s="113"/>
      <c r="EW73" s="113"/>
      <c r="EX73" s="113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13"/>
      <c r="FO73" s="113"/>
      <c r="FP73" s="113"/>
      <c r="FQ73" s="113"/>
      <c r="FR73" s="113"/>
      <c r="FS73" s="113"/>
      <c r="FT73" s="113"/>
      <c r="FU73" s="113"/>
      <c r="FV73" s="113"/>
      <c r="FW73" s="113"/>
      <c r="FX73" s="113"/>
      <c r="FY73" s="113"/>
      <c r="FZ73" s="113"/>
      <c r="GA73" s="113"/>
      <c r="GB73" s="113"/>
      <c r="GC73" s="113"/>
      <c r="GD73" s="113"/>
      <c r="GE73" s="113"/>
      <c r="GF73" s="113"/>
      <c r="GG73" s="113"/>
      <c r="GH73" s="113"/>
      <c r="GI73" s="113"/>
      <c r="GJ73" s="113"/>
      <c r="GK73" s="113"/>
      <c r="GL73" s="113"/>
      <c r="GM73" s="113"/>
      <c r="GN73" s="113"/>
      <c r="GO73" s="113"/>
      <c r="GP73" s="113"/>
      <c r="GQ73" s="113"/>
      <c r="GR73" s="113"/>
      <c r="GS73" s="113"/>
      <c r="GT73" s="113"/>
      <c r="GU73" s="113"/>
      <c r="GV73" s="113"/>
      <c r="GW73" s="113"/>
      <c r="GX73" s="113"/>
      <c r="GY73" s="113"/>
      <c r="GZ73" s="113"/>
      <c r="HA73" s="113"/>
      <c r="HB73" s="113"/>
    </row>
    <row r="74" spans="1:210" s="73" customFormat="1" ht="27.6" customHeight="1" x14ac:dyDescent="0.25">
      <c r="A74" s="135"/>
      <c r="B74" s="198" t="s">
        <v>1255</v>
      </c>
      <c r="C74" s="206">
        <v>2021</v>
      </c>
      <c r="D74" s="206" t="s">
        <v>132</v>
      </c>
      <c r="E74" s="199" t="s">
        <v>132</v>
      </c>
      <c r="F74" s="201" t="s">
        <v>135</v>
      </c>
      <c r="G74" s="202">
        <v>1</v>
      </c>
      <c r="H74" s="199">
        <v>1</v>
      </c>
      <c r="I74" s="206">
        <v>1</v>
      </c>
      <c r="J74" s="211" t="s">
        <v>1091</v>
      </c>
      <c r="K74" s="211" t="s">
        <v>487</v>
      </c>
      <c r="L74" s="212" t="s">
        <v>136</v>
      </c>
      <c r="M74" s="213" t="s">
        <v>137</v>
      </c>
      <c r="N74" s="204" t="s">
        <v>74</v>
      </c>
      <c r="O74" s="205">
        <v>23021</v>
      </c>
      <c r="P74" s="206">
        <f t="shared" si="7"/>
        <v>1963</v>
      </c>
      <c r="Q74" s="206">
        <f t="shared" si="8"/>
        <v>58</v>
      </c>
      <c r="R74" s="206" t="s">
        <v>72</v>
      </c>
      <c r="S74" s="205">
        <v>40301</v>
      </c>
      <c r="T74" s="214"/>
      <c r="U74" s="215" t="s">
        <v>1269</v>
      </c>
      <c r="V74" s="205"/>
      <c r="W74" s="214"/>
      <c r="X74" s="260"/>
      <c r="Y74" s="252"/>
      <c r="Z74" s="208">
        <v>1</v>
      </c>
      <c r="AA74" s="208"/>
      <c r="AB74" s="208"/>
      <c r="AC74" s="208"/>
      <c r="AD74" s="208"/>
      <c r="AE74" s="208"/>
      <c r="AF74" s="208"/>
      <c r="AG74" s="208"/>
      <c r="AH74" s="208"/>
      <c r="AI74" s="208"/>
      <c r="AJ74" s="208">
        <v>191015</v>
      </c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>
        <v>170830</v>
      </c>
      <c r="BI74" s="208"/>
      <c r="BJ74" s="208"/>
      <c r="BK74" s="208"/>
      <c r="BL74" s="208"/>
      <c r="BM74" s="208"/>
      <c r="BN74" s="208"/>
      <c r="BO74" s="208"/>
      <c r="BP74" s="208"/>
      <c r="BQ74" s="208"/>
      <c r="BR74" s="219">
        <v>2010</v>
      </c>
      <c r="BS74" s="219"/>
      <c r="BT74" s="219"/>
      <c r="BU74" s="206"/>
      <c r="BV74" s="228"/>
      <c r="BW74" s="228"/>
      <c r="BX74" s="254">
        <v>2019</v>
      </c>
      <c r="BY74" s="220">
        <v>2011</v>
      </c>
      <c r="BZ74" s="220"/>
      <c r="CA74" s="220"/>
      <c r="CB74" s="220"/>
      <c r="CC74" s="220"/>
      <c r="CD74" s="220"/>
      <c r="CE74" s="220"/>
      <c r="CF74" s="228"/>
      <c r="CG74" s="228"/>
      <c r="CH74" s="206"/>
      <c r="CI74" s="206"/>
      <c r="CJ74" s="206"/>
      <c r="CK74" s="228"/>
      <c r="CL74" s="228"/>
      <c r="CM74" s="228"/>
      <c r="CN74" s="228"/>
      <c r="CO74" s="244">
        <v>2014</v>
      </c>
      <c r="CP74" s="206"/>
      <c r="CQ74" s="206"/>
      <c r="CR74" s="206"/>
      <c r="CS74" s="244">
        <v>2014</v>
      </c>
      <c r="CT74" s="230">
        <v>2014</v>
      </c>
      <c r="CU74" s="230"/>
      <c r="CV74" s="221">
        <v>2012</v>
      </c>
      <c r="CW74" s="221"/>
      <c r="CX74" s="221"/>
      <c r="CY74" s="206"/>
      <c r="CZ74" s="206"/>
      <c r="DA74" s="206"/>
      <c r="DB74" s="206"/>
      <c r="DC74" s="206"/>
      <c r="DD74" s="244">
        <v>2014</v>
      </c>
      <c r="DE74" s="206"/>
      <c r="DF74" s="206"/>
      <c r="DG74" s="221">
        <v>2012</v>
      </c>
      <c r="DH74" s="206"/>
      <c r="DI74" s="206"/>
      <c r="DJ74" s="206"/>
      <c r="DK74" s="206"/>
      <c r="DL74" s="206"/>
      <c r="DM74" s="206"/>
      <c r="DN74" s="221">
        <v>2012</v>
      </c>
      <c r="DO74" s="113"/>
      <c r="DP74" s="113"/>
      <c r="DQ74" s="113"/>
      <c r="DR74" s="113"/>
      <c r="DS74" s="113"/>
      <c r="DT74" s="113"/>
      <c r="DU74" s="113"/>
      <c r="DV74" s="113"/>
      <c r="DW74" s="113"/>
      <c r="DX74" s="113"/>
      <c r="DY74" s="113"/>
      <c r="DZ74" s="113"/>
      <c r="EA74" s="113"/>
      <c r="EB74" s="113"/>
      <c r="EC74" s="113"/>
      <c r="ED74" s="113"/>
      <c r="EE74" s="113"/>
      <c r="EF74" s="113"/>
      <c r="EG74" s="113"/>
      <c r="EH74" s="113"/>
      <c r="EI74" s="113"/>
      <c r="EJ74" s="113"/>
      <c r="EK74" s="113"/>
      <c r="EL74" s="113"/>
      <c r="EM74" s="113"/>
      <c r="EN74" s="113"/>
      <c r="EO74" s="113"/>
      <c r="EP74" s="113"/>
      <c r="EQ74" s="113"/>
      <c r="ER74" s="113"/>
      <c r="ES74" s="113"/>
      <c r="ET74" s="113"/>
      <c r="EU74" s="113"/>
      <c r="EV74" s="113"/>
      <c r="EW74" s="113"/>
      <c r="EX74" s="113"/>
      <c r="EY74" s="113"/>
      <c r="EZ74" s="113"/>
      <c r="FA74" s="113"/>
      <c r="FB74" s="113"/>
      <c r="FC74" s="113"/>
      <c r="FD74" s="113"/>
      <c r="FE74" s="113"/>
      <c r="FF74" s="113"/>
      <c r="FG74" s="113"/>
      <c r="FH74" s="113"/>
      <c r="FI74" s="113"/>
      <c r="FJ74" s="113"/>
      <c r="FK74" s="113"/>
      <c r="FL74" s="113"/>
      <c r="FM74" s="113"/>
      <c r="FN74" s="113"/>
      <c r="FO74" s="113"/>
      <c r="FP74" s="113"/>
      <c r="FQ74" s="113"/>
      <c r="FR74" s="113"/>
      <c r="FS74" s="113"/>
      <c r="FT74" s="113"/>
      <c r="FU74" s="113"/>
      <c r="FV74" s="113"/>
      <c r="FW74" s="113"/>
      <c r="FX74" s="113"/>
      <c r="FY74" s="113"/>
      <c r="FZ74" s="113"/>
      <c r="GA74" s="113"/>
      <c r="GB74" s="113"/>
      <c r="GC74" s="113"/>
      <c r="GD74" s="113"/>
      <c r="GE74" s="113"/>
      <c r="GF74" s="113"/>
      <c r="GG74" s="113"/>
      <c r="GH74" s="113"/>
      <c r="GI74" s="113"/>
      <c r="GJ74" s="113"/>
      <c r="GK74" s="113"/>
      <c r="GL74" s="113"/>
      <c r="GM74" s="113"/>
      <c r="GN74" s="113"/>
      <c r="GO74" s="113"/>
      <c r="GP74" s="113"/>
      <c r="GQ74" s="113"/>
      <c r="GR74" s="113"/>
      <c r="GS74" s="113"/>
      <c r="GT74" s="113"/>
      <c r="GU74" s="113"/>
      <c r="GV74" s="113"/>
      <c r="GW74" s="113"/>
      <c r="GX74" s="113"/>
      <c r="GY74" s="113"/>
      <c r="GZ74" s="113"/>
      <c r="HA74" s="113"/>
      <c r="HB74" s="113"/>
    </row>
    <row r="75" spans="1:210" s="73" customFormat="1" ht="20.25" customHeight="1" x14ac:dyDescent="0.25">
      <c r="A75" s="135"/>
      <c r="B75" s="198" t="s">
        <v>1255</v>
      </c>
      <c r="C75" s="206">
        <v>2021</v>
      </c>
      <c r="D75" s="206" t="s">
        <v>132</v>
      </c>
      <c r="E75" s="199" t="s">
        <v>132</v>
      </c>
      <c r="F75" s="201" t="s">
        <v>138</v>
      </c>
      <c r="G75" s="202">
        <v>1</v>
      </c>
      <c r="H75" s="199">
        <v>1</v>
      </c>
      <c r="I75" s="206">
        <v>1</v>
      </c>
      <c r="J75" s="211" t="s">
        <v>1088</v>
      </c>
      <c r="K75" s="211" t="s">
        <v>487</v>
      </c>
      <c r="L75" s="212" t="s">
        <v>162</v>
      </c>
      <c r="M75" s="213" t="s">
        <v>325</v>
      </c>
      <c r="N75" s="204" t="s">
        <v>74</v>
      </c>
      <c r="O75" s="205">
        <v>26409</v>
      </c>
      <c r="P75" s="206">
        <f t="shared" si="7"/>
        <v>1972</v>
      </c>
      <c r="Q75" s="206">
        <f t="shared" si="8"/>
        <v>49</v>
      </c>
      <c r="R75" s="206" t="s">
        <v>72</v>
      </c>
      <c r="S75" s="205">
        <v>41730</v>
      </c>
      <c r="T75" s="214"/>
      <c r="U75" s="215" t="s">
        <v>1269</v>
      </c>
      <c r="V75" s="205"/>
      <c r="W75" s="214"/>
      <c r="X75" s="214"/>
      <c r="Y75" s="252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58"/>
      <c r="BR75" s="232">
        <v>2014</v>
      </c>
      <c r="BS75" s="230"/>
      <c r="BT75" s="253"/>
      <c r="BU75" s="206"/>
      <c r="BV75" s="232">
        <v>2014</v>
      </c>
      <c r="BW75" s="232"/>
      <c r="BX75" s="254">
        <v>2019</v>
      </c>
      <c r="BY75" s="220"/>
      <c r="BZ75" s="232">
        <v>2014</v>
      </c>
      <c r="CA75" s="220"/>
      <c r="CB75" s="220"/>
      <c r="CC75" s="220"/>
      <c r="CD75" s="220"/>
      <c r="CE75" s="220"/>
      <c r="CF75" s="228"/>
      <c r="CG75" s="228"/>
      <c r="CH75" s="206"/>
      <c r="CI75" s="206"/>
      <c r="CJ75" s="234">
        <v>2015</v>
      </c>
      <c r="CK75" s="240"/>
      <c r="CL75" s="220"/>
      <c r="CM75" s="220"/>
      <c r="CN75" s="220"/>
      <c r="CO75" s="206"/>
      <c r="CP75" s="206"/>
      <c r="CQ75" s="206"/>
      <c r="CR75" s="206"/>
      <c r="CS75" s="220"/>
      <c r="CT75" s="255"/>
      <c r="CU75" s="255"/>
      <c r="CV75" s="206"/>
      <c r="CW75" s="206"/>
      <c r="CX75" s="199">
        <v>2019</v>
      </c>
      <c r="CY75" s="206"/>
      <c r="CZ75" s="206"/>
      <c r="DA75" s="206"/>
      <c r="DB75" s="206"/>
      <c r="DC75" s="206"/>
      <c r="DD75" s="206"/>
      <c r="DE75" s="206"/>
      <c r="DF75" s="206"/>
      <c r="DG75" s="206"/>
      <c r="DH75" s="206"/>
      <c r="DI75" s="206"/>
      <c r="DJ75" s="206"/>
      <c r="DK75" s="206"/>
      <c r="DL75" s="206"/>
      <c r="DM75" s="206"/>
      <c r="DN75" s="220"/>
      <c r="DO75" s="113"/>
      <c r="DP75" s="113"/>
      <c r="DQ75" s="113"/>
      <c r="DR75" s="113"/>
      <c r="DS75" s="113"/>
      <c r="DT75" s="113"/>
      <c r="DU75" s="113"/>
      <c r="DV75" s="113"/>
      <c r="DW75" s="113"/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/>
      <c r="EI75" s="113"/>
      <c r="EJ75" s="113"/>
      <c r="EK75" s="113"/>
      <c r="EL75" s="113"/>
      <c r="EM75" s="113"/>
      <c r="EN75" s="113"/>
      <c r="EO75" s="113"/>
      <c r="EP75" s="113"/>
      <c r="EQ75" s="113"/>
      <c r="ER75" s="113"/>
      <c r="ES75" s="113"/>
      <c r="ET75" s="113"/>
      <c r="EU75" s="113"/>
      <c r="EV75" s="113"/>
      <c r="EW75" s="113"/>
      <c r="EX75" s="113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13"/>
      <c r="FO75" s="113"/>
      <c r="FP75" s="113"/>
      <c r="FQ75" s="113"/>
      <c r="FR75" s="113"/>
      <c r="FS75" s="113"/>
      <c r="FT75" s="113"/>
      <c r="FU75" s="113"/>
      <c r="FV75" s="113"/>
      <c r="FW75" s="113"/>
      <c r="FX75" s="113"/>
      <c r="FY75" s="113"/>
      <c r="FZ75" s="113"/>
      <c r="GA75" s="113"/>
      <c r="GB75" s="113"/>
      <c r="GC75" s="113"/>
      <c r="GD75" s="113"/>
      <c r="GE75" s="113"/>
      <c r="GF75" s="113"/>
      <c r="GG75" s="113"/>
      <c r="GH75" s="113"/>
      <c r="GI75" s="113"/>
      <c r="GJ75" s="113"/>
      <c r="GK75" s="113"/>
      <c r="GL75" s="113"/>
      <c r="GM75" s="113"/>
      <c r="GN75" s="113"/>
      <c r="GO75" s="113"/>
      <c r="GP75" s="113"/>
      <c r="GQ75" s="113"/>
      <c r="GR75" s="113"/>
      <c r="GS75" s="113"/>
      <c r="GT75" s="113"/>
      <c r="GU75" s="113"/>
      <c r="GV75" s="113"/>
      <c r="GW75" s="113"/>
      <c r="GX75" s="113"/>
      <c r="GY75" s="113"/>
      <c r="GZ75" s="113"/>
      <c r="HA75" s="113"/>
      <c r="HB75" s="113"/>
    </row>
    <row r="76" spans="1:210" s="73" customFormat="1" ht="20.25" customHeight="1" x14ac:dyDescent="0.25">
      <c r="A76" s="135"/>
      <c r="B76" s="198" t="s">
        <v>1255</v>
      </c>
      <c r="C76" s="206">
        <v>2021</v>
      </c>
      <c r="D76" s="206" t="s">
        <v>1049</v>
      </c>
      <c r="E76" s="199" t="s">
        <v>1049</v>
      </c>
      <c r="F76" s="201" t="s">
        <v>141</v>
      </c>
      <c r="G76" s="202">
        <v>1</v>
      </c>
      <c r="H76" s="199">
        <v>1</v>
      </c>
      <c r="I76" s="206">
        <v>1</v>
      </c>
      <c r="J76" s="211" t="s">
        <v>1195</v>
      </c>
      <c r="K76" s="211" t="s">
        <v>487</v>
      </c>
      <c r="L76" s="261" t="s">
        <v>1196</v>
      </c>
      <c r="M76" s="262" t="s">
        <v>1197</v>
      </c>
      <c r="N76" s="204" t="s">
        <v>70</v>
      </c>
      <c r="O76" s="205">
        <v>30136</v>
      </c>
      <c r="P76" s="206">
        <f t="shared" si="7"/>
        <v>1982</v>
      </c>
      <c r="Q76" s="206">
        <f t="shared" si="8"/>
        <v>39</v>
      </c>
      <c r="R76" s="206" t="s">
        <v>72</v>
      </c>
      <c r="S76" s="205">
        <v>43724</v>
      </c>
      <c r="T76" s="206"/>
      <c r="U76" s="215" t="s">
        <v>732</v>
      </c>
      <c r="V76" s="205"/>
      <c r="W76" s="214"/>
      <c r="X76" s="214"/>
      <c r="Y76" s="257"/>
      <c r="Z76" s="208"/>
      <c r="AA76" s="208"/>
      <c r="AB76" s="208"/>
      <c r="AC76" s="208"/>
      <c r="AD76" s="208"/>
      <c r="AE76" s="208">
        <v>191011</v>
      </c>
      <c r="AF76" s="208"/>
      <c r="AG76" s="208"/>
      <c r="AH76" s="208"/>
      <c r="AI76" s="208"/>
      <c r="AJ76" s="208"/>
      <c r="AK76" s="208"/>
      <c r="AL76" s="208">
        <v>191015</v>
      </c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>
        <v>191023</v>
      </c>
      <c r="BH76" s="208"/>
      <c r="BI76" s="208"/>
      <c r="BJ76" s="208"/>
      <c r="BK76" s="208"/>
      <c r="BL76" s="208"/>
      <c r="BM76" s="208"/>
      <c r="BN76" s="208"/>
      <c r="BO76" s="208"/>
      <c r="BP76" s="208"/>
      <c r="BQ76" s="242"/>
      <c r="BR76" s="199">
        <v>2019</v>
      </c>
      <c r="BS76" s="221"/>
      <c r="BT76" s="218"/>
      <c r="BU76" s="216"/>
      <c r="BV76" s="216"/>
      <c r="BW76" s="216"/>
      <c r="BX76" s="199"/>
      <c r="BY76" s="206"/>
      <c r="BZ76" s="206"/>
      <c r="CA76" s="216"/>
      <c r="CB76" s="216"/>
      <c r="CC76" s="216"/>
      <c r="CD76" s="216"/>
      <c r="CE76" s="206"/>
      <c r="CF76" s="263"/>
      <c r="CG76" s="216"/>
      <c r="CH76" s="206"/>
      <c r="CI76" s="206"/>
      <c r="CJ76" s="206"/>
      <c r="CK76" s="206"/>
      <c r="CL76" s="216"/>
      <c r="CM76" s="216"/>
      <c r="CN76" s="216"/>
      <c r="CO76" s="218"/>
      <c r="CP76" s="218"/>
      <c r="CQ76" s="206"/>
      <c r="CR76" s="206"/>
      <c r="CS76" s="216"/>
      <c r="CT76" s="206"/>
      <c r="CU76" s="206"/>
      <c r="CV76" s="218"/>
      <c r="CW76" s="216"/>
      <c r="CX76" s="216"/>
      <c r="CY76" s="228"/>
      <c r="CZ76" s="218"/>
      <c r="DA76" s="206"/>
      <c r="DB76" s="206"/>
      <c r="DC76" s="206"/>
      <c r="DD76" s="216"/>
      <c r="DE76" s="206"/>
      <c r="DF76" s="206"/>
      <c r="DG76" s="206"/>
      <c r="DH76" s="206"/>
      <c r="DI76" s="206"/>
      <c r="DJ76" s="206"/>
      <c r="DK76" s="206"/>
      <c r="DL76" s="206"/>
      <c r="DM76" s="218"/>
      <c r="DN76" s="218"/>
      <c r="DO76" s="113"/>
      <c r="DP76" s="113"/>
      <c r="DQ76" s="113"/>
      <c r="DR76" s="113"/>
      <c r="DS76" s="113"/>
      <c r="DT76" s="113"/>
      <c r="DU76" s="113"/>
      <c r="DV76" s="113"/>
      <c r="DW76" s="113"/>
      <c r="DX76" s="113"/>
      <c r="DY76" s="113"/>
      <c r="DZ76" s="113"/>
      <c r="EA76" s="113"/>
      <c r="EB76" s="113"/>
      <c r="EC76" s="113"/>
      <c r="ED76" s="113"/>
      <c r="EE76" s="113"/>
      <c r="EF76" s="113"/>
      <c r="EG76" s="113"/>
      <c r="EH76" s="113"/>
      <c r="EI76" s="113"/>
      <c r="EJ76" s="113"/>
      <c r="EK76" s="113"/>
      <c r="EL76" s="113"/>
      <c r="EM76" s="113"/>
      <c r="EN76" s="113"/>
      <c r="EO76" s="113"/>
      <c r="EP76" s="113"/>
      <c r="EQ76" s="113"/>
      <c r="ER76" s="113"/>
      <c r="ES76" s="113"/>
      <c r="ET76" s="113"/>
      <c r="EU76" s="113"/>
      <c r="EV76" s="113"/>
      <c r="EW76" s="113"/>
      <c r="EX76" s="113"/>
      <c r="EY76" s="113"/>
      <c r="EZ76" s="113"/>
      <c r="FA76" s="113"/>
      <c r="FB76" s="113"/>
      <c r="FC76" s="113"/>
      <c r="FD76" s="113"/>
      <c r="FE76" s="113"/>
      <c r="FF76" s="113"/>
      <c r="FG76" s="113"/>
      <c r="FH76" s="113"/>
      <c r="FI76" s="113"/>
      <c r="FJ76" s="113"/>
      <c r="FK76" s="113"/>
      <c r="FL76" s="113"/>
      <c r="FM76" s="113"/>
      <c r="FN76" s="113"/>
      <c r="FO76" s="113"/>
      <c r="FP76" s="113"/>
      <c r="FQ76" s="113"/>
      <c r="FR76" s="113"/>
      <c r="FS76" s="113"/>
      <c r="FT76" s="113"/>
      <c r="FU76" s="113"/>
      <c r="FV76" s="113"/>
      <c r="FW76" s="113"/>
      <c r="FX76" s="113"/>
      <c r="FY76" s="113"/>
      <c r="FZ76" s="113"/>
      <c r="GA76" s="113"/>
      <c r="GB76" s="113"/>
      <c r="GC76" s="113"/>
      <c r="GD76" s="113"/>
      <c r="GE76" s="113"/>
      <c r="GF76" s="113"/>
      <c r="GG76" s="113"/>
      <c r="GH76" s="113"/>
      <c r="GI76" s="113"/>
      <c r="GJ76" s="113"/>
      <c r="GK76" s="113"/>
      <c r="GL76" s="113"/>
      <c r="GM76" s="113"/>
      <c r="GN76" s="113"/>
      <c r="GO76" s="113"/>
      <c r="GP76" s="113"/>
      <c r="GQ76" s="113"/>
      <c r="GR76" s="113"/>
      <c r="GS76" s="113"/>
      <c r="GT76" s="113"/>
      <c r="GU76" s="113"/>
      <c r="GV76" s="113"/>
      <c r="GW76" s="113"/>
      <c r="GX76" s="113"/>
      <c r="GY76" s="113"/>
      <c r="GZ76" s="113"/>
      <c r="HA76" s="113"/>
      <c r="HB76" s="113"/>
    </row>
    <row r="77" spans="1:210" s="73" customFormat="1" ht="20.25" customHeight="1" x14ac:dyDescent="0.25">
      <c r="A77" s="135"/>
      <c r="B77" s="198" t="s">
        <v>1255</v>
      </c>
      <c r="C77" s="206">
        <v>2021</v>
      </c>
      <c r="D77" s="206" t="s">
        <v>1049</v>
      </c>
      <c r="E77" s="199" t="s">
        <v>1049</v>
      </c>
      <c r="F77" s="201" t="s">
        <v>141</v>
      </c>
      <c r="G77" s="202">
        <v>1</v>
      </c>
      <c r="H77" s="199">
        <v>1</v>
      </c>
      <c r="I77" s="206">
        <v>1</v>
      </c>
      <c r="J77" s="211" t="s">
        <v>418</v>
      </c>
      <c r="K77" s="211" t="s">
        <v>67</v>
      </c>
      <c r="L77" s="261" t="s">
        <v>492</v>
      </c>
      <c r="M77" s="262" t="s">
        <v>1169</v>
      </c>
      <c r="N77" s="204" t="s">
        <v>70</v>
      </c>
      <c r="O77" s="205">
        <v>31583</v>
      </c>
      <c r="P77" s="206">
        <f t="shared" si="7"/>
        <v>1986</v>
      </c>
      <c r="Q77" s="206">
        <f t="shared" si="8"/>
        <v>35</v>
      </c>
      <c r="R77" s="206" t="s">
        <v>72</v>
      </c>
      <c r="S77" s="205">
        <v>43045</v>
      </c>
      <c r="T77" s="206"/>
      <c r="U77" s="215" t="s">
        <v>1269</v>
      </c>
      <c r="V77" s="206"/>
      <c r="W77" s="214"/>
      <c r="X77" s="214"/>
      <c r="Y77" s="257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42"/>
      <c r="BR77" s="221"/>
      <c r="BS77" s="221"/>
      <c r="BT77" s="218"/>
      <c r="BU77" s="216"/>
      <c r="BV77" s="216"/>
      <c r="BW77" s="216"/>
      <c r="BX77" s="199">
        <v>2019</v>
      </c>
      <c r="BY77" s="206"/>
      <c r="BZ77" s="206"/>
      <c r="CA77" s="216"/>
      <c r="CB77" s="216"/>
      <c r="CC77" s="216"/>
      <c r="CD77" s="216"/>
      <c r="CE77" s="206"/>
      <c r="CF77" s="263"/>
      <c r="CG77" s="216"/>
      <c r="CH77" s="206"/>
      <c r="CI77" s="206"/>
      <c r="CJ77" s="206"/>
      <c r="CK77" s="206"/>
      <c r="CL77" s="216"/>
      <c r="CM77" s="216"/>
      <c r="CN77" s="216"/>
      <c r="CO77" s="218"/>
      <c r="CP77" s="218"/>
      <c r="CQ77" s="206"/>
      <c r="CR77" s="206"/>
      <c r="CS77" s="216"/>
      <c r="CT77" s="206"/>
      <c r="CU77" s="206"/>
      <c r="CV77" s="218"/>
      <c r="CW77" s="216"/>
      <c r="CX77" s="216"/>
      <c r="CY77" s="228"/>
      <c r="CZ77" s="218"/>
      <c r="DA77" s="206"/>
      <c r="DB77" s="206"/>
      <c r="DC77" s="206"/>
      <c r="DD77" s="216"/>
      <c r="DE77" s="206"/>
      <c r="DF77" s="206"/>
      <c r="DG77" s="206"/>
      <c r="DH77" s="206"/>
      <c r="DI77" s="206"/>
      <c r="DJ77" s="206"/>
      <c r="DK77" s="206"/>
      <c r="DL77" s="206"/>
      <c r="DM77" s="218"/>
      <c r="DN77" s="218"/>
      <c r="DO77" s="113"/>
      <c r="DP77" s="113"/>
      <c r="DQ77" s="113"/>
      <c r="DR77" s="113"/>
      <c r="DS77" s="113"/>
      <c r="DT77" s="113"/>
      <c r="DU77" s="113"/>
      <c r="DV77" s="113"/>
      <c r="DW77" s="113"/>
      <c r="DX77" s="113"/>
      <c r="DY77" s="113"/>
      <c r="DZ77" s="113"/>
      <c r="EA77" s="113"/>
      <c r="EB77" s="113"/>
      <c r="EC77" s="113"/>
      <c r="ED77" s="113"/>
      <c r="EE77" s="113"/>
      <c r="EF77" s="113"/>
      <c r="EG77" s="113"/>
      <c r="EH77" s="113"/>
      <c r="EI77" s="113"/>
      <c r="EJ77" s="113"/>
      <c r="EK77" s="113"/>
      <c r="EL77" s="113"/>
      <c r="EM77" s="113"/>
      <c r="EN77" s="113"/>
      <c r="EO77" s="113"/>
      <c r="EP77" s="113"/>
      <c r="EQ77" s="113"/>
      <c r="ER77" s="113"/>
      <c r="ES77" s="113"/>
      <c r="ET77" s="113"/>
      <c r="EU77" s="113"/>
      <c r="EV77" s="113"/>
      <c r="EW77" s="113"/>
      <c r="EX77" s="113"/>
      <c r="EY77" s="113"/>
      <c r="EZ77" s="113"/>
      <c r="FA77" s="113"/>
      <c r="FB77" s="113"/>
      <c r="FC77" s="113"/>
      <c r="FD77" s="113"/>
      <c r="FE77" s="113"/>
      <c r="FF77" s="113"/>
      <c r="FG77" s="113"/>
      <c r="FH77" s="113"/>
      <c r="FI77" s="113"/>
      <c r="FJ77" s="113"/>
      <c r="FK77" s="113"/>
      <c r="FL77" s="113"/>
      <c r="FM77" s="113"/>
      <c r="FN77" s="113"/>
      <c r="FO77" s="113"/>
      <c r="FP77" s="113"/>
      <c r="FQ77" s="113"/>
      <c r="FR77" s="113"/>
      <c r="FS77" s="113"/>
      <c r="FT77" s="113"/>
      <c r="FU77" s="113"/>
      <c r="FV77" s="113"/>
      <c r="FW77" s="113"/>
      <c r="FX77" s="113"/>
      <c r="FY77" s="113"/>
      <c r="FZ77" s="113"/>
      <c r="GA77" s="113"/>
      <c r="GB77" s="113"/>
      <c r="GC77" s="113"/>
      <c r="GD77" s="113"/>
      <c r="GE77" s="113"/>
      <c r="GF77" s="113"/>
      <c r="GG77" s="113"/>
      <c r="GH77" s="113"/>
      <c r="GI77" s="113"/>
      <c r="GJ77" s="113"/>
      <c r="GK77" s="113"/>
      <c r="GL77" s="113"/>
      <c r="GM77" s="113"/>
      <c r="GN77" s="113"/>
      <c r="GO77" s="113"/>
      <c r="GP77" s="113"/>
      <c r="GQ77" s="113"/>
      <c r="GR77" s="113"/>
      <c r="GS77" s="113"/>
      <c r="GT77" s="113"/>
      <c r="GU77" s="113"/>
      <c r="GV77" s="113"/>
      <c r="GW77" s="113"/>
      <c r="GX77" s="113"/>
      <c r="GY77" s="113"/>
      <c r="GZ77" s="113"/>
      <c r="HA77" s="113"/>
      <c r="HB77" s="113"/>
    </row>
    <row r="78" spans="1:210" s="73" customFormat="1" ht="20.25" customHeight="1" x14ac:dyDescent="0.25">
      <c r="A78" s="135"/>
      <c r="B78" s="198" t="s">
        <v>1255</v>
      </c>
      <c r="C78" s="206">
        <v>2021</v>
      </c>
      <c r="D78" s="206" t="s">
        <v>1049</v>
      </c>
      <c r="E78" s="199" t="s">
        <v>1049</v>
      </c>
      <c r="F78" s="201" t="s">
        <v>141</v>
      </c>
      <c r="G78" s="202">
        <v>1</v>
      </c>
      <c r="H78" s="199">
        <v>1</v>
      </c>
      <c r="I78" s="206">
        <v>1</v>
      </c>
      <c r="J78" s="211" t="s">
        <v>1098</v>
      </c>
      <c r="K78" s="211" t="s">
        <v>487</v>
      </c>
      <c r="L78" s="212" t="s">
        <v>522</v>
      </c>
      <c r="M78" s="213" t="s">
        <v>1099</v>
      </c>
      <c r="N78" s="204" t="s">
        <v>74</v>
      </c>
      <c r="O78" s="205">
        <v>20909</v>
      </c>
      <c r="P78" s="206">
        <f t="shared" si="7"/>
        <v>1957</v>
      </c>
      <c r="Q78" s="206">
        <f t="shared" si="8"/>
        <v>64</v>
      </c>
      <c r="R78" s="206" t="s">
        <v>140</v>
      </c>
      <c r="S78" s="205">
        <v>43497</v>
      </c>
      <c r="T78" s="214"/>
      <c r="U78" s="215" t="s">
        <v>1269</v>
      </c>
      <c r="V78" s="205"/>
      <c r="W78" s="214"/>
      <c r="X78" s="214"/>
      <c r="Y78" s="252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58"/>
      <c r="BR78" s="225">
        <v>2019</v>
      </c>
      <c r="BS78" s="199"/>
      <c r="BT78" s="228"/>
      <c r="BU78" s="206"/>
      <c r="BV78" s="228"/>
      <c r="BW78" s="228"/>
      <c r="BX78" s="228"/>
      <c r="BY78" s="220"/>
      <c r="BZ78" s="220"/>
      <c r="CA78" s="220"/>
      <c r="CB78" s="220"/>
      <c r="CC78" s="220"/>
      <c r="CD78" s="220"/>
      <c r="CE78" s="220"/>
      <c r="CF78" s="228"/>
      <c r="CG78" s="228"/>
      <c r="CH78" s="206"/>
      <c r="CI78" s="206"/>
      <c r="CJ78" s="206"/>
      <c r="CK78" s="216"/>
      <c r="CL78" s="218"/>
      <c r="CM78" s="218"/>
      <c r="CN78" s="218"/>
      <c r="CO78" s="221"/>
      <c r="CP78" s="221"/>
      <c r="CQ78" s="206"/>
      <c r="CR78" s="206"/>
      <c r="CS78" s="206"/>
      <c r="CT78" s="206"/>
      <c r="CU78" s="206"/>
      <c r="CV78" s="206"/>
      <c r="CW78" s="206"/>
      <c r="CX78" s="206"/>
      <c r="CY78" s="206"/>
      <c r="CZ78" s="206"/>
      <c r="DA78" s="206"/>
      <c r="DB78" s="206"/>
      <c r="DC78" s="206"/>
      <c r="DD78" s="206"/>
      <c r="DE78" s="206"/>
      <c r="DF78" s="206"/>
      <c r="DG78" s="206"/>
      <c r="DH78" s="206"/>
      <c r="DI78" s="206"/>
      <c r="DJ78" s="206"/>
      <c r="DK78" s="206"/>
      <c r="DL78" s="206"/>
      <c r="DM78" s="206"/>
      <c r="DN78" s="206"/>
      <c r="DO78" s="113"/>
      <c r="DP78" s="113"/>
      <c r="DQ78" s="113"/>
      <c r="DR78" s="113"/>
      <c r="DS78" s="113"/>
      <c r="DT78" s="113"/>
      <c r="DU78" s="113"/>
      <c r="DV78" s="113"/>
      <c r="DW78" s="113"/>
      <c r="DX78" s="113"/>
      <c r="DY78" s="113"/>
      <c r="DZ78" s="113"/>
      <c r="EA78" s="113"/>
      <c r="EB78" s="113"/>
      <c r="EC78" s="113"/>
      <c r="ED78" s="113"/>
      <c r="EE78" s="113"/>
      <c r="EF78" s="113"/>
      <c r="EG78" s="113"/>
      <c r="EH78" s="113"/>
      <c r="EI78" s="113"/>
      <c r="EJ78" s="113"/>
      <c r="EK78" s="113"/>
      <c r="EL78" s="113"/>
      <c r="EM78" s="113"/>
      <c r="EN78" s="113"/>
      <c r="EO78" s="113"/>
      <c r="EP78" s="113"/>
      <c r="EQ78" s="113"/>
      <c r="ER78" s="113"/>
      <c r="ES78" s="113"/>
      <c r="ET78" s="113"/>
      <c r="EU78" s="113"/>
      <c r="EV78" s="113"/>
      <c r="EW78" s="113"/>
      <c r="EX78" s="113"/>
      <c r="EY78" s="113"/>
      <c r="EZ78" s="113"/>
      <c r="FA78" s="113"/>
      <c r="FB78" s="113"/>
      <c r="FC78" s="113"/>
      <c r="FD78" s="113"/>
      <c r="FE78" s="113"/>
      <c r="FF78" s="113"/>
      <c r="FG78" s="113"/>
      <c r="FH78" s="113"/>
      <c r="FI78" s="113"/>
      <c r="FJ78" s="113"/>
      <c r="FK78" s="113"/>
      <c r="FL78" s="113"/>
      <c r="FM78" s="113"/>
      <c r="FN78" s="113"/>
      <c r="FO78" s="113"/>
      <c r="FP78" s="113"/>
      <c r="FQ78" s="113"/>
      <c r="FR78" s="113"/>
      <c r="FS78" s="113"/>
      <c r="FT78" s="113"/>
      <c r="FU78" s="113"/>
      <c r="FV78" s="113"/>
      <c r="FW78" s="113"/>
      <c r="FX78" s="113"/>
      <c r="FY78" s="113"/>
      <c r="FZ78" s="113"/>
      <c r="GA78" s="113"/>
      <c r="GB78" s="113"/>
      <c r="GC78" s="113"/>
      <c r="GD78" s="113"/>
      <c r="GE78" s="113"/>
      <c r="GF78" s="113"/>
      <c r="GG78" s="113"/>
      <c r="GH78" s="113"/>
      <c r="GI78" s="113"/>
      <c r="GJ78" s="113"/>
      <c r="GK78" s="113"/>
      <c r="GL78" s="113"/>
      <c r="GM78" s="113"/>
      <c r="GN78" s="113"/>
      <c r="GO78" s="113"/>
      <c r="GP78" s="113"/>
      <c r="GQ78" s="113"/>
      <c r="GR78" s="113"/>
      <c r="GS78" s="113"/>
      <c r="GT78" s="113"/>
      <c r="GU78" s="113"/>
      <c r="GV78" s="113"/>
      <c r="GW78" s="113"/>
      <c r="GX78" s="113"/>
      <c r="GY78" s="113"/>
      <c r="GZ78" s="113"/>
      <c r="HA78" s="113"/>
      <c r="HB78" s="113"/>
    </row>
    <row r="79" spans="1:210" s="73" customFormat="1" ht="20.25" customHeight="1" x14ac:dyDescent="0.25">
      <c r="A79" s="135"/>
      <c r="B79" s="198" t="s">
        <v>1255</v>
      </c>
      <c r="C79" s="206">
        <v>2021</v>
      </c>
      <c r="D79" s="206" t="s">
        <v>1049</v>
      </c>
      <c r="E79" s="199" t="s">
        <v>1049</v>
      </c>
      <c r="F79" s="201" t="s">
        <v>141</v>
      </c>
      <c r="G79" s="202">
        <v>1</v>
      </c>
      <c r="H79" s="199">
        <v>1</v>
      </c>
      <c r="I79" s="206">
        <v>1</v>
      </c>
      <c r="J79" s="211" t="s">
        <v>120</v>
      </c>
      <c r="K79" s="211" t="s">
        <v>487</v>
      </c>
      <c r="L79" s="261" t="s">
        <v>143</v>
      </c>
      <c r="M79" s="262" t="s">
        <v>144</v>
      </c>
      <c r="N79" s="204" t="s">
        <v>70</v>
      </c>
      <c r="O79" s="205">
        <v>25203</v>
      </c>
      <c r="P79" s="206">
        <f t="shared" si="7"/>
        <v>1968</v>
      </c>
      <c r="Q79" s="206">
        <f t="shared" si="8"/>
        <v>53</v>
      </c>
      <c r="R79" s="206" t="s">
        <v>72</v>
      </c>
      <c r="S79" s="205">
        <v>42744</v>
      </c>
      <c r="T79" s="206"/>
      <c r="U79" s="215" t="s">
        <v>1269</v>
      </c>
      <c r="V79" s="206"/>
      <c r="W79" s="214"/>
      <c r="X79" s="214"/>
      <c r="Y79" s="257"/>
      <c r="Z79" s="208">
        <v>1</v>
      </c>
      <c r="AA79" s="208">
        <v>170306</v>
      </c>
      <c r="AB79" s="208"/>
      <c r="AC79" s="208"/>
      <c r="AD79" s="208"/>
      <c r="AE79" s="208" t="s">
        <v>1237</v>
      </c>
      <c r="AF79" s="208"/>
      <c r="AG79" s="208"/>
      <c r="AH79" s="208"/>
      <c r="AI79" s="208"/>
      <c r="AJ79" s="208"/>
      <c r="AK79" s="208">
        <v>180618</v>
      </c>
      <c r="AL79" s="208">
        <v>181030</v>
      </c>
      <c r="AM79" s="208">
        <v>190930</v>
      </c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>
        <v>180724</v>
      </c>
      <c r="BL79" s="208">
        <v>180904</v>
      </c>
      <c r="BM79" s="208" t="s">
        <v>1239</v>
      </c>
      <c r="BN79" s="208"/>
      <c r="BO79" s="208"/>
      <c r="BP79" s="208"/>
      <c r="BQ79" s="242"/>
      <c r="BR79" s="221"/>
      <c r="BS79" s="221"/>
      <c r="BT79" s="218"/>
      <c r="BU79" s="216"/>
      <c r="BV79" s="216"/>
      <c r="BW79" s="216"/>
      <c r="BX79" s="216"/>
      <c r="BY79" s="206"/>
      <c r="BZ79" s="206"/>
      <c r="CA79" s="216"/>
      <c r="CB79" s="216"/>
      <c r="CC79" s="216"/>
      <c r="CD79" s="216"/>
      <c r="CE79" s="206"/>
      <c r="CF79" s="263"/>
      <c r="CG79" s="216"/>
      <c r="CH79" s="206"/>
      <c r="CI79" s="206"/>
      <c r="CJ79" s="206"/>
      <c r="CK79" s="206"/>
      <c r="CL79" s="216"/>
      <c r="CM79" s="216"/>
      <c r="CN79" s="216"/>
      <c r="CO79" s="218"/>
      <c r="CP79" s="218"/>
      <c r="CQ79" s="206"/>
      <c r="CR79" s="206"/>
      <c r="CS79" s="216"/>
      <c r="CT79" s="206"/>
      <c r="CU79" s="206"/>
      <c r="CV79" s="218"/>
      <c r="CW79" s="216"/>
      <c r="CX79" s="216"/>
      <c r="CY79" s="228"/>
      <c r="CZ79" s="218"/>
      <c r="DA79" s="206"/>
      <c r="DB79" s="206"/>
      <c r="DC79" s="206"/>
      <c r="DD79" s="216"/>
      <c r="DE79" s="206"/>
      <c r="DF79" s="206"/>
      <c r="DG79" s="206"/>
      <c r="DH79" s="206"/>
      <c r="DI79" s="206"/>
      <c r="DJ79" s="206"/>
      <c r="DK79" s="206"/>
      <c r="DL79" s="206"/>
      <c r="DM79" s="218"/>
      <c r="DN79" s="218"/>
      <c r="DO79" s="113"/>
      <c r="DP79" s="113"/>
      <c r="DQ79" s="113"/>
      <c r="DR79" s="113"/>
      <c r="DS79" s="113"/>
      <c r="DT79" s="113"/>
      <c r="DU79" s="113"/>
      <c r="DV79" s="113"/>
      <c r="DW79" s="113"/>
      <c r="DX79" s="113"/>
      <c r="DY79" s="113"/>
      <c r="DZ79" s="113"/>
      <c r="EA79" s="113"/>
      <c r="EB79" s="113"/>
      <c r="EC79" s="113"/>
      <c r="ED79" s="113"/>
      <c r="EE79" s="113"/>
      <c r="EF79" s="113"/>
      <c r="EG79" s="113"/>
      <c r="EH79" s="113"/>
      <c r="EI79" s="113"/>
      <c r="EJ79" s="113"/>
      <c r="EK79" s="113"/>
      <c r="EL79" s="113"/>
      <c r="EM79" s="113"/>
      <c r="EN79" s="113"/>
      <c r="EO79" s="113"/>
      <c r="EP79" s="113"/>
      <c r="EQ79" s="113"/>
      <c r="ER79" s="113"/>
      <c r="ES79" s="113"/>
      <c r="ET79" s="113"/>
      <c r="EU79" s="113"/>
      <c r="EV79" s="113"/>
      <c r="EW79" s="113"/>
      <c r="EX79" s="113"/>
      <c r="EY79" s="113"/>
      <c r="EZ79" s="113"/>
      <c r="FA79" s="113"/>
      <c r="FB79" s="113"/>
      <c r="FC79" s="113"/>
      <c r="FD79" s="113"/>
      <c r="FE79" s="113"/>
      <c r="FF79" s="113"/>
      <c r="FG79" s="113"/>
      <c r="FH79" s="113"/>
      <c r="FI79" s="113"/>
      <c r="FJ79" s="113"/>
      <c r="FK79" s="113"/>
      <c r="FL79" s="113"/>
      <c r="FM79" s="113"/>
      <c r="FN79" s="113"/>
      <c r="FO79" s="113"/>
      <c r="FP79" s="113"/>
      <c r="FQ79" s="113"/>
      <c r="FR79" s="113"/>
      <c r="FS79" s="113"/>
      <c r="FT79" s="113"/>
      <c r="FU79" s="113"/>
      <c r="FV79" s="113"/>
      <c r="FW79" s="113"/>
      <c r="FX79" s="113"/>
      <c r="FY79" s="113"/>
      <c r="FZ79" s="113"/>
      <c r="GA79" s="113"/>
      <c r="GB79" s="113"/>
      <c r="GC79" s="113"/>
      <c r="GD79" s="113"/>
      <c r="GE79" s="113"/>
      <c r="GF79" s="113"/>
      <c r="GG79" s="113"/>
      <c r="GH79" s="113"/>
      <c r="GI79" s="113"/>
      <c r="GJ79" s="113"/>
      <c r="GK79" s="113"/>
      <c r="GL79" s="113"/>
      <c r="GM79" s="113"/>
      <c r="GN79" s="113"/>
      <c r="GO79" s="113"/>
      <c r="GP79" s="113"/>
      <c r="GQ79" s="113"/>
      <c r="GR79" s="113"/>
      <c r="GS79" s="113"/>
      <c r="GT79" s="113"/>
      <c r="GU79" s="113"/>
      <c r="GV79" s="113"/>
      <c r="GW79" s="113"/>
      <c r="GX79" s="113"/>
      <c r="GY79" s="113"/>
      <c r="GZ79" s="113"/>
      <c r="HA79" s="113"/>
      <c r="HB79" s="113"/>
    </row>
    <row r="80" spans="1:210" s="134" customFormat="1" ht="20.25" customHeight="1" x14ac:dyDescent="0.25">
      <c r="A80" s="135"/>
      <c r="B80" s="198" t="s">
        <v>1255</v>
      </c>
      <c r="C80" s="206">
        <v>2021</v>
      </c>
      <c r="D80" s="206" t="s">
        <v>1049</v>
      </c>
      <c r="E80" s="199" t="s">
        <v>1049</v>
      </c>
      <c r="F80" s="201" t="s">
        <v>141</v>
      </c>
      <c r="G80" s="202">
        <v>1</v>
      </c>
      <c r="H80" s="199">
        <v>1</v>
      </c>
      <c r="I80" s="206">
        <v>1</v>
      </c>
      <c r="J80" s="211" t="s">
        <v>210</v>
      </c>
      <c r="K80" s="211" t="s">
        <v>210</v>
      </c>
      <c r="L80" s="261" t="s">
        <v>1297</v>
      </c>
      <c r="M80" s="262" t="s">
        <v>1298</v>
      </c>
      <c r="N80" s="204" t="s">
        <v>70</v>
      </c>
      <c r="O80" s="205">
        <v>35794</v>
      </c>
      <c r="P80" s="206">
        <f t="shared" si="7"/>
        <v>1997</v>
      </c>
      <c r="Q80" s="206">
        <f t="shared" si="8"/>
        <v>24</v>
      </c>
      <c r="R80" s="206" t="s">
        <v>100</v>
      </c>
      <c r="S80" s="205">
        <v>43836</v>
      </c>
      <c r="T80" s="206"/>
      <c r="U80" s="215"/>
      <c r="V80" s="205"/>
      <c r="W80" s="214"/>
      <c r="X80" s="214"/>
      <c r="Y80" s="257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21"/>
      <c r="BS80" s="221"/>
      <c r="BT80" s="218"/>
      <c r="BU80" s="216"/>
      <c r="BV80" s="216"/>
      <c r="BW80" s="216"/>
      <c r="BX80" s="216"/>
      <c r="BY80" s="206"/>
      <c r="BZ80" s="206"/>
      <c r="CA80" s="216"/>
      <c r="CB80" s="216"/>
      <c r="CC80" s="216"/>
      <c r="CD80" s="216"/>
      <c r="CE80" s="206"/>
      <c r="CF80" s="263"/>
      <c r="CG80" s="216"/>
      <c r="CH80" s="206"/>
      <c r="CI80" s="206"/>
      <c r="CJ80" s="206"/>
      <c r="CK80" s="206"/>
      <c r="CL80" s="216"/>
      <c r="CM80" s="216"/>
      <c r="CN80" s="216"/>
      <c r="CO80" s="218"/>
      <c r="CP80" s="218"/>
      <c r="CQ80" s="206"/>
      <c r="CR80" s="206"/>
      <c r="CS80" s="216"/>
      <c r="CT80" s="206"/>
      <c r="CU80" s="206"/>
      <c r="CV80" s="218"/>
      <c r="CW80" s="216"/>
      <c r="CX80" s="216"/>
      <c r="CY80" s="228"/>
      <c r="CZ80" s="218"/>
      <c r="DA80" s="206"/>
      <c r="DB80" s="206"/>
      <c r="DC80" s="206"/>
      <c r="DD80" s="216"/>
      <c r="DE80" s="206"/>
      <c r="DF80" s="206"/>
      <c r="DG80" s="206"/>
      <c r="DH80" s="206"/>
      <c r="DI80" s="206"/>
      <c r="DJ80" s="206"/>
      <c r="DK80" s="206"/>
      <c r="DL80" s="206"/>
      <c r="DM80" s="218"/>
      <c r="DN80" s="218"/>
      <c r="DO80" s="139"/>
      <c r="DP80" s="139"/>
      <c r="DQ80" s="139"/>
      <c r="DR80" s="139"/>
      <c r="DS80" s="139"/>
      <c r="DT80" s="139"/>
      <c r="DU80" s="139"/>
      <c r="DV80" s="139"/>
      <c r="DW80" s="139"/>
      <c r="DX80" s="139"/>
      <c r="DY80" s="139"/>
      <c r="DZ80" s="139"/>
      <c r="EA80" s="139"/>
      <c r="EB80" s="139"/>
      <c r="EC80" s="139"/>
      <c r="ED80" s="139"/>
      <c r="EE80" s="139"/>
      <c r="EF80" s="139"/>
      <c r="EG80" s="139"/>
      <c r="EH80" s="139"/>
      <c r="EI80" s="139"/>
      <c r="EJ80" s="139"/>
      <c r="EK80" s="139"/>
      <c r="EL80" s="139"/>
      <c r="EM80" s="139"/>
      <c r="EN80" s="139"/>
      <c r="EO80" s="139"/>
      <c r="EP80" s="139"/>
      <c r="EQ80" s="139"/>
      <c r="ER80" s="139"/>
      <c r="ES80" s="139"/>
      <c r="ET80" s="139"/>
      <c r="EU80" s="139"/>
      <c r="EV80" s="139"/>
      <c r="EW80" s="139"/>
      <c r="EX80" s="139"/>
      <c r="EY80" s="139"/>
      <c r="EZ80" s="139"/>
      <c r="FA80" s="139"/>
      <c r="FB80" s="139"/>
      <c r="FC80" s="139"/>
      <c r="FD80" s="139"/>
      <c r="FE80" s="139"/>
      <c r="FF80" s="139"/>
      <c r="FG80" s="139"/>
      <c r="FH80" s="139"/>
      <c r="FI80" s="139"/>
      <c r="FJ80" s="139"/>
      <c r="FK80" s="139"/>
      <c r="FL80" s="139"/>
      <c r="FM80" s="139"/>
      <c r="FN80" s="139"/>
      <c r="FO80" s="139"/>
      <c r="FP80" s="139"/>
      <c r="FQ80" s="139"/>
      <c r="FR80" s="139"/>
      <c r="FS80" s="139"/>
      <c r="FT80" s="139"/>
      <c r="FU80" s="139"/>
      <c r="FV80" s="139"/>
      <c r="FW80" s="139"/>
      <c r="FX80" s="139"/>
      <c r="FY80" s="139"/>
      <c r="FZ80" s="139"/>
      <c r="GA80" s="139"/>
      <c r="GB80" s="139"/>
      <c r="GC80" s="139"/>
      <c r="GD80" s="139"/>
      <c r="GE80" s="139"/>
      <c r="GF80" s="139"/>
      <c r="GG80" s="139"/>
      <c r="GH80" s="139"/>
      <c r="GI80" s="139"/>
      <c r="GJ80" s="139"/>
      <c r="GK80" s="139"/>
      <c r="GL80" s="139"/>
      <c r="GM80" s="139"/>
      <c r="GN80" s="139"/>
      <c r="GO80" s="139"/>
      <c r="GP80" s="139"/>
      <c r="GQ80" s="139"/>
      <c r="GR80" s="139"/>
      <c r="GS80" s="139"/>
      <c r="GT80" s="139"/>
      <c r="GU80" s="139"/>
      <c r="GV80" s="139"/>
      <c r="GW80" s="139"/>
      <c r="GX80" s="139"/>
      <c r="GY80" s="139"/>
      <c r="GZ80" s="139"/>
      <c r="HA80" s="139"/>
      <c r="HB80" s="139"/>
    </row>
    <row r="81" spans="1:210" s="134" customFormat="1" ht="20.25" customHeight="1" x14ac:dyDescent="0.25">
      <c r="A81" s="135"/>
      <c r="B81" s="198" t="s">
        <v>1255</v>
      </c>
      <c r="C81" s="206">
        <v>2021</v>
      </c>
      <c r="D81" s="206" t="s">
        <v>1049</v>
      </c>
      <c r="E81" s="199" t="s">
        <v>1049</v>
      </c>
      <c r="F81" s="201" t="s">
        <v>141</v>
      </c>
      <c r="G81" s="202">
        <v>1</v>
      </c>
      <c r="H81" s="199">
        <v>1</v>
      </c>
      <c r="I81" s="206">
        <v>1</v>
      </c>
      <c r="J81" s="211" t="s">
        <v>222</v>
      </c>
      <c r="K81" s="211" t="s">
        <v>487</v>
      </c>
      <c r="L81" s="261" t="s">
        <v>1392</v>
      </c>
      <c r="M81" s="262" t="s">
        <v>1393</v>
      </c>
      <c r="N81" s="204" t="s">
        <v>70</v>
      </c>
      <c r="O81" s="205">
        <v>36095</v>
      </c>
      <c r="P81" s="206">
        <f t="shared" si="7"/>
        <v>1998</v>
      </c>
      <c r="Q81" s="206">
        <f t="shared" si="8"/>
        <v>23</v>
      </c>
      <c r="R81" s="206" t="s">
        <v>1266</v>
      </c>
      <c r="S81" s="205">
        <v>44081</v>
      </c>
      <c r="T81" s="206"/>
      <c r="U81" s="215"/>
      <c r="V81" s="227">
        <v>44437</v>
      </c>
      <c r="W81" s="214"/>
      <c r="X81" s="214"/>
      <c r="Y81" s="257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21"/>
      <c r="BS81" s="221"/>
      <c r="BT81" s="218"/>
      <c r="BU81" s="216"/>
      <c r="BV81" s="216"/>
      <c r="BW81" s="216"/>
      <c r="BX81" s="216"/>
      <c r="BY81" s="206"/>
      <c r="BZ81" s="206"/>
      <c r="CA81" s="216"/>
      <c r="CB81" s="216"/>
      <c r="CC81" s="216"/>
      <c r="CD81" s="216"/>
      <c r="CE81" s="206"/>
      <c r="CF81" s="263"/>
      <c r="CG81" s="216"/>
      <c r="CH81" s="206"/>
      <c r="CI81" s="206"/>
      <c r="CJ81" s="206"/>
      <c r="CK81" s="206"/>
      <c r="CL81" s="216"/>
      <c r="CM81" s="216"/>
      <c r="CN81" s="216"/>
      <c r="CO81" s="218"/>
      <c r="CP81" s="218"/>
      <c r="CQ81" s="206"/>
      <c r="CR81" s="206"/>
      <c r="CS81" s="216"/>
      <c r="CT81" s="206"/>
      <c r="CU81" s="206"/>
      <c r="CV81" s="218"/>
      <c r="CW81" s="216"/>
      <c r="CX81" s="216"/>
      <c r="CY81" s="228"/>
      <c r="CZ81" s="218"/>
      <c r="DA81" s="206"/>
      <c r="DB81" s="206"/>
      <c r="DC81" s="206"/>
      <c r="DD81" s="216"/>
      <c r="DE81" s="206"/>
      <c r="DF81" s="206"/>
      <c r="DG81" s="206"/>
      <c r="DH81" s="206"/>
      <c r="DI81" s="206"/>
      <c r="DJ81" s="206"/>
      <c r="DK81" s="206"/>
      <c r="DL81" s="206"/>
      <c r="DM81" s="218"/>
      <c r="DN81" s="218"/>
      <c r="DO81" s="139"/>
      <c r="DP81" s="139"/>
      <c r="DQ81" s="139"/>
      <c r="DR81" s="139"/>
      <c r="DS81" s="139"/>
      <c r="DT81" s="139"/>
      <c r="DU81" s="139"/>
      <c r="DV81" s="139"/>
      <c r="DW81" s="139"/>
      <c r="DX81" s="139"/>
      <c r="DY81" s="139"/>
      <c r="DZ81" s="139"/>
      <c r="EA81" s="139"/>
      <c r="EB81" s="139"/>
      <c r="EC81" s="139"/>
      <c r="ED81" s="139"/>
      <c r="EE81" s="139"/>
      <c r="EF81" s="139"/>
      <c r="EG81" s="139"/>
      <c r="EH81" s="139"/>
      <c r="EI81" s="139"/>
      <c r="EJ81" s="139"/>
      <c r="EK81" s="139"/>
      <c r="EL81" s="139"/>
      <c r="EM81" s="139"/>
      <c r="EN81" s="139"/>
      <c r="EO81" s="139"/>
      <c r="EP81" s="139"/>
      <c r="EQ81" s="139"/>
      <c r="ER81" s="139"/>
      <c r="ES81" s="139"/>
      <c r="ET81" s="139"/>
      <c r="EU81" s="139"/>
      <c r="EV81" s="139"/>
      <c r="EW81" s="139"/>
      <c r="EX81" s="139"/>
      <c r="EY81" s="139"/>
      <c r="EZ81" s="139"/>
      <c r="FA81" s="139"/>
      <c r="FB81" s="139"/>
      <c r="FC81" s="139"/>
      <c r="FD81" s="139"/>
      <c r="FE81" s="139"/>
      <c r="FF81" s="139"/>
      <c r="FG81" s="139"/>
      <c r="FH81" s="139"/>
      <c r="FI81" s="139"/>
      <c r="FJ81" s="139"/>
      <c r="FK81" s="139"/>
      <c r="FL81" s="139"/>
      <c r="FM81" s="139"/>
      <c r="FN81" s="139"/>
      <c r="FO81" s="139"/>
      <c r="FP81" s="139"/>
      <c r="FQ81" s="139"/>
      <c r="FR81" s="139"/>
      <c r="FS81" s="139"/>
      <c r="FT81" s="139"/>
      <c r="FU81" s="139"/>
      <c r="FV81" s="139"/>
      <c r="FW81" s="139"/>
      <c r="FX81" s="139"/>
      <c r="FY81" s="139"/>
      <c r="FZ81" s="139"/>
      <c r="GA81" s="139"/>
      <c r="GB81" s="139"/>
      <c r="GC81" s="139"/>
      <c r="GD81" s="139"/>
      <c r="GE81" s="139"/>
      <c r="GF81" s="139"/>
      <c r="GG81" s="139"/>
      <c r="GH81" s="139"/>
      <c r="GI81" s="139"/>
      <c r="GJ81" s="139"/>
      <c r="GK81" s="139"/>
      <c r="GL81" s="139"/>
      <c r="GM81" s="139"/>
      <c r="GN81" s="139"/>
      <c r="GO81" s="139"/>
      <c r="GP81" s="139"/>
      <c r="GQ81" s="139"/>
      <c r="GR81" s="139"/>
      <c r="GS81" s="139"/>
      <c r="GT81" s="139"/>
      <c r="GU81" s="139"/>
      <c r="GV81" s="139"/>
      <c r="GW81" s="139"/>
      <c r="GX81" s="139"/>
      <c r="GY81" s="139"/>
      <c r="GZ81" s="139"/>
      <c r="HA81" s="139"/>
      <c r="HB81" s="139"/>
    </row>
    <row r="82" spans="1:210" s="73" customFormat="1" ht="20.25" customHeight="1" x14ac:dyDescent="0.25">
      <c r="A82" s="135"/>
      <c r="B82" s="198" t="s">
        <v>1255</v>
      </c>
      <c r="C82" s="206">
        <v>2021</v>
      </c>
      <c r="D82" s="206" t="s">
        <v>1055</v>
      </c>
      <c r="E82" s="199" t="s">
        <v>1055</v>
      </c>
      <c r="F82" s="201" t="s">
        <v>304</v>
      </c>
      <c r="G82" s="202">
        <v>1</v>
      </c>
      <c r="H82" s="199">
        <v>1</v>
      </c>
      <c r="I82" s="206">
        <v>1</v>
      </c>
      <c r="J82" s="211" t="s">
        <v>418</v>
      </c>
      <c r="K82" s="211" t="s">
        <v>67</v>
      </c>
      <c r="L82" s="212" t="s">
        <v>526</v>
      </c>
      <c r="M82" s="213" t="s">
        <v>527</v>
      </c>
      <c r="N82" s="204" t="s">
        <v>70</v>
      </c>
      <c r="O82" s="205"/>
      <c r="P82" s="206"/>
      <c r="Q82" s="206"/>
      <c r="R82" s="206" t="s">
        <v>72</v>
      </c>
      <c r="S82" s="205">
        <v>42856</v>
      </c>
      <c r="T82" s="214"/>
      <c r="U82" s="215" t="s">
        <v>1269</v>
      </c>
      <c r="V82" s="264"/>
      <c r="W82" s="214"/>
      <c r="X82" s="214"/>
      <c r="Y82" s="242"/>
      <c r="Z82" s="208">
        <v>1</v>
      </c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>
        <v>190211</v>
      </c>
      <c r="AM82" s="208"/>
      <c r="AN82" s="208"/>
      <c r="AO82" s="208"/>
      <c r="AP82" s="208"/>
      <c r="AQ82" s="208"/>
      <c r="AR82" s="208"/>
      <c r="AS82" s="208"/>
      <c r="AT82" s="208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>
        <v>172824</v>
      </c>
      <c r="BI82" s="208"/>
      <c r="BJ82" s="208">
        <v>180718</v>
      </c>
      <c r="BK82" s="208"/>
      <c r="BL82" s="208"/>
      <c r="BM82" s="208"/>
      <c r="BN82" s="208"/>
      <c r="BO82" s="208"/>
      <c r="BP82" s="208"/>
      <c r="BQ82" s="208"/>
      <c r="BR82" s="225">
        <v>2017</v>
      </c>
      <c r="BS82" s="225">
        <v>2019</v>
      </c>
      <c r="BT82" s="220"/>
      <c r="BU82" s="206"/>
      <c r="BV82" s="234"/>
      <c r="BW82" s="234"/>
      <c r="BX82" s="199">
        <v>2019</v>
      </c>
      <c r="BY82" s="221"/>
      <c r="BZ82" s="232"/>
      <c r="CA82" s="221"/>
      <c r="CB82" s="221"/>
      <c r="CC82" s="221"/>
      <c r="CD82" s="221"/>
      <c r="CE82" s="221"/>
      <c r="CF82" s="228"/>
      <c r="CG82" s="228"/>
      <c r="CH82" s="206"/>
      <c r="CI82" s="206"/>
      <c r="CJ82" s="206"/>
      <c r="CK82" s="206"/>
      <c r="CL82" s="206"/>
      <c r="CM82" s="206"/>
      <c r="CN82" s="206"/>
      <c r="CO82" s="228"/>
      <c r="CP82" s="228"/>
      <c r="CQ82" s="206"/>
      <c r="CR82" s="206"/>
      <c r="CS82" s="206"/>
      <c r="CT82" s="206"/>
      <c r="CU82" s="199">
        <v>2019</v>
      </c>
      <c r="CV82" s="219"/>
      <c r="CW82" s="219"/>
      <c r="CX82" s="199">
        <v>2019</v>
      </c>
      <c r="CY82" s="199">
        <v>2019</v>
      </c>
      <c r="CZ82" s="206"/>
      <c r="DA82" s="206"/>
      <c r="DB82" s="206"/>
      <c r="DC82" s="206"/>
      <c r="DD82" s="206"/>
      <c r="DE82" s="206"/>
      <c r="DF82" s="221"/>
      <c r="DG82" s="221"/>
      <c r="DH82" s="206"/>
      <c r="DI82" s="206"/>
      <c r="DJ82" s="206"/>
      <c r="DK82" s="206"/>
      <c r="DL82" s="206"/>
      <c r="DM82" s="206"/>
      <c r="DN82" s="206"/>
      <c r="DO82" s="113"/>
      <c r="DP82" s="113"/>
      <c r="DQ82" s="113"/>
      <c r="DR82" s="113"/>
      <c r="DS82" s="113"/>
      <c r="DT82" s="113"/>
      <c r="DU82" s="113"/>
      <c r="DV82" s="113"/>
      <c r="DW82" s="113"/>
      <c r="DX82" s="113"/>
      <c r="DY82" s="113"/>
      <c r="DZ82" s="113"/>
      <c r="EA82" s="113"/>
      <c r="EB82" s="113"/>
      <c r="EC82" s="113"/>
      <c r="ED82" s="113"/>
      <c r="EE82" s="113"/>
      <c r="EF82" s="113"/>
      <c r="EG82" s="113"/>
      <c r="EH82" s="113"/>
      <c r="EI82" s="113"/>
      <c r="EJ82" s="113"/>
      <c r="EK82" s="113"/>
      <c r="EL82" s="113"/>
      <c r="EM82" s="113"/>
      <c r="EN82" s="113"/>
      <c r="EO82" s="113"/>
      <c r="EP82" s="113"/>
      <c r="EQ82" s="113"/>
      <c r="ER82" s="113"/>
      <c r="ES82" s="113"/>
      <c r="ET82" s="113"/>
      <c r="EU82" s="113"/>
      <c r="EV82" s="113"/>
      <c r="EW82" s="113"/>
      <c r="EX82" s="113"/>
      <c r="EY82" s="113"/>
      <c r="EZ82" s="113"/>
      <c r="FA82" s="113"/>
      <c r="FB82" s="113"/>
      <c r="FC82" s="113"/>
      <c r="FD82" s="113"/>
      <c r="FE82" s="113"/>
      <c r="FF82" s="113"/>
      <c r="FG82" s="113"/>
      <c r="FH82" s="113"/>
      <c r="FI82" s="113"/>
      <c r="FJ82" s="113"/>
      <c r="FK82" s="113"/>
      <c r="FL82" s="113"/>
      <c r="FM82" s="113"/>
      <c r="FN82" s="113"/>
      <c r="FO82" s="113"/>
      <c r="FP82" s="113"/>
      <c r="FQ82" s="113"/>
      <c r="FR82" s="113"/>
      <c r="FS82" s="113"/>
      <c r="FT82" s="113"/>
      <c r="FU82" s="113"/>
      <c r="FV82" s="113"/>
      <c r="FW82" s="113"/>
      <c r="FX82" s="113"/>
      <c r="FY82" s="113"/>
      <c r="FZ82" s="113"/>
      <c r="GA82" s="113"/>
      <c r="GB82" s="113"/>
      <c r="GC82" s="113"/>
      <c r="GD82" s="113"/>
      <c r="GE82" s="113"/>
      <c r="GF82" s="113"/>
      <c r="GG82" s="113"/>
      <c r="GH82" s="113"/>
      <c r="GI82" s="113"/>
      <c r="GJ82" s="113"/>
      <c r="GK82" s="113"/>
      <c r="GL82" s="113"/>
      <c r="GM82" s="113"/>
      <c r="GN82" s="113"/>
      <c r="GO82" s="113"/>
      <c r="GP82" s="113"/>
      <c r="GQ82" s="113"/>
      <c r="GR82" s="113"/>
      <c r="GS82" s="113"/>
      <c r="GT82" s="113"/>
      <c r="GU82" s="113"/>
      <c r="GV82" s="113"/>
      <c r="GW82" s="113"/>
      <c r="GX82" s="113"/>
      <c r="GY82" s="113"/>
      <c r="GZ82" s="113"/>
      <c r="HA82" s="113"/>
      <c r="HB82" s="113"/>
    </row>
    <row r="83" spans="1:210" s="73" customFormat="1" ht="20.25" customHeight="1" x14ac:dyDescent="0.25">
      <c r="A83" s="135"/>
      <c r="B83" s="198" t="s">
        <v>1255</v>
      </c>
      <c r="C83" s="206">
        <v>2021</v>
      </c>
      <c r="D83" s="206" t="s">
        <v>1055</v>
      </c>
      <c r="E83" s="199" t="s">
        <v>1055</v>
      </c>
      <c r="F83" s="201" t="s">
        <v>304</v>
      </c>
      <c r="G83" s="202">
        <v>1</v>
      </c>
      <c r="H83" s="199">
        <v>1</v>
      </c>
      <c r="I83" s="206">
        <v>1</v>
      </c>
      <c r="J83" s="211" t="s">
        <v>1253</v>
      </c>
      <c r="K83" s="211" t="s">
        <v>487</v>
      </c>
      <c r="L83" s="212" t="s">
        <v>374</v>
      </c>
      <c r="M83" s="213" t="s">
        <v>375</v>
      </c>
      <c r="N83" s="204" t="s">
        <v>70</v>
      </c>
      <c r="O83" s="205">
        <v>21193</v>
      </c>
      <c r="P83" s="206">
        <f>YEAR(O83)</f>
        <v>1958</v>
      </c>
      <c r="Q83" s="206">
        <f t="shared" ref="Q83:Q85" si="9">2021-P83</f>
        <v>63</v>
      </c>
      <c r="R83" s="206" t="s">
        <v>78</v>
      </c>
      <c r="S83" s="205">
        <v>42303</v>
      </c>
      <c r="T83" s="214"/>
      <c r="U83" s="215" t="s">
        <v>1269</v>
      </c>
      <c r="V83" s="264"/>
      <c r="W83" s="214"/>
      <c r="X83" s="214"/>
      <c r="Y83" s="242"/>
      <c r="Z83" s="208">
        <v>1</v>
      </c>
      <c r="AA83" s="208"/>
      <c r="AB83" s="208" t="s">
        <v>393</v>
      </c>
      <c r="AC83" s="208">
        <v>160404</v>
      </c>
      <c r="AD83" s="208">
        <v>180419</v>
      </c>
      <c r="AE83" s="208" t="s">
        <v>1229</v>
      </c>
      <c r="AF83" s="208"/>
      <c r="AG83" s="208"/>
      <c r="AH83" s="208"/>
      <c r="AI83" s="208"/>
      <c r="AJ83" s="208"/>
      <c r="AK83" s="208"/>
      <c r="AL83" s="208">
        <v>190607</v>
      </c>
      <c r="AM83" s="208">
        <v>191010</v>
      </c>
      <c r="AN83" s="208"/>
      <c r="AO83" s="208"/>
      <c r="AP83" s="208"/>
      <c r="AQ83" s="208"/>
      <c r="AR83" s="208" t="s">
        <v>394</v>
      </c>
      <c r="AS83" s="208"/>
      <c r="AT83" s="208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>
        <v>190325</v>
      </c>
      <c r="BH83" s="208">
        <v>172824</v>
      </c>
      <c r="BI83" s="208"/>
      <c r="BJ83" s="208"/>
      <c r="BK83" s="208">
        <v>180724</v>
      </c>
      <c r="BL83" s="208"/>
      <c r="BM83" s="208" t="s">
        <v>1241</v>
      </c>
      <c r="BN83" s="208"/>
      <c r="BO83" s="208"/>
      <c r="BP83" s="208"/>
      <c r="BQ83" s="208"/>
      <c r="BR83" s="230">
        <v>2015</v>
      </c>
      <c r="BS83" s="230"/>
      <c r="BT83" s="220"/>
      <c r="BU83" s="206"/>
      <c r="BV83" s="234"/>
      <c r="BW83" s="234"/>
      <c r="BX83" s="199">
        <v>2019</v>
      </c>
      <c r="BY83" s="221"/>
      <c r="BZ83" s="232"/>
      <c r="CA83" s="221"/>
      <c r="CB83" s="221"/>
      <c r="CC83" s="221"/>
      <c r="CD83" s="221"/>
      <c r="CE83" s="221"/>
      <c r="CF83" s="228"/>
      <c r="CG83" s="228"/>
      <c r="CH83" s="206"/>
      <c r="CI83" s="206"/>
      <c r="CJ83" s="206"/>
      <c r="CK83" s="206"/>
      <c r="CL83" s="206"/>
      <c r="CM83" s="206"/>
      <c r="CN83" s="206"/>
      <c r="CO83" s="228"/>
      <c r="CP83" s="228"/>
      <c r="CQ83" s="206"/>
      <c r="CR83" s="206"/>
      <c r="CS83" s="206"/>
      <c r="CT83" s="206"/>
      <c r="CU83" s="206"/>
      <c r="CV83" s="219"/>
      <c r="CW83" s="219"/>
      <c r="CX83" s="219"/>
      <c r="CY83" s="199">
        <v>2019</v>
      </c>
      <c r="CZ83" s="206"/>
      <c r="DA83" s="206"/>
      <c r="DB83" s="206"/>
      <c r="DC83" s="206"/>
      <c r="DD83" s="206"/>
      <c r="DE83" s="206"/>
      <c r="DF83" s="221"/>
      <c r="DG83" s="221"/>
      <c r="DH83" s="206"/>
      <c r="DI83" s="206"/>
      <c r="DJ83" s="206"/>
      <c r="DK83" s="206"/>
      <c r="DL83" s="206"/>
      <c r="DM83" s="206"/>
      <c r="DN83" s="206"/>
      <c r="DO83" s="113"/>
      <c r="DP83" s="113"/>
      <c r="DQ83" s="113"/>
      <c r="DR83" s="113"/>
      <c r="DS83" s="113"/>
      <c r="DT83" s="113"/>
      <c r="DU83" s="113"/>
      <c r="DV83" s="113"/>
      <c r="DW83" s="113"/>
      <c r="DX83" s="113"/>
      <c r="DY83" s="113"/>
      <c r="DZ83" s="113"/>
      <c r="EA83" s="113"/>
      <c r="EB83" s="113"/>
      <c r="EC83" s="113"/>
      <c r="ED83" s="113"/>
      <c r="EE83" s="113"/>
      <c r="EF83" s="113"/>
      <c r="EG83" s="113"/>
      <c r="EH83" s="113"/>
      <c r="EI83" s="113"/>
      <c r="EJ83" s="113"/>
      <c r="EK83" s="113"/>
      <c r="EL83" s="113"/>
      <c r="EM83" s="113"/>
      <c r="EN83" s="113"/>
      <c r="EO83" s="113"/>
      <c r="EP83" s="113"/>
      <c r="EQ83" s="113"/>
      <c r="ER83" s="113"/>
      <c r="ES83" s="113"/>
      <c r="ET83" s="113"/>
      <c r="EU83" s="113"/>
      <c r="EV83" s="113"/>
      <c r="EW83" s="113"/>
      <c r="EX83" s="113"/>
      <c r="EY83" s="113"/>
      <c r="EZ83" s="113"/>
      <c r="FA83" s="113"/>
      <c r="FB83" s="113"/>
      <c r="FC83" s="113"/>
      <c r="FD83" s="113"/>
      <c r="FE83" s="113"/>
      <c r="FF83" s="113"/>
      <c r="FG83" s="113"/>
      <c r="FH83" s="113"/>
      <c r="FI83" s="113"/>
      <c r="FJ83" s="113"/>
      <c r="FK83" s="113"/>
      <c r="FL83" s="113"/>
      <c r="FM83" s="113"/>
      <c r="FN83" s="113"/>
      <c r="FO83" s="113"/>
      <c r="FP83" s="113"/>
      <c r="FQ83" s="113"/>
      <c r="FR83" s="113"/>
      <c r="FS83" s="113"/>
      <c r="FT83" s="113"/>
      <c r="FU83" s="113"/>
      <c r="FV83" s="113"/>
      <c r="FW83" s="113"/>
      <c r="FX83" s="113"/>
      <c r="FY83" s="113"/>
      <c r="FZ83" s="113"/>
      <c r="GA83" s="113"/>
      <c r="GB83" s="113"/>
      <c r="GC83" s="113"/>
      <c r="GD83" s="113"/>
      <c r="GE83" s="113"/>
      <c r="GF83" s="113"/>
      <c r="GG83" s="113"/>
      <c r="GH83" s="113"/>
      <c r="GI83" s="113"/>
      <c r="GJ83" s="113"/>
      <c r="GK83" s="113"/>
      <c r="GL83" s="113"/>
      <c r="GM83" s="113"/>
      <c r="GN83" s="113"/>
      <c r="GO83" s="113"/>
      <c r="GP83" s="113"/>
      <c r="GQ83" s="113"/>
      <c r="GR83" s="113"/>
      <c r="GS83" s="113"/>
      <c r="GT83" s="113"/>
      <c r="GU83" s="113"/>
      <c r="GV83" s="113"/>
      <c r="GW83" s="113"/>
      <c r="GX83" s="113"/>
      <c r="GY83" s="113"/>
      <c r="GZ83" s="113"/>
      <c r="HA83" s="113"/>
      <c r="HB83" s="113"/>
    </row>
    <row r="84" spans="1:210" s="73" customFormat="1" ht="20.25" customHeight="1" x14ac:dyDescent="0.25">
      <c r="A84" s="135"/>
      <c r="B84" s="198" t="s">
        <v>1255</v>
      </c>
      <c r="C84" s="206">
        <v>2021</v>
      </c>
      <c r="D84" s="206" t="s">
        <v>1055</v>
      </c>
      <c r="E84" s="199" t="s">
        <v>1055</v>
      </c>
      <c r="F84" s="201" t="s">
        <v>304</v>
      </c>
      <c r="G84" s="202">
        <v>0</v>
      </c>
      <c r="H84" s="199">
        <v>1</v>
      </c>
      <c r="I84" s="206">
        <v>1</v>
      </c>
      <c r="J84" s="211" t="s">
        <v>1386</v>
      </c>
      <c r="K84" s="211" t="s">
        <v>487</v>
      </c>
      <c r="L84" s="212" t="s">
        <v>1363</v>
      </c>
      <c r="M84" s="213" t="s">
        <v>1387</v>
      </c>
      <c r="N84" s="204" t="s">
        <v>70</v>
      </c>
      <c r="O84" s="205">
        <v>36679</v>
      </c>
      <c r="P84" s="206">
        <f>YEAR(O84)</f>
        <v>2000</v>
      </c>
      <c r="Q84" s="206">
        <f t="shared" si="9"/>
        <v>21</v>
      </c>
      <c r="R84" s="206" t="s">
        <v>1266</v>
      </c>
      <c r="S84" s="205">
        <v>44090</v>
      </c>
      <c r="T84" s="214"/>
      <c r="U84" s="215"/>
      <c r="V84" s="227">
        <v>44455</v>
      </c>
      <c r="W84" s="214"/>
      <c r="X84" s="214"/>
      <c r="Y84" s="242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08"/>
      <c r="BN84" s="208"/>
      <c r="BO84" s="208"/>
      <c r="BP84" s="208"/>
      <c r="BQ84" s="208"/>
      <c r="BR84" s="225"/>
      <c r="BS84" s="225"/>
      <c r="BT84" s="220"/>
      <c r="BU84" s="206"/>
      <c r="BV84" s="234"/>
      <c r="BW84" s="234"/>
      <c r="BX84" s="234"/>
      <c r="BY84" s="221"/>
      <c r="BZ84" s="232"/>
      <c r="CA84" s="221"/>
      <c r="CB84" s="221"/>
      <c r="CC84" s="221"/>
      <c r="CD84" s="221"/>
      <c r="CE84" s="221"/>
      <c r="CF84" s="228"/>
      <c r="CG84" s="228"/>
      <c r="CH84" s="206"/>
      <c r="CI84" s="206"/>
      <c r="CJ84" s="206"/>
      <c r="CK84" s="206"/>
      <c r="CL84" s="206"/>
      <c r="CM84" s="206"/>
      <c r="CN84" s="206"/>
      <c r="CO84" s="228"/>
      <c r="CP84" s="228"/>
      <c r="CQ84" s="206"/>
      <c r="CR84" s="206"/>
      <c r="CS84" s="206"/>
      <c r="CT84" s="206"/>
      <c r="CU84" s="206"/>
      <c r="CV84" s="219"/>
      <c r="CW84" s="219"/>
      <c r="CX84" s="219"/>
      <c r="CY84" s="232"/>
      <c r="CZ84" s="206"/>
      <c r="DA84" s="206"/>
      <c r="DB84" s="206"/>
      <c r="DC84" s="206"/>
      <c r="DD84" s="206"/>
      <c r="DE84" s="206"/>
      <c r="DF84" s="221"/>
      <c r="DG84" s="221"/>
      <c r="DH84" s="206"/>
      <c r="DI84" s="206"/>
      <c r="DJ84" s="206"/>
      <c r="DK84" s="206"/>
      <c r="DL84" s="206"/>
      <c r="DM84" s="206"/>
      <c r="DN84" s="206"/>
      <c r="DO84" s="113"/>
      <c r="DP84" s="113"/>
      <c r="DQ84" s="113"/>
      <c r="DR84" s="113"/>
      <c r="DS84" s="113"/>
      <c r="DT84" s="113"/>
      <c r="DU84" s="113"/>
      <c r="DV84" s="113"/>
      <c r="DW84" s="113"/>
      <c r="DX84" s="113"/>
      <c r="DY84" s="113"/>
      <c r="DZ84" s="113"/>
      <c r="EA84" s="113"/>
      <c r="EB84" s="113"/>
      <c r="EC84" s="113"/>
      <c r="ED84" s="113"/>
      <c r="EE84" s="113"/>
      <c r="EF84" s="113"/>
      <c r="EG84" s="113"/>
      <c r="EH84" s="113"/>
      <c r="EI84" s="113"/>
      <c r="EJ84" s="113"/>
      <c r="EK84" s="113"/>
      <c r="EL84" s="113"/>
      <c r="EM84" s="113"/>
      <c r="EN84" s="113"/>
      <c r="EO84" s="113"/>
      <c r="EP84" s="113"/>
      <c r="EQ84" s="113"/>
      <c r="ER84" s="113"/>
      <c r="ES84" s="113"/>
      <c r="ET84" s="113"/>
      <c r="EU84" s="113"/>
      <c r="EV84" s="113"/>
      <c r="EW84" s="113"/>
      <c r="EX84" s="113"/>
      <c r="EY84" s="113"/>
      <c r="EZ84" s="113"/>
      <c r="FA84" s="113"/>
      <c r="FB84" s="113"/>
      <c r="FC84" s="113"/>
      <c r="FD84" s="113"/>
      <c r="FE84" s="113"/>
      <c r="FF84" s="113"/>
      <c r="FG84" s="113"/>
      <c r="FH84" s="113"/>
      <c r="FI84" s="113"/>
      <c r="FJ84" s="113"/>
      <c r="FK84" s="113"/>
      <c r="FL84" s="113"/>
      <c r="FM84" s="113"/>
      <c r="FN84" s="113"/>
      <c r="FO84" s="113"/>
      <c r="FP84" s="113"/>
      <c r="FQ84" s="113"/>
      <c r="FR84" s="113"/>
      <c r="FS84" s="113"/>
      <c r="FT84" s="113"/>
      <c r="FU84" s="113"/>
      <c r="FV84" s="113"/>
      <c r="FW84" s="113"/>
      <c r="FX84" s="113"/>
      <c r="FY84" s="113"/>
      <c r="FZ84" s="113"/>
      <c r="GA84" s="113"/>
      <c r="GB84" s="113"/>
      <c r="GC84" s="113"/>
      <c r="GD84" s="113"/>
      <c r="GE84" s="113"/>
      <c r="GF84" s="113"/>
      <c r="GG84" s="113"/>
      <c r="GH84" s="113"/>
      <c r="GI84" s="113"/>
      <c r="GJ84" s="113"/>
      <c r="GK84" s="113"/>
      <c r="GL84" s="113"/>
      <c r="GM84" s="113"/>
      <c r="GN84" s="113"/>
      <c r="GO84" s="113"/>
      <c r="GP84" s="113"/>
      <c r="GQ84" s="113"/>
      <c r="GR84" s="113"/>
      <c r="GS84" s="113"/>
      <c r="GT84" s="113"/>
      <c r="GU84" s="113"/>
      <c r="GV84" s="113"/>
      <c r="GW84" s="113"/>
      <c r="GX84" s="113"/>
      <c r="GY84" s="113"/>
      <c r="GZ84" s="113"/>
      <c r="HA84" s="113"/>
      <c r="HB84" s="113"/>
    </row>
    <row r="85" spans="1:210" s="73" customFormat="1" ht="20.25" customHeight="1" x14ac:dyDescent="0.25">
      <c r="A85" s="135"/>
      <c r="B85" s="198" t="s">
        <v>1255</v>
      </c>
      <c r="C85" s="206">
        <v>2021</v>
      </c>
      <c r="D85" s="206" t="s">
        <v>1055</v>
      </c>
      <c r="E85" s="199" t="s">
        <v>1055</v>
      </c>
      <c r="F85" s="201" t="s">
        <v>304</v>
      </c>
      <c r="G85" s="202">
        <v>0</v>
      </c>
      <c r="H85" s="199">
        <v>1</v>
      </c>
      <c r="I85" s="206">
        <v>1</v>
      </c>
      <c r="J85" s="211" t="s">
        <v>108</v>
      </c>
      <c r="K85" s="211" t="s">
        <v>487</v>
      </c>
      <c r="L85" s="212" t="s">
        <v>1427</v>
      </c>
      <c r="M85" s="213" t="s">
        <v>1428</v>
      </c>
      <c r="N85" s="204" t="s">
        <v>70</v>
      </c>
      <c r="O85" s="205">
        <v>36679</v>
      </c>
      <c r="P85" s="206">
        <f>YEAR(O85)</f>
        <v>2000</v>
      </c>
      <c r="Q85" s="206">
        <f t="shared" si="9"/>
        <v>21</v>
      </c>
      <c r="R85" s="206" t="s">
        <v>1266</v>
      </c>
      <c r="S85" s="205">
        <v>44137</v>
      </c>
      <c r="T85" s="214"/>
      <c r="U85" s="215"/>
      <c r="V85" s="227">
        <v>44501</v>
      </c>
      <c r="W85" s="214"/>
      <c r="X85" s="214"/>
      <c r="Y85" s="242"/>
      <c r="Z85" s="208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08"/>
      <c r="AT85" s="208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208"/>
      <c r="BJ85" s="208"/>
      <c r="BK85" s="208"/>
      <c r="BL85" s="208"/>
      <c r="BM85" s="208"/>
      <c r="BN85" s="208"/>
      <c r="BO85" s="208"/>
      <c r="BP85" s="208"/>
      <c r="BQ85" s="208"/>
      <c r="BR85" s="225"/>
      <c r="BS85" s="225"/>
      <c r="BT85" s="220"/>
      <c r="BU85" s="206"/>
      <c r="BV85" s="234"/>
      <c r="BW85" s="234"/>
      <c r="BX85" s="234"/>
      <c r="BY85" s="221"/>
      <c r="BZ85" s="232"/>
      <c r="CA85" s="221"/>
      <c r="CB85" s="221"/>
      <c r="CC85" s="221"/>
      <c r="CD85" s="221"/>
      <c r="CE85" s="221"/>
      <c r="CF85" s="228"/>
      <c r="CG85" s="228"/>
      <c r="CH85" s="206"/>
      <c r="CI85" s="206"/>
      <c r="CJ85" s="206"/>
      <c r="CK85" s="206"/>
      <c r="CL85" s="206"/>
      <c r="CM85" s="206"/>
      <c r="CN85" s="206"/>
      <c r="CO85" s="228"/>
      <c r="CP85" s="228"/>
      <c r="CQ85" s="206"/>
      <c r="CR85" s="206"/>
      <c r="CS85" s="206"/>
      <c r="CT85" s="206"/>
      <c r="CU85" s="206"/>
      <c r="CV85" s="219"/>
      <c r="CW85" s="219"/>
      <c r="CX85" s="219"/>
      <c r="CY85" s="232"/>
      <c r="CZ85" s="206"/>
      <c r="DA85" s="206"/>
      <c r="DB85" s="206"/>
      <c r="DC85" s="206"/>
      <c r="DD85" s="206"/>
      <c r="DE85" s="206"/>
      <c r="DF85" s="221"/>
      <c r="DG85" s="221"/>
      <c r="DH85" s="206"/>
      <c r="DI85" s="206"/>
      <c r="DJ85" s="206"/>
      <c r="DK85" s="206"/>
      <c r="DL85" s="206"/>
      <c r="DM85" s="206"/>
      <c r="DN85" s="206"/>
      <c r="DO85" s="113"/>
      <c r="DP85" s="113"/>
      <c r="DQ85" s="113"/>
      <c r="DR85" s="113"/>
      <c r="DS85" s="113"/>
      <c r="DT85" s="113"/>
      <c r="DU85" s="113"/>
      <c r="DV85" s="113"/>
      <c r="DW85" s="113"/>
      <c r="DX85" s="113"/>
      <c r="DY85" s="113"/>
      <c r="DZ85" s="113"/>
      <c r="EA85" s="113"/>
      <c r="EB85" s="113"/>
      <c r="EC85" s="113"/>
      <c r="ED85" s="113"/>
      <c r="EE85" s="113"/>
      <c r="EF85" s="113"/>
      <c r="EG85" s="113"/>
      <c r="EH85" s="113"/>
      <c r="EI85" s="113"/>
      <c r="EJ85" s="113"/>
      <c r="EK85" s="113"/>
      <c r="EL85" s="113"/>
      <c r="EM85" s="113"/>
      <c r="EN85" s="113"/>
      <c r="EO85" s="113"/>
      <c r="EP85" s="113"/>
      <c r="EQ85" s="113"/>
      <c r="ER85" s="113"/>
      <c r="ES85" s="113"/>
      <c r="ET85" s="113"/>
      <c r="EU85" s="113"/>
      <c r="EV85" s="113"/>
      <c r="EW85" s="113"/>
      <c r="EX85" s="113"/>
      <c r="EY85" s="113"/>
      <c r="EZ85" s="113"/>
      <c r="FA85" s="113"/>
      <c r="FB85" s="113"/>
      <c r="FC85" s="113"/>
      <c r="FD85" s="113"/>
      <c r="FE85" s="113"/>
      <c r="FF85" s="113"/>
      <c r="FG85" s="113"/>
      <c r="FH85" s="113"/>
      <c r="FI85" s="113"/>
      <c r="FJ85" s="113"/>
      <c r="FK85" s="113"/>
      <c r="FL85" s="113"/>
      <c r="FM85" s="113"/>
      <c r="FN85" s="113"/>
      <c r="FO85" s="113"/>
      <c r="FP85" s="113"/>
      <c r="FQ85" s="113"/>
      <c r="FR85" s="113"/>
      <c r="FS85" s="113"/>
      <c r="FT85" s="113"/>
      <c r="FU85" s="113"/>
      <c r="FV85" s="113"/>
      <c r="FW85" s="113"/>
      <c r="FX85" s="113"/>
      <c r="FY85" s="113"/>
      <c r="FZ85" s="113"/>
      <c r="GA85" s="113"/>
      <c r="GB85" s="113"/>
      <c r="GC85" s="113"/>
      <c r="GD85" s="113"/>
      <c r="GE85" s="113"/>
      <c r="GF85" s="113"/>
      <c r="GG85" s="113"/>
      <c r="GH85" s="113"/>
      <c r="GI85" s="113"/>
      <c r="GJ85" s="113"/>
      <c r="GK85" s="113"/>
      <c r="GL85" s="113"/>
      <c r="GM85" s="113"/>
      <c r="GN85" s="113"/>
      <c r="GO85" s="113"/>
      <c r="GP85" s="113"/>
      <c r="GQ85" s="113"/>
      <c r="GR85" s="113"/>
      <c r="GS85" s="113"/>
      <c r="GT85" s="113"/>
      <c r="GU85" s="113"/>
      <c r="GV85" s="113"/>
      <c r="GW85" s="113"/>
      <c r="GX85" s="113"/>
      <c r="GY85" s="113"/>
      <c r="GZ85" s="113"/>
      <c r="HA85" s="113"/>
      <c r="HB85" s="113"/>
    </row>
    <row r="86" spans="1:210" s="73" customFormat="1" ht="20.25" customHeight="1" x14ac:dyDescent="0.25">
      <c r="A86" s="135"/>
      <c r="B86" s="198" t="s">
        <v>1255</v>
      </c>
      <c r="C86" s="206">
        <v>2021</v>
      </c>
      <c r="D86" s="206" t="s">
        <v>1048</v>
      </c>
      <c r="E86" s="199" t="s">
        <v>1048</v>
      </c>
      <c r="F86" s="201" t="s">
        <v>147</v>
      </c>
      <c r="G86" s="202">
        <v>1</v>
      </c>
      <c r="H86" s="199">
        <v>1</v>
      </c>
      <c r="I86" s="206">
        <v>1</v>
      </c>
      <c r="J86" s="211" t="s">
        <v>418</v>
      </c>
      <c r="K86" s="211" t="s">
        <v>67</v>
      </c>
      <c r="L86" s="212" t="s">
        <v>162</v>
      </c>
      <c r="M86" s="213" t="s">
        <v>1207</v>
      </c>
      <c r="N86" s="204" t="s">
        <v>74</v>
      </c>
      <c r="O86" s="205"/>
      <c r="P86" s="206"/>
      <c r="Q86" s="206"/>
      <c r="R86" s="206" t="s">
        <v>72</v>
      </c>
      <c r="S86" s="205">
        <v>43739</v>
      </c>
      <c r="T86" s="214"/>
      <c r="U86" s="215" t="s">
        <v>732</v>
      </c>
      <c r="V86" s="205"/>
      <c r="W86" s="214"/>
      <c r="X86" s="214"/>
      <c r="Y86" s="250"/>
      <c r="Z86" s="208"/>
      <c r="AA86" s="208"/>
      <c r="AB86" s="208"/>
      <c r="AC86" s="208"/>
      <c r="AD86" s="208"/>
      <c r="AE86" s="208"/>
      <c r="AF86" s="208"/>
      <c r="AG86" s="208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  <c r="AR86" s="208"/>
      <c r="AS86" s="208"/>
      <c r="AT86" s="208"/>
      <c r="AU86" s="208"/>
      <c r="AV86" s="208"/>
      <c r="AW86" s="208"/>
      <c r="AX86" s="208"/>
      <c r="AY86" s="208"/>
      <c r="AZ86" s="208"/>
      <c r="BA86" s="208"/>
      <c r="BB86" s="208"/>
      <c r="BC86" s="208"/>
      <c r="BD86" s="208"/>
      <c r="BE86" s="208"/>
      <c r="BF86" s="208"/>
      <c r="BG86" s="208"/>
      <c r="BH86" s="208"/>
      <c r="BI86" s="208"/>
      <c r="BJ86" s="208"/>
      <c r="BK86" s="208"/>
      <c r="BL86" s="208"/>
      <c r="BM86" s="208"/>
      <c r="BN86" s="208"/>
      <c r="BO86" s="208"/>
      <c r="BP86" s="208"/>
      <c r="BQ86" s="242"/>
      <c r="BR86" s="225"/>
      <c r="BS86" s="225"/>
      <c r="BT86" s="265"/>
      <c r="BU86" s="206"/>
      <c r="BV86" s="266"/>
      <c r="BW86" s="266"/>
      <c r="BX86" s="266"/>
      <c r="BY86" s="206"/>
      <c r="BZ86" s="232"/>
      <c r="CA86" s="206"/>
      <c r="CB86" s="206"/>
      <c r="CC86" s="206"/>
      <c r="CD86" s="206"/>
      <c r="CE86" s="206"/>
      <c r="CF86" s="267"/>
      <c r="CG86" s="267"/>
      <c r="CH86" s="206"/>
      <c r="CI86" s="206"/>
      <c r="CJ86" s="221"/>
      <c r="CK86" s="206"/>
      <c r="CL86" s="220"/>
      <c r="CM86" s="220"/>
      <c r="CN86" s="220"/>
      <c r="CO86" s="206"/>
      <c r="CP86" s="206"/>
      <c r="CQ86" s="206"/>
      <c r="CR86" s="206"/>
      <c r="CS86" s="206"/>
      <c r="CT86" s="221"/>
      <c r="CU86" s="221"/>
      <c r="CV86" s="206"/>
      <c r="CW86" s="206"/>
      <c r="CX86" s="206"/>
      <c r="CY86" s="221"/>
      <c r="CZ86" s="206"/>
      <c r="DA86" s="206"/>
      <c r="DB86" s="206"/>
      <c r="DC86" s="206"/>
      <c r="DD86" s="216"/>
      <c r="DE86" s="206"/>
      <c r="DF86" s="206"/>
      <c r="DG86" s="206"/>
      <c r="DH86" s="206"/>
      <c r="DI86" s="206"/>
      <c r="DJ86" s="206"/>
      <c r="DK86" s="206"/>
      <c r="DL86" s="206"/>
      <c r="DM86" s="206"/>
      <c r="DN86" s="206"/>
      <c r="DO86" s="113"/>
      <c r="DP86" s="113"/>
      <c r="DQ86" s="113"/>
      <c r="DR86" s="113"/>
      <c r="DS86" s="113"/>
      <c r="DT86" s="113"/>
      <c r="DU86" s="113"/>
      <c r="DV86" s="113"/>
      <c r="DW86" s="113"/>
      <c r="DX86" s="113"/>
      <c r="DY86" s="113"/>
      <c r="DZ86" s="113"/>
      <c r="EA86" s="113"/>
      <c r="EB86" s="113"/>
      <c r="EC86" s="113"/>
      <c r="ED86" s="113"/>
      <c r="EE86" s="113"/>
      <c r="EF86" s="113"/>
      <c r="EG86" s="113"/>
      <c r="EH86" s="113"/>
      <c r="EI86" s="113"/>
      <c r="EJ86" s="113"/>
      <c r="EK86" s="113"/>
      <c r="EL86" s="113"/>
      <c r="EM86" s="113"/>
      <c r="EN86" s="113"/>
      <c r="EO86" s="113"/>
      <c r="EP86" s="113"/>
      <c r="EQ86" s="113"/>
      <c r="ER86" s="113"/>
      <c r="ES86" s="113"/>
      <c r="ET86" s="113"/>
      <c r="EU86" s="113"/>
      <c r="EV86" s="113"/>
      <c r="EW86" s="113"/>
      <c r="EX86" s="113"/>
      <c r="EY86" s="113"/>
      <c r="EZ86" s="113"/>
      <c r="FA86" s="113"/>
      <c r="FB86" s="113"/>
      <c r="FC86" s="113"/>
      <c r="FD86" s="113"/>
      <c r="FE86" s="113"/>
      <c r="FF86" s="113"/>
      <c r="FG86" s="113"/>
      <c r="FH86" s="113"/>
      <c r="FI86" s="113"/>
      <c r="FJ86" s="113"/>
      <c r="FK86" s="113"/>
      <c r="FL86" s="113"/>
      <c r="FM86" s="113"/>
      <c r="FN86" s="113"/>
      <c r="FO86" s="113"/>
      <c r="FP86" s="113"/>
      <c r="FQ86" s="113"/>
      <c r="FR86" s="113"/>
      <c r="FS86" s="113"/>
      <c r="FT86" s="113"/>
      <c r="FU86" s="113"/>
      <c r="FV86" s="113"/>
      <c r="FW86" s="113"/>
      <c r="FX86" s="113"/>
      <c r="FY86" s="113"/>
      <c r="FZ86" s="113"/>
      <c r="GA86" s="113"/>
      <c r="GB86" s="113"/>
      <c r="GC86" s="113"/>
      <c r="GD86" s="113"/>
      <c r="GE86" s="113"/>
      <c r="GF86" s="113"/>
      <c r="GG86" s="113"/>
      <c r="GH86" s="113"/>
      <c r="GI86" s="113"/>
      <c r="GJ86" s="113"/>
      <c r="GK86" s="113"/>
      <c r="GL86" s="113"/>
      <c r="GM86" s="113"/>
      <c r="GN86" s="113"/>
      <c r="GO86" s="113"/>
      <c r="GP86" s="113"/>
      <c r="GQ86" s="113"/>
      <c r="GR86" s="113"/>
      <c r="GS86" s="113"/>
      <c r="GT86" s="113"/>
      <c r="GU86" s="113"/>
      <c r="GV86" s="113"/>
      <c r="GW86" s="113"/>
      <c r="GX86" s="113"/>
      <c r="GY86" s="113"/>
      <c r="GZ86" s="113"/>
      <c r="HA86" s="113"/>
      <c r="HB86" s="113"/>
    </row>
    <row r="87" spans="1:210" s="73" customFormat="1" ht="27.75" customHeight="1" x14ac:dyDescent="0.25">
      <c r="A87" s="135"/>
      <c r="B87" s="198" t="s">
        <v>1255</v>
      </c>
      <c r="C87" s="206">
        <v>2021</v>
      </c>
      <c r="D87" s="206" t="s">
        <v>1048</v>
      </c>
      <c r="E87" s="199" t="s">
        <v>1048</v>
      </c>
      <c r="F87" s="201" t="s">
        <v>147</v>
      </c>
      <c r="G87" s="202">
        <v>1</v>
      </c>
      <c r="H87" s="199">
        <v>1</v>
      </c>
      <c r="I87" s="206">
        <v>1</v>
      </c>
      <c r="J87" s="211" t="s">
        <v>357</v>
      </c>
      <c r="K87" s="211" t="s">
        <v>487</v>
      </c>
      <c r="L87" s="212" t="s">
        <v>186</v>
      </c>
      <c r="M87" s="213" t="s">
        <v>223</v>
      </c>
      <c r="N87" s="204" t="s">
        <v>70</v>
      </c>
      <c r="O87" s="205"/>
      <c r="P87" s="206"/>
      <c r="Q87" s="206"/>
      <c r="R87" s="206" t="s">
        <v>78</v>
      </c>
      <c r="S87" s="205">
        <v>42303</v>
      </c>
      <c r="T87" s="214"/>
      <c r="U87" s="215" t="s">
        <v>1269</v>
      </c>
      <c r="V87" s="205"/>
      <c r="W87" s="214"/>
      <c r="X87" s="214"/>
      <c r="Y87" s="250"/>
      <c r="Z87" s="208">
        <v>1</v>
      </c>
      <c r="AA87" s="208">
        <v>160905</v>
      </c>
      <c r="AB87" s="208"/>
      <c r="AC87" s="208"/>
      <c r="AD87" s="208">
        <v>180209</v>
      </c>
      <c r="AE87" s="208">
        <v>190301</v>
      </c>
      <c r="AF87" s="208"/>
      <c r="AG87" s="208">
        <v>180710</v>
      </c>
      <c r="AH87" s="208"/>
      <c r="AI87" s="208"/>
      <c r="AJ87" s="208"/>
      <c r="AK87" s="208"/>
      <c r="AL87" s="208"/>
      <c r="AM87" s="208"/>
      <c r="AN87" s="208"/>
      <c r="AO87" s="208"/>
      <c r="AP87" s="208"/>
      <c r="AQ87" s="208"/>
      <c r="AR87" s="208"/>
      <c r="AS87" s="208"/>
      <c r="AT87" s="208"/>
      <c r="AU87" s="208"/>
      <c r="AV87" s="208"/>
      <c r="AW87" s="208"/>
      <c r="AX87" s="208"/>
      <c r="AY87" s="208"/>
      <c r="AZ87" s="208"/>
      <c r="BA87" s="208" t="s">
        <v>493</v>
      </c>
      <c r="BB87" s="208"/>
      <c r="BC87" s="208"/>
      <c r="BD87" s="208"/>
      <c r="BE87" s="208"/>
      <c r="BF87" s="208"/>
      <c r="BG87" s="208"/>
      <c r="BH87" s="208" t="s">
        <v>1087</v>
      </c>
      <c r="BI87" s="208"/>
      <c r="BJ87" s="208"/>
      <c r="BK87" s="208"/>
      <c r="BL87" s="208"/>
      <c r="BM87" s="208"/>
      <c r="BN87" s="208"/>
      <c r="BO87" s="208"/>
      <c r="BP87" s="208">
        <v>1</v>
      </c>
      <c r="BQ87" s="208">
        <v>1</v>
      </c>
      <c r="BR87" s="225">
        <v>2017</v>
      </c>
      <c r="BS87" s="225"/>
      <c r="BT87" s="265"/>
      <c r="BU87" s="206"/>
      <c r="BV87" s="266"/>
      <c r="BW87" s="199"/>
      <c r="BX87" s="199">
        <v>2019</v>
      </c>
      <c r="BY87" s="206"/>
      <c r="BZ87" s="232"/>
      <c r="CA87" s="206"/>
      <c r="CB87" s="206"/>
      <c r="CC87" s="206"/>
      <c r="CD87" s="206"/>
      <c r="CE87" s="206"/>
      <c r="CF87" s="267"/>
      <c r="CG87" s="267"/>
      <c r="CH87" s="206"/>
      <c r="CI87" s="206"/>
      <c r="CJ87" s="221"/>
      <c r="CK87" s="206"/>
      <c r="CL87" s="220"/>
      <c r="CM87" s="220"/>
      <c r="CN87" s="220"/>
      <c r="CO87" s="206"/>
      <c r="CP87" s="206"/>
      <c r="CQ87" s="206"/>
      <c r="CR87" s="206"/>
      <c r="CS87" s="206"/>
      <c r="CT87" s="221"/>
      <c r="CU87" s="221"/>
      <c r="CV87" s="206"/>
      <c r="CW87" s="206"/>
      <c r="CX87" s="206"/>
      <c r="CY87" s="221"/>
      <c r="CZ87" s="206"/>
      <c r="DA87" s="206"/>
      <c r="DB87" s="206"/>
      <c r="DC87" s="206"/>
      <c r="DD87" s="216"/>
      <c r="DE87" s="206"/>
      <c r="DF87" s="206"/>
      <c r="DG87" s="206"/>
      <c r="DH87" s="206"/>
      <c r="DI87" s="206"/>
      <c r="DJ87" s="206"/>
      <c r="DK87" s="206"/>
      <c r="DL87" s="206"/>
      <c r="DM87" s="206"/>
      <c r="DN87" s="206"/>
      <c r="DO87" s="113"/>
      <c r="DP87" s="113"/>
      <c r="DQ87" s="113"/>
      <c r="DR87" s="113"/>
      <c r="DS87" s="113"/>
      <c r="DT87" s="113"/>
      <c r="DU87" s="113"/>
      <c r="DV87" s="113"/>
      <c r="DW87" s="113"/>
      <c r="DX87" s="113"/>
      <c r="DY87" s="113"/>
      <c r="DZ87" s="113"/>
      <c r="EA87" s="113"/>
      <c r="EB87" s="113"/>
      <c r="EC87" s="113"/>
      <c r="ED87" s="113"/>
      <c r="EE87" s="113"/>
      <c r="EF87" s="113"/>
      <c r="EG87" s="113"/>
      <c r="EH87" s="113"/>
      <c r="EI87" s="113"/>
      <c r="EJ87" s="113"/>
      <c r="EK87" s="113"/>
      <c r="EL87" s="113"/>
      <c r="EM87" s="113"/>
      <c r="EN87" s="113"/>
      <c r="EO87" s="113"/>
      <c r="EP87" s="113"/>
      <c r="EQ87" s="113"/>
      <c r="ER87" s="113"/>
      <c r="ES87" s="113"/>
      <c r="ET87" s="113"/>
      <c r="EU87" s="113"/>
      <c r="EV87" s="113"/>
      <c r="EW87" s="113"/>
      <c r="EX87" s="113"/>
      <c r="EY87" s="113"/>
      <c r="EZ87" s="113"/>
      <c r="FA87" s="113"/>
      <c r="FB87" s="113"/>
      <c r="FC87" s="113"/>
      <c r="FD87" s="113"/>
      <c r="FE87" s="113"/>
      <c r="FF87" s="113"/>
      <c r="FG87" s="113"/>
      <c r="FH87" s="113"/>
      <c r="FI87" s="113"/>
      <c r="FJ87" s="113"/>
      <c r="FK87" s="113"/>
      <c r="FL87" s="113"/>
      <c r="FM87" s="113"/>
      <c r="FN87" s="113"/>
      <c r="FO87" s="113"/>
      <c r="FP87" s="113"/>
      <c r="FQ87" s="113"/>
      <c r="FR87" s="113"/>
      <c r="FS87" s="113"/>
      <c r="FT87" s="113"/>
      <c r="FU87" s="113"/>
      <c r="FV87" s="113"/>
      <c r="FW87" s="113"/>
      <c r="FX87" s="113"/>
      <c r="FY87" s="113"/>
      <c r="FZ87" s="113"/>
      <c r="GA87" s="113"/>
      <c r="GB87" s="113"/>
      <c r="GC87" s="113"/>
      <c r="GD87" s="113"/>
      <c r="GE87" s="113"/>
      <c r="GF87" s="113"/>
      <c r="GG87" s="113"/>
      <c r="GH87" s="113"/>
      <c r="GI87" s="113"/>
      <c r="GJ87" s="113"/>
      <c r="GK87" s="113"/>
      <c r="GL87" s="113"/>
      <c r="GM87" s="113"/>
      <c r="GN87" s="113"/>
      <c r="GO87" s="113"/>
      <c r="GP87" s="113"/>
      <c r="GQ87" s="113"/>
      <c r="GR87" s="113"/>
      <c r="GS87" s="113"/>
      <c r="GT87" s="113"/>
      <c r="GU87" s="113"/>
      <c r="GV87" s="113"/>
      <c r="GW87" s="113"/>
      <c r="GX87" s="113"/>
      <c r="GY87" s="113"/>
      <c r="GZ87" s="113"/>
      <c r="HA87" s="113"/>
      <c r="HB87" s="113"/>
    </row>
    <row r="88" spans="1:210" s="135" customFormat="1" ht="27.75" customHeight="1" x14ac:dyDescent="0.25">
      <c r="B88" s="198" t="s">
        <v>1255</v>
      </c>
      <c r="C88" s="206">
        <v>2021</v>
      </c>
      <c r="D88" s="206" t="s">
        <v>1048</v>
      </c>
      <c r="E88" s="199" t="s">
        <v>1048</v>
      </c>
      <c r="F88" s="201" t="s">
        <v>147</v>
      </c>
      <c r="G88" s="202">
        <v>0</v>
      </c>
      <c r="H88" s="199">
        <v>1</v>
      </c>
      <c r="I88" s="206">
        <v>1</v>
      </c>
      <c r="J88" s="211" t="s">
        <v>1253</v>
      </c>
      <c r="K88" s="211" t="s">
        <v>487</v>
      </c>
      <c r="L88" s="212" t="s">
        <v>130</v>
      </c>
      <c r="M88" s="213" t="s">
        <v>1451</v>
      </c>
      <c r="N88" s="204" t="s">
        <v>70</v>
      </c>
      <c r="O88" s="205"/>
      <c r="P88" s="206"/>
      <c r="Q88" s="206"/>
      <c r="R88" s="206" t="s">
        <v>72</v>
      </c>
      <c r="S88" s="205">
        <v>44200</v>
      </c>
      <c r="T88" s="214">
        <v>1</v>
      </c>
      <c r="U88" s="215"/>
      <c r="V88" s="205"/>
      <c r="W88" s="214"/>
      <c r="X88" s="214"/>
      <c r="Y88" s="250"/>
      <c r="Z88" s="208"/>
      <c r="AA88" s="208"/>
      <c r="AB88" s="208"/>
      <c r="AC88" s="208"/>
      <c r="AD88" s="208"/>
      <c r="AE88" s="208"/>
      <c r="AF88" s="208"/>
      <c r="AG88" s="208"/>
      <c r="AH88" s="208"/>
      <c r="AI88" s="208"/>
      <c r="AJ88" s="208"/>
      <c r="AK88" s="208"/>
      <c r="AL88" s="208"/>
      <c r="AM88" s="208"/>
      <c r="AN88" s="208"/>
      <c r="AO88" s="208"/>
      <c r="AP88" s="208"/>
      <c r="AQ88" s="208"/>
      <c r="AR88" s="208"/>
      <c r="AS88" s="208"/>
      <c r="AT88" s="208"/>
      <c r="AU88" s="208"/>
      <c r="AV88" s="208"/>
      <c r="AW88" s="208"/>
      <c r="AX88" s="208"/>
      <c r="AY88" s="208"/>
      <c r="AZ88" s="208"/>
      <c r="BA88" s="208"/>
      <c r="BB88" s="208"/>
      <c r="BC88" s="208"/>
      <c r="BD88" s="208"/>
      <c r="BE88" s="208"/>
      <c r="BF88" s="208"/>
      <c r="BG88" s="208"/>
      <c r="BH88" s="208"/>
      <c r="BI88" s="208"/>
      <c r="BJ88" s="208"/>
      <c r="BK88" s="208"/>
      <c r="BL88" s="208"/>
      <c r="BM88" s="208"/>
      <c r="BN88" s="208"/>
      <c r="BO88" s="208"/>
      <c r="BP88" s="208"/>
      <c r="BQ88" s="208"/>
      <c r="BR88" s="225"/>
      <c r="BS88" s="225"/>
      <c r="BT88" s="265"/>
      <c r="BU88" s="206"/>
      <c r="BV88" s="266"/>
      <c r="BW88" s="199"/>
      <c r="BX88" s="199"/>
      <c r="BY88" s="206"/>
      <c r="BZ88" s="232"/>
      <c r="CA88" s="206"/>
      <c r="CB88" s="206"/>
      <c r="CC88" s="206"/>
      <c r="CD88" s="206"/>
      <c r="CE88" s="206"/>
      <c r="CF88" s="267"/>
      <c r="CG88" s="267"/>
      <c r="CH88" s="206"/>
      <c r="CI88" s="206"/>
      <c r="CJ88" s="221"/>
      <c r="CK88" s="206"/>
      <c r="CL88" s="220"/>
      <c r="CM88" s="220"/>
      <c r="CN88" s="220"/>
      <c r="CO88" s="206"/>
      <c r="CP88" s="206"/>
      <c r="CQ88" s="206"/>
      <c r="CR88" s="206"/>
      <c r="CS88" s="206"/>
      <c r="CT88" s="221"/>
      <c r="CU88" s="221"/>
      <c r="CV88" s="206"/>
      <c r="CW88" s="206"/>
      <c r="CX88" s="206"/>
      <c r="CY88" s="221"/>
      <c r="CZ88" s="206"/>
      <c r="DA88" s="206"/>
      <c r="DB88" s="206"/>
      <c r="DC88" s="206"/>
      <c r="DD88" s="216"/>
      <c r="DE88" s="206"/>
      <c r="DF88" s="206"/>
      <c r="DG88" s="206"/>
      <c r="DH88" s="206"/>
      <c r="DI88" s="206"/>
      <c r="DJ88" s="206"/>
      <c r="DK88" s="206"/>
      <c r="DL88" s="206"/>
      <c r="DM88" s="206"/>
      <c r="DN88" s="206"/>
      <c r="DO88" s="113"/>
      <c r="DP88" s="113"/>
      <c r="DQ88" s="113"/>
      <c r="DR88" s="113"/>
      <c r="DS88" s="113"/>
      <c r="DT88" s="113"/>
      <c r="DU88" s="113"/>
      <c r="DV88" s="113"/>
      <c r="DW88" s="113"/>
      <c r="DX88" s="113"/>
      <c r="DY88" s="113"/>
      <c r="DZ88" s="113"/>
      <c r="EA88" s="113"/>
      <c r="EB88" s="113"/>
      <c r="EC88" s="113"/>
      <c r="ED88" s="113"/>
      <c r="EE88" s="113"/>
      <c r="EF88" s="113"/>
      <c r="EG88" s="113"/>
      <c r="EH88" s="113"/>
      <c r="EI88" s="113"/>
      <c r="EJ88" s="113"/>
      <c r="EK88" s="113"/>
      <c r="EL88" s="113"/>
      <c r="EM88" s="113"/>
      <c r="EN88" s="113"/>
      <c r="EO88" s="113"/>
      <c r="EP88" s="113"/>
      <c r="EQ88" s="113"/>
      <c r="ER88" s="113"/>
      <c r="ES88" s="113"/>
      <c r="ET88" s="113"/>
      <c r="EU88" s="113"/>
      <c r="EV88" s="113"/>
      <c r="EW88" s="113"/>
      <c r="EX88" s="113"/>
      <c r="EY88" s="113"/>
      <c r="EZ88" s="113"/>
      <c r="FA88" s="113"/>
      <c r="FB88" s="113"/>
      <c r="FC88" s="113"/>
      <c r="FD88" s="113"/>
      <c r="FE88" s="113"/>
      <c r="FF88" s="113"/>
      <c r="FG88" s="113"/>
      <c r="FH88" s="113"/>
      <c r="FI88" s="113"/>
      <c r="FJ88" s="113"/>
      <c r="FK88" s="113"/>
      <c r="FL88" s="113"/>
      <c r="FM88" s="113"/>
      <c r="FN88" s="113"/>
      <c r="FO88" s="113"/>
      <c r="FP88" s="113"/>
      <c r="FQ88" s="113"/>
      <c r="FR88" s="113"/>
      <c r="FS88" s="113"/>
      <c r="FT88" s="113"/>
      <c r="FU88" s="113"/>
      <c r="FV88" s="113"/>
      <c r="FW88" s="113"/>
      <c r="FX88" s="113"/>
      <c r="FY88" s="113"/>
      <c r="FZ88" s="113"/>
      <c r="GA88" s="113"/>
      <c r="GB88" s="113"/>
      <c r="GC88" s="113"/>
      <c r="GD88" s="113"/>
      <c r="GE88" s="113"/>
      <c r="GF88" s="113"/>
      <c r="GG88" s="113"/>
      <c r="GH88" s="113"/>
      <c r="GI88" s="113"/>
      <c r="GJ88" s="113"/>
      <c r="GK88" s="113"/>
      <c r="GL88" s="113"/>
      <c r="GM88" s="113"/>
      <c r="GN88" s="113"/>
      <c r="GO88" s="113"/>
      <c r="GP88" s="113"/>
      <c r="GQ88" s="113"/>
      <c r="GR88" s="113"/>
      <c r="GS88" s="113"/>
      <c r="GT88" s="113"/>
      <c r="GU88" s="113"/>
      <c r="GV88" s="113"/>
      <c r="GW88" s="113"/>
      <c r="GX88" s="113"/>
      <c r="GY88" s="113"/>
      <c r="GZ88" s="113"/>
      <c r="HA88" s="113"/>
      <c r="HB88" s="113"/>
    </row>
    <row r="89" spans="1:210" s="134" customFormat="1" ht="27.75" customHeight="1" x14ac:dyDescent="0.25">
      <c r="A89" s="135"/>
      <c r="B89" s="198" t="s">
        <v>1255</v>
      </c>
      <c r="C89" s="206">
        <v>2021</v>
      </c>
      <c r="D89" s="206" t="s">
        <v>1047</v>
      </c>
      <c r="E89" s="199" t="s">
        <v>1047</v>
      </c>
      <c r="F89" s="201" t="s">
        <v>148</v>
      </c>
      <c r="G89" s="202">
        <v>1</v>
      </c>
      <c r="H89" s="199">
        <v>1</v>
      </c>
      <c r="I89" s="206">
        <v>1</v>
      </c>
      <c r="J89" s="211" t="s">
        <v>1253</v>
      </c>
      <c r="K89" s="211" t="s">
        <v>487</v>
      </c>
      <c r="L89" s="212" t="s">
        <v>358</v>
      </c>
      <c r="M89" s="213" t="s">
        <v>359</v>
      </c>
      <c r="N89" s="204" t="s">
        <v>70</v>
      </c>
      <c r="O89" s="205"/>
      <c r="P89" s="206"/>
      <c r="Q89" s="206"/>
      <c r="R89" s="206" t="s">
        <v>72</v>
      </c>
      <c r="S89" s="205">
        <v>42016</v>
      </c>
      <c r="T89" s="206"/>
      <c r="U89" s="215" t="s">
        <v>1269</v>
      </c>
      <c r="V89" s="206"/>
      <c r="W89" s="214"/>
      <c r="X89" s="214"/>
      <c r="Y89" s="252"/>
      <c r="Z89" s="208">
        <v>1</v>
      </c>
      <c r="AA89" s="208"/>
      <c r="AB89" s="208"/>
      <c r="AC89" s="208"/>
      <c r="AD89" s="208">
        <v>180312</v>
      </c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58"/>
      <c r="BR89" s="230">
        <v>2015</v>
      </c>
      <c r="BS89" s="234"/>
      <c r="BT89" s="219"/>
      <c r="BU89" s="206"/>
      <c r="BV89" s="230"/>
      <c r="BW89" s="230"/>
      <c r="BX89" s="230"/>
      <c r="BY89" s="234">
        <v>2015</v>
      </c>
      <c r="BZ89" s="220"/>
      <c r="CA89" s="220"/>
      <c r="CB89" s="220"/>
      <c r="CC89" s="220"/>
      <c r="CD89" s="220"/>
      <c r="CE89" s="220"/>
      <c r="CF89" s="228"/>
      <c r="CG89" s="228"/>
      <c r="CH89" s="206"/>
      <c r="CI89" s="206"/>
      <c r="CJ89" s="206"/>
      <c r="CK89" s="206"/>
      <c r="CL89" s="206"/>
      <c r="CM89" s="206"/>
      <c r="CN89" s="206"/>
      <c r="CO89" s="206"/>
      <c r="CP89" s="206"/>
      <c r="CQ89" s="206"/>
      <c r="CR89" s="206"/>
      <c r="CS89" s="206"/>
      <c r="CT89" s="206"/>
      <c r="CU89" s="206"/>
      <c r="CV89" s="218"/>
      <c r="CW89" s="218"/>
      <c r="CX89" s="218"/>
      <c r="CY89" s="216"/>
      <c r="CZ89" s="230"/>
      <c r="DA89" s="228"/>
      <c r="DB89" s="228"/>
      <c r="DC89" s="228"/>
      <c r="DD89" s="206"/>
      <c r="DE89" s="206"/>
      <c r="DF89" s="216"/>
      <c r="DG89" s="206"/>
      <c r="DH89" s="206"/>
      <c r="DI89" s="206"/>
      <c r="DJ89" s="206"/>
      <c r="DK89" s="206"/>
      <c r="DL89" s="206"/>
      <c r="DM89" s="206"/>
      <c r="DN89" s="206"/>
      <c r="DO89" s="113"/>
      <c r="DP89" s="113"/>
      <c r="DQ89" s="113"/>
      <c r="DR89" s="113"/>
      <c r="DS89" s="113"/>
      <c r="DT89" s="113"/>
      <c r="DU89" s="113"/>
      <c r="DV89" s="113"/>
      <c r="DW89" s="113"/>
      <c r="DX89" s="113"/>
      <c r="DY89" s="113"/>
      <c r="DZ89" s="113"/>
      <c r="EA89" s="113"/>
      <c r="EB89" s="113"/>
      <c r="EC89" s="113"/>
      <c r="ED89" s="113"/>
      <c r="EE89" s="113"/>
      <c r="EF89" s="113"/>
      <c r="EG89" s="113"/>
      <c r="EH89" s="113"/>
      <c r="EI89" s="113"/>
      <c r="EJ89" s="113"/>
      <c r="EK89" s="113"/>
      <c r="EL89" s="113"/>
      <c r="EM89" s="113"/>
      <c r="EN89" s="113"/>
      <c r="EO89" s="113"/>
      <c r="EP89" s="113"/>
      <c r="EQ89" s="113"/>
      <c r="ER89" s="113"/>
      <c r="ES89" s="113"/>
      <c r="ET89" s="113"/>
      <c r="EU89" s="113"/>
      <c r="EV89" s="113"/>
      <c r="EW89" s="113"/>
      <c r="EX89" s="113"/>
      <c r="EY89" s="113"/>
      <c r="EZ89" s="113"/>
      <c r="FA89" s="113"/>
      <c r="FB89" s="113"/>
      <c r="FC89" s="113"/>
      <c r="FD89" s="113"/>
      <c r="FE89" s="113"/>
      <c r="FF89" s="113"/>
      <c r="FG89" s="113"/>
      <c r="FH89" s="113"/>
      <c r="FI89" s="113"/>
      <c r="FJ89" s="113"/>
      <c r="FK89" s="113"/>
      <c r="FL89" s="113"/>
      <c r="FM89" s="113"/>
      <c r="FN89" s="113"/>
      <c r="FO89" s="113"/>
      <c r="FP89" s="113"/>
      <c r="FQ89" s="113"/>
      <c r="FR89" s="113"/>
      <c r="FS89" s="113"/>
      <c r="FT89" s="113"/>
      <c r="FU89" s="113"/>
      <c r="FV89" s="113"/>
      <c r="FW89" s="113"/>
      <c r="FX89" s="113"/>
      <c r="FY89" s="113"/>
      <c r="FZ89" s="113"/>
      <c r="GA89" s="113"/>
      <c r="GB89" s="113"/>
      <c r="GC89" s="113"/>
      <c r="GD89" s="113"/>
      <c r="GE89" s="113"/>
      <c r="GF89" s="113"/>
      <c r="GG89" s="113"/>
      <c r="GH89" s="113"/>
      <c r="GI89" s="113"/>
      <c r="GJ89" s="113"/>
      <c r="GK89" s="113"/>
      <c r="GL89" s="113"/>
      <c r="GM89" s="113"/>
      <c r="GN89" s="113"/>
      <c r="GO89" s="113"/>
      <c r="GP89" s="113"/>
      <c r="GQ89" s="113"/>
      <c r="GR89" s="113"/>
      <c r="GS89" s="113"/>
      <c r="GT89" s="113"/>
      <c r="GU89" s="113"/>
      <c r="GV89" s="113"/>
      <c r="GW89" s="113"/>
      <c r="GX89" s="113"/>
      <c r="GY89" s="113"/>
      <c r="GZ89" s="113"/>
      <c r="HA89" s="113"/>
      <c r="HB89" s="113"/>
    </row>
    <row r="90" spans="1:210" s="73" customFormat="1" ht="33.6" customHeight="1" x14ac:dyDescent="0.25">
      <c r="A90" s="135"/>
      <c r="B90" s="198" t="s">
        <v>1255</v>
      </c>
      <c r="C90" s="206">
        <v>2021</v>
      </c>
      <c r="D90" s="206" t="s">
        <v>1047</v>
      </c>
      <c r="E90" s="199" t="s">
        <v>1047</v>
      </c>
      <c r="F90" s="201" t="s">
        <v>148</v>
      </c>
      <c r="G90" s="202">
        <v>1</v>
      </c>
      <c r="H90" s="199">
        <v>1</v>
      </c>
      <c r="I90" s="206">
        <v>1</v>
      </c>
      <c r="J90" s="211" t="s">
        <v>198</v>
      </c>
      <c r="K90" s="211" t="s">
        <v>67</v>
      </c>
      <c r="L90" s="212" t="s">
        <v>285</v>
      </c>
      <c r="M90" s="213" t="s">
        <v>497</v>
      </c>
      <c r="N90" s="204" t="s">
        <v>70</v>
      </c>
      <c r="O90" s="205">
        <v>26368</v>
      </c>
      <c r="P90" s="206">
        <f t="shared" ref="P90:P97" si="10">YEAR(O90)</f>
        <v>1972</v>
      </c>
      <c r="Q90" s="206">
        <f t="shared" ref="Q90:Q97" si="11">2021-P90</f>
        <v>49</v>
      </c>
      <c r="R90" s="206" t="s">
        <v>72</v>
      </c>
      <c r="S90" s="205">
        <v>42968</v>
      </c>
      <c r="T90" s="206"/>
      <c r="U90" s="215" t="s">
        <v>1269</v>
      </c>
      <c r="V90" s="264"/>
      <c r="W90" s="214"/>
      <c r="X90" s="214"/>
      <c r="Y90" s="252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58"/>
      <c r="BR90" s="225">
        <v>2017</v>
      </c>
      <c r="BS90" s="225">
        <v>2019</v>
      </c>
      <c r="BT90" s="219"/>
      <c r="BU90" s="206"/>
      <c r="BV90" s="230"/>
      <c r="BW90" s="230"/>
      <c r="BX90" s="230"/>
      <c r="BY90" s="234"/>
      <c r="BZ90" s="220"/>
      <c r="CA90" s="220"/>
      <c r="CB90" s="220"/>
      <c r="CC90" s="220"/>
      <c r="CD90" s="220"/>
      <c r="CE90" s="220"/>
      <c r="CF90" s="228"/>
      <c r="CG90" s="228"/>
      <c r="CH90" s="206"/>
      <c r="CI90" s="206"/>
      <c r="CJ90" s="206"/>
      <c r="CK90" s="206"/>
      <c r="CL90" s="206"/>
      <c r="CM90" s="206"/>
      <c r="CN90" s="206"/>
      <c r="CO90" s="206"/>
      <c r="CP90" s="206"/>
      <c r="CQ90" s="206"/>
      <c r="CR90" s="206"/>
      <c r="CS90" s="206"/>
      <c r="CT90" s="206"/>
      <c r="CU90" s="206"/>
      <c r="CV90" s="218"/>
      <c r="CW90" s="218"/>
      <c r="CX90" s="218"/>
      <c r="CY90" s="216"/>
      <c r="CZ90" s="230"/>
      <c r="DA90" s="228"/>
      <c r="DB90" s="228"/>
      <c r="DC90" s="228"/>
      <c r="DD90" s="206"/>
      <c r="DE90" s="206"/>
      <c r="DF90" s="216"/>
      <c r="DG90" s="206"/>
      <c r="DH90" s="206"/>
      <c r="DI90" s="206"/>
      <c r="DJ90" s="206"/>
      <c r="DK90" s="206"/>
      <c r="DL90" s="206"/>
      <c r="DM90" s="206"/>
      <c r="DN90" s="206"/>
      <c r="DO90" s="113"/>
      <c r="DP90" s="113"/>
      <c r="DQ90" s="113"/>
      <c r="DR90" s="113"/>
      <c r="DS90" s="113"/>
      <c r="DT90" s="113"/>
      <c r="DU90" s="113"/>
      <c r="DV90" s="113"/>
      <c r="DW90" s="113"/>
      <c r="DX90" s="113"/>
      <c r="DY90" s="113"/>
      <c r="DZ90" s="113"/>
      <c r="EA90" s="113"/>
      <c r="EB90" s="113"/>
      <c r="EC90" s="113"/>
      <c r="ED90" s="113"/>
      <c r="EE90" s="113"/>
      <c r="EF90" s="113"/>
      <c r="EG90" s="113"/>
      <c r="EH90" s="113"/>
      <c r="EI90" s="113"/>
      <c r="EJ90" s="113"/>
      <c r="EK90" s="113"/>
      <c r="EL90" s="113"/>
      <c r="EM90" s="113"/>
      <c r="EN90" s="113"/>
      <c r="EO90" s="113"/>
      <c r="EP90" s="113"/>
      <c r="EQ90" s="113"/>
      <c r="ER90" s="113"/>
      <c r="ES90" s="113"/>
      <c r="ET90" s="113"/>
      <c r="EU90" s="113"/>
      <c r="EV90" s="113"/>
      <c r="EW90" s="113"/>
      <c r="EX90" s="113"/>
      <c r="EY90" s="113"/>
      <c r="EZ90" s="113"/>
      <c r="FA90" s="113"/>
      <c r="FB90" s="113"/>
      <c r="FC90" s="113"/>
      <c r="FD90" s="113"/>
      <c r="FE90" s="113"/>
      <c r="FF90" s="113"/>
      <c r="FG90" s="113"/>
      <c r="FH90" s="113"/>
      <c r="FI90" s="113"/>
      <c r="FJ90" s="113"/>
      <c r="FK90" s="113"/>
      <c r="FL90" s="113"/>
      <c r="FM90" s="113"/>
      <c r="FN90" s="113"/>
      <c r="FO90" s="113"/>
      <c r="FP90" s="113"/>
      <c r="FQ90" s="113"/>
      <c r="FR90" s="113"/>
      <c r="FS90" s="113"/>
      <c r="FT90" s="113"/>
      <c r="FU90" s="113"/>
      <c r="FV90" s="113"/>
      <c r="FW90" s="113"/>
      <c r="FX90" s="113"/>
      <c r="FY90" s="113"/>
      <c r="FZ90" s="113"/>
      <c r="GA90" s="113"/>
      <c r="GB90" s="113"/>
      <c r="GC90" s="113"/>
      <c r="GD90" s="113"/>
      <c r="GE90" s="113"/>
      <c r="GF90" s="113"/>
      <c r="GG90" s="113"/>
      <c r="GH90" s="113"/>
      <c r="GI90" s="113"/>
      <c r="GJ90" s="113"/>
      <c r="GK90" s="113"/>
      <c r="GL90" s="113"/>
      <c r="GM90" s="113"/>
      <c r="GN90" s="113"/>
      <c r="GO90" s="113"/>
      <c r="GP90" s="113"/>
      <c r="GQ90" s="113"/>
      <c r="GR90" s="113"/>
      <c r="GS90" s="113"/>
      <c r="GT90" s="113"/>
      <c r="GU90" s="113"/>
      <c r="GV90" s="113"/>
      <c r="GW90" s="113"/>
      <c r="GX90" s="113"/>
      <c r="GY90" s="113"/>
      <c r="GZ90" s="113"/>
      <c r="HA90" s="113"/>
      <c r="HB90" s="113"/>
    </row>
    <row r="91" spans="1:210" s="73" customFormat="1" ht="33.6" customHeight="1" x14ac:dyDescent="0.25">
      <c r="A91" s="135"/>
      <c r="B91" s="198" t="s">
        <v>1255</v>
      </c>
      <c r="C91" s="206">
        <v>2021</v>
      </c>
      <c r="D91" s="206" t="s">
        <v>1047</v>
      </c>
      <c r="E91" s="199" t="s">
        <v>1047</v>
      </c>
      <c r="F91" s="201" t="s">
        <v>148</v>
      </c>
      <c r="G91" s="202">
        <v>1</v>
      </c>
      <c r="H91" s="199">
        <v>1</v>
      </c>
      <c r="I91" s="206">
        <v>1</v>
      </c>
      <c r="J91" s="211" t="s">
        <v>422</v>
      </c>
      <c r="K91" s="211" t="s">
        <v>1248</v>
      </c>
      <c r="L91" s="212" t="s">
        <v>1399</v>
      </c>
      <c r="M91" s="247" t="s">
        <v>1400</v>
      </c>
      <c r="N91" s="248" t="s">
        <v>70</v>
      </c>
      <c r="O91" s="249">
        <v>29623</v>
      </c>
      <c r="P91" s="206">
        <f t="shared" si="10"/>
        <v>1981</v>
      </c>
      <c r="Q91" s="206">
        <f t="shared" si="11"/>
        <v>40</v>
      </c>
      <c r="R91" s="206" t="s">
        <v>72</v>
      </c>
      <c r="S91" s="205">
        <v>44068</v>
      </c>
      <c r="T91" s="206"/>
      <c r="U91" s="215"/>
      <c r="V91" s="264"/>
      <c r="W91" s="214"/>
      <c r="X91" s="214"/>
      <c r="Y91" s="252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58"/>
      <c r="BR91" s="225"/>
      <c r="BS91" s="225"/>
      <c r="BT91" s="219"/>
      <c r="BU91" s="206"/>
      <c r="BV91" s="230"/>
      <c r="BW91" s="230"/>
      <c r="BX91" s="230"/>
      <c r="BY91" s="234"/>
      <c r="BZ91" s="220"/>
      <c r="CA91" s="220"/>
      <c r="CB91" s="220"/>
      <c r="CC91" s="220"/>
      <c r="CD91" s="220"/>
      <c r="CE91" s="220"/>
      <c r="CF91" s="228"/>
      <c r="CG91" s="228"/>
      <c r="CH91" s="206"/>
      <c r="CI91" s="206"/>
      <c r="CJ91" s="206"/>
      <c r="CK91" s="206"/>
      <c r="CL91" s="206"/>
      <c r="CM91" s="206"/>
      <c r="CN91" s="206"/>
      <c r="CO91" s="206"/>
      <c r="CP91" s="206"/>
      <c r="CQ91" s="206"/>
      <c r="CR91" s="206"/>
      <c r="CS91" s="206"/>
      <c r="CT91" s="206"/>
      <c r="CU91" s="206"/>
      <c r="CV91" s="218"/>
      <c r="CW91" s="218"/>
      <c r="CX91" s="218"/>
      <c r="CY91" s="216"/>
      <c r="CZ91" s="230"/>
      <c r="DA91" s="228"/>
      <c r="DB91" s="228"/>
      <c r="DC91" s="228"/>
      <c r="DD91" s="206"/>
      <c r="DE91" s="206"/>
      <c r="DF91" s="216"/>
      <c r="DG91" s="206"/>
      <c r="DH91" s="206"/>
      <c r="DI91" s="206"/>
      <c r="DJ91" s="206"/>
      <c r="DK91" s="206"/>
      <c r="DL91" s="206"/>
      <c r="DM91" s="206"/>
      <c r="DN91" s="206"/>
      <c r="DO91" s="113"/>
      <c r="DP91" s="113"/>
      <c r="DQ91" s="113"/>
      <c r="DR91" s="113"/>
      <c r="DS91" s="113"/>
      <c r="DT91" s="113"/>
      <c r="DU91" s="113"/>
      <c r="DV91" s="113"/>
      <c r="DW91" s="113"/>
      <c r="DX91" s="113"/>
      <c r="DY91" s="113"/>
      <c r="DZ91" s="113"/>
      <c r="EA91" s="113"/>
      <c r="EB91" s="113"/>
      <c r="EC91" s="113"/>
      <c r="ED91" s="113"/>
      <c r="EE91" s="113"/>
      <c r="EF91" s="113"/>
      <c r="EG91" s="113"/>
      <c r="EH91" s="113"/>
      <c r="EI91" s="113"/>
      <c r="EJ91" s="113"/>
      <c r="EK91" s="113"/>
      <c r="EL91" s="113"/>
      <c r="EM91" s="113"/>
      <c r="EN91" s="113"/>
      <c r="EO91" s="113"/>
      <c r="EP91" s="113"/>
      <c r="EQ91" s="113"/>
      <c r="ER91" s="113"/>
      <c r="ES91" s="113"/>
      <c r="ET91" s="113"/>
      <c r="EU91" s="113"/>
      <c r="EV91" s="113"/>
      <c r="EW91" s="113"/>
      <c r="EX91" s="113"/>
      <c r="EY91" s="113"/>
      <c r="EZ91" s="113"/>
      <c r="FA91" s="113"/>
      <c r="FB91" s="113"/>
      <c r="FC91" s="113"/>
      <c r="FD91" s="113"/>
      <c r="FE91" s="113"/>
      <c r="FF91" s="113"/>
      <c r="FG91" s="113"/>
      <c r="FH91" s="113"/>
      <c r="FI91" s="113"/>
      <c r="FJ91" s="113"/>
      <c r="FK91" s="113"/>
      <c r="FL91" s="113"/>
      <c r="FM91" s="113"/>
      <c r="FN91" s="113"/>
      <c r="FO91" s="113"/>
      <c r="FP91" s="113"/>
      <c r="FQ91" s="113"/>
      <c r="FR91" s="113"/>
      <c r="FS91" s="113"/>
      <c r="FT91" s="113"/>
      <c r="FU91" s="113"/>
      <c r="FV91" s="113"/>
      <c r="FW91" s="113"/>
      <c r="FX91" s="113"/>
      <c r="FY91" s="113"/>
      <c r="FZ91" s="113"/>
      <c r="GA91" s="113"/>
      <c r="GB91" s="113"/>
      <c r="GC91" s="113"/>
      <c r="GD91" s="113"/>
      <c r="GE91" s="113"/>
      <c r="GF91" s="113"/>
      <c r="GG91" s="113"/>
      <c r="GH91" s="113"/>
      <c r="GI91" s="113"/>
      <c r="GJ91" s="113"/>
      <c r="GK91" s="113"/>
      <c r="GL91" s="113"/>
      <c r="GM91" s="113"/>
      <c r="GN91" s="113"/>
      <c r="GO91" s="113"/>
      <c r="GP91" s="113"/>
      <c r="GQ91" s="113"/>
      <c r="GR91" s="113"/>
      <c r="GS91" s="113"/>
      <c r="GT91" s="113"/>
      <c r="GU91" s="113"/>
      <c r="GV91" s="113"/>
      <c r="GW91" s="113"/>
      <c r="GX91" s="113"/>
      <c r="GY91" s="113"/>
      <c r="GZ91" s="113"/>
      <c r="HA91" s="113"/>
      <c r="HB91" s="113"/>
    </row>
    <row r="92" spans="1:210" s="73" customFormat="1" ht="33.6" customHeight="1" x14ac:dyDescent="0.25">
      <c r="A92" s="135"/>
      <c r="B92" s="198" t="s">
        <v>1255</v>
      </c>
      <c r="C92" s="206">
        <v>2021</v>
      </c>
      <c r="D92" s="206" t="s">
        <v>1047</v>
      </c>
      <c r="E92" s="199" t="s">
        <v>1047</v>
      </c>
      <c r="F92" s="201" t="s">
        <v>148</v>
      </c>
      <c r="G92" s="202">
        <v>1</v>
      </c>
      <c r="H92" s="199">
        <v>1</v>
      </c>
      <c r="I92" s="206">
        <v>1</v>
      </c>
      <c r="J92" s="211" t="s">
        <v>1402</v>
      </c>
      <c r="K92" s="211" t="s">
        <v>210</v>
      </c>
      <c r="L92" s="212" t="s">
        <v>865</v>
      </c>
      <c r="M92" s="247" t="s">
        <v>1403</v>
      </c>
      <c r="N92" s="248" t="s">
        <v>74</v>
      </c>
      <c r="O92" s="249">
        <v>35571</v>
      </c>
      <c r="P92" s="206">
        <f t="shared" si="10"/>
        <v>1997</v>
      </c>
      <c r="Q92" s="206">
        <f t="shared" si="11"/>
        <v>24</v>
      </c>
      <c r="R92" s="206" t="s">
        <v>1266</v>
      </c>
      <c r="S92" s="205">
        <v>44067</v>
      </c>
      <c r="T92" s="206"/>
      <c r="U92" s="215"/>
      <c r="V92" s="264"/>
      <c r="W92" s="214"/>
      <c r="X92" s="214"/>
      <c r="Y92" s="252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58"/>
      <c r="BR92" s="225"/>
      <c r="BS92" s="225"/>
      <c r="BT92" s="219"/>
      <c r="BU92" s="206"/>
      <c r="BV92" s="230"/>
      <c r="BW92" s="230"/>
      <c r="BX92" s="230"/>
      <c r="BY92" s="234"/>
      <c r="BZ92" s="220"/>
      <c r="CA92" s="220"/>
      <c r="CB92" s="220"/>
      <c r="CC92" s="220"/>
      <c r="CD92" s="220"/>
      <c r="CE92" s="220"/>
      <c r="CF92" s="228"/>
      <c r="CG92" s="228"/>
      <c r="CH92" s="206"/>
      <c r="CI92" s="206"/>
      <c r="CJ92" s="206"/>
      <c r="CK92" s="206"/>
      <c r="CL92" s="206"/>
      <c r="CM92" s="206"/>
      <c r="CN92" s="206"/>
      <c r="CO92" s="206"/>
      <c r="CP92" s="206"/>
      <c r="CQ92" s="206"/>
      <c r="CR92" s="206"/>
      <c r="CS92" s="206"/>
      <c r="CT92" s="206"/>
      <c r="CU92" s="206"/>
      <c r="CV92" s="218"/>
      <c r="CW92" s="218"/>
      <c r="CX92" s="218"/>
      <c r="CY92" s="216"/>
      <c r="CZ92" s="230"/>
      <c r="DA92" s="228"/>
      <c r="DB92" s="228"/>
      <c r="DC92" s="228"/>
      <c r="DD92" s="206"/>
      <c r="DE92" s="206"/>
      <c r="DF92" s="216"/>
      <c r="DG92" s="206"/>
      <c r="DH92" s="206"/>
      <c r="DI92" s="206"/>
      <c r="DJ92" s="206"/>
      <c r="DK92" s="206"/>
      <c r="DL92" s="206"/>
      <c r="DM92" s="206"/>
      <c r="DN92" s="206"/>
      <c r="DO92" s="113"/>
      <c r="DP92" s="113"/>
      <c r="DQ92" s="113"/>
      <c r="DR92" s="113"/>
      <c r="DS92" s="113"/>
      <c r="DT92" s="113"/>
      <c r="DU92" s="113"/>
      <c r="DV92" s="113"/>
      <c r="DW92" s="113"/>
      <c r="DX92" s="113"/>
      <c r="DY92" s="113"/>
      <c r="DZ92" s="113"/>
      <c r="EA92" s="113"/>
      <c r="EB92" s="113"/>
      <c r="EC92" s="113"/>
      <c r="ED92" s="113"/>
      <c r="EE92" s="113"/>
      <c r="EF92" s="113"/>
      <c r="EG92" s="113"/>
      <c r="EH92" s="113"/>
      <c r="EI92" s="113"/>
      <c r="EJ92" s="113"/>
      <c r="EK92" s="113"/>
      <c r="EL92" s="113"/>
      <c r="EM92" s="113"/>
      <c r="EN92" s="113"/>
      <c r="EO92" s="113"/>
      <c r="EP92" s="113"/>
      <c r="EQ92" s="113"/>
      <c r="ER92" s="113"/>
      <c r="ES92" s="113"/>
      <c r="ET92" s="113"/>
      <c r="EU92" s="113"/>
      <c r="EV92" s="113"/>
      <c r="EW92" s="113"/>
      <c r="EX92" s="113"/>
      <c r="EY92" s="113"/>
      <c r="EZ92" s="113"/>
      <c r="FA92" s="113"/>
      <c r="FB92" s="113"/>
      <c r="FC92" s="113"/>
      <c r="FD92" s="113"/>
      <c r="FE92" s="113"/>
      <c r="FF92" s="113"/>
      <c r="FG92" s="113"/>
      <c r="FH92" s="113"/>
      <c r="FI92" s="113"/>
      <c r="FJ92" s="113"/>
      <c r="FK92" s="113"/>
      <c r="FL92" s="113"/>
      <c r="FM92" s="113"/>
      <c r="FN92" s="113"/>
      <c r="FO92" s="113"/>
      <c r="FP92" s="113"/>
      <c r="FQ92" s="113"/>
      <c r="FR92" s="113"/>
      <c r="FS92" s="113"/>
      <c r="FT92" s="113"/>
      <c r="FU92" s="113"/>
      <c r="FV92" s="113"/>
      <c r="FW92" s="113"/>
      <c r="FX92" s="113"/>
      <c r="FY92" s="113"/>
      <c r="FZ92" s="113"/>
      <c r="GA92" s="113"/>
      <c r="GB92" s="113"/>
      <c r="GC92" s="113"/>
      <c r="GD92" s="113"/>
      <c r="GE92" s="113"/>
      <c r="GF92" s="113"/>
      <c r="GG92" s="113"/>
      <c r="GH92" s="113"/>
      <c r="GI92" s="113"/>
      <c r="GJ92" s="113"/>
      <c r="GK92" s="113"/>
      <c r="GL92" s="113"/>
      <c r="GM92" s="113"/>
      <c r="GN92" s="113"/>
      <c r="GO92" s="113"/>
      <c r="GP92" s="113"/>
      <c r="GQ92" s="113"/>
      <c r="GR92" s="113"/>
      <c r="GS92" s="113"/>
      <c r="GT92" s="113"/>
      <c r="GU92" s="113"/>
      <c r="GV92" s="113"/>
      <c r="GW92" s="113"/>
      <c r="GX92" s="113"/>
      <c r="GY92" s="113"/>
      <c r="GZ92" s="113"/>
      <c r="HA92" s="113"/>
      <c r="HB92" s="113"/>
    </row>
    <row r="93" spans="1:210" s="73" customFormat="1" ht="20.45" customHeight="1" x14ac:dyDescent="0.25">
      <c r="A93" s="135"/>
      <c r="B93" s="198" t="s">
        <v>1255</v>
      </c>
      <c r="C93" s="206">
        <v>2021</v>
      </c>
      <c r="D93" s="206" t="s">
        <v>1054</v>
      </c>
      <c r="E93" s="199" t="s">
        <v>1054</v>
      </c>
      <c r="F93" s="201" t="s">
        <v>543</v>
      </c>
      <c r="G93" s="202">
        <v>1</v>
      </c>
      <c r="H93" s="199">
        <v>1</v>
      </c>
      <c r="I93" s="206">
        <v>1</v>
      </c>
      <c r="J93" s="211" t="s">
        <v>269</v>
      </c>
      <c r="K93" s="211" t="s">
        <v>487</v>
      </c>
      <c r="L93" s="212" t="s">
        <v>256</v>
      </c>
      <c r="M93" s="247" t="s">
        <v>270</v>
      </c>
      <c r="N93" s="248" t="s">
        <v>70</v>
      </c>
      <c r="O93" s="249">
        <v>27683</v>
      </c>
      <c r="P93" s="206">
        <f t="shared" si="10"/>
        <v>1975</v>
      </c>
      <c r="Q93" s="206">
        <f t="shared" si="11"/>
        <v>46</v>
      </c>
      <c r="R93" s="205" t="s">
        <v>72</v>
      </c>
      <c r="S93" s="205">
        <v>40057</v>
      </c>
      <c r="T93" s="268"/>
      <c r="U93" s="215" t="s">
        <v>1269</v>
      </c>
      <c r="V93" s="269"/>
      <c r="W93" s="268"/>
      <c r="X93" s="268"/>
      <c r="Y93" s="231"/>
      <c r="Z93" s="208">
        <v>1</v>
      </c>
      <c r="AA93" s="242"/>
      <c r="AB93" s="242"/>
      <c r="AC93" s="208">
        <v>160201</v>
      </c>
      <c r="AD93" s="242"/>
      <c r="AE93" s="208">
        <v>190618</v>
      </c>
      <c r="AF93" s="242"/>
      <c r="AG93" s="242"/>
      <c r="AH93" s="242"/>
      <c r="AI93" s="242"/>
      <c r="AJ93" s="242"/>
      <c r="AK93" s="208">
        <v>180618</v>
      </c>
      <c r="AL93" s="208"/>
      <c r="AM93" s="208"/>
      <c r="AN93" s="242"/>
      <c r="AO93" s="242"/>
      <c r="AP93" s="242"/>
      <c r="AQ93" s="242"/>
      <c r="AR93" s="242"/>
      <c r="AS93" s="242"/>
      <c r="AT93" s="242"/>
      <c r="AU93" s="242"/>
      <c r="AV93" s="242"/>
      <c r="AW93" s="242"/>
      <c r="AX93" s="242"/>
      <c r="AY93" s="242"/>
      <c r="AZ93" s="242"/>
      <c r="BA93" s="208">
        <v>161004</v>
      </c>
      <c r="BB93" s="242"/>
      <c r="BC93" s="242"/>
      <c r="BD93" s="242"/>
      <c r="BE93" s="242"/>
      <c r="BF93" s="242"/>
      <c r="BG93" s="242"/>
      <c r="BH93" s="242"/>
      <c r="BI93" s="242"/>
      <c r="BJ93" s="242"/>
      <c r="BK93" s="242"/>
      <c r="BL93" s="242"/>
      <c r="BM93" s="208">
        <v>180928</v>
      </c>
      <c r="BN93" s="208"/>
      <c r="BO93" s="242"/>
      <c r="BP93" s="208"/>
      <c r="BQ93" s="242"/>
      <c r="BR93" s="218">
        <v>2009</v>
      </c>
      <c r="BS93" s="218"/>
      <c r="BT93" s="218"/>
      <c r="BU93" s="218"/>
      <c r="BV93" s="219">
        <v>2010</v>
      </c>
      <c r="BW93" s="219"/>
      <c r="BX93" s="219"/>
      <c r="BY93" s="218"/>
      <c r="BZ93" s="218"/>
      <c r="CA93" s="218"/>
      <c r="CB93" s="218"/>
      <c r="CC93" s="218"/>
      <c r="CD93" s="218"/>
      <c r="CE93" s="218"/>
      <c r="CF93" s="219"/>
      <c r="CG93" s="219"/>
      <c r="CH93" s="219"/>
      <c r="CI93" s="206"/>
      <c r="CJ93" s="206"/>
      <c r="CK93" s="206"/>
      <c r="CL93" s="218"/>
      <c r="CM93" s="218"/>
      <c r="CN93" s="218"/>
      <c r="CO93" s="206"/>
      <c r="CP93" s="206"/>
      <c r="CQ93" s="206"/>
      <c r="CR93" s="206"/>
      <c r="CS93" s="233">
        <v>2010</v>
      </c>
      <c r="CT93" s="206"/>
      <c r="CU93" s="206"/>
      <c r="CV93" s="218"/>
      <c r="CW93" s="218"/>
      <c r="CX93" s="218"/>
      <c r="CY93" s="230">
        <v>2014</v>
      </c>
      <c r="CZ93" s="232">
        <v>2014</v>
      </c>
      <c r="DA93" s="218"/>
      <c r="DB93" s="218"/>
      <c r="DC93" s="218"/>
      <c r="DD93" s="206"/>
      <c r="DE93" s="206"/>
      <c r="DF93" s="221">
        <v>2012</v>
      </c>
      <c r="DG93" s="220"/>
      <c r="DH93" s="206"/>
      <c r="DI93" s="206"/>
      <c r="DJ93" s="206"/>
      <c r="DK93" s="206"/>
      <c r="DL93" s="206"/>
      <c r="DM93" s="206"/>
      <c r="DN93" s="206"/>
      <c r="DO93" s="113"/>
      <c r="DP93" s="113"/>
      <c r="DQ93" s="113"/>
      <c r="DR93" s="113"/>
      <c r="DS93" s="113"/>
      <c r="DT93" s="113"/>
      <c r="DU93" s="113"/>
      <c r="DV93" s="113"/>
      <c r="DW93" s="113"/>
      <c r="DX93" s="113"/>
      <c r="DY93" s="113"/>
      <c r="DZ93" s="113"/>
      <c r="EA93" s="113"/>
      <c r="EB93" s="113"/>
      <c r="EC93" s="113"/>
      <c r="ED93" s="113"/>
      <c r="EE93" s="113"/>
      <c r="EF93" s="113"/>
      <c r="EG93" s="113"/>
      <c r="EH93" s="113"/>
      <c r="EI93" s="113"/>
      <c r="EJ93" s="113"/>
      <c r="EK93" s="113"/>
      <c r="EL93" s="113"/>
      <c r="EM93" s="113"/>
      <c r="EN93" s="113"/>
      <c r="EO93" s="113"/>
      <c r="EP93" s="113"/>
      <c r="EQ93" s="113"/>
      <c r="ER93" s="113"/>
      <c r="ES93" s="113"/>
      <c r="ET93" s="113"/>
      <c r="EU93" s="113"/>
      <c r="EV93" s="113"/>
      <c r="EW93" s="113"/>
      <c r="EX93" s="113"/>
      <c r="EY93" s="113"/>
      <c r="EZ93" s="113"/>
      <c r="FA93" s="113"/>
      <c r="FB93" s="113"/>
      <c r="FC93" s="113"/>
      <c r="FD93" s="113"/>
      <c r="FE93" s="113"/>
      <c r="FF93" s="113"/>
      <c r="FG93" s="113"/>
      <c r="FH93" s="113"/>
      <c r="FI93" s="113"/>
      <c r="FJ93" s="113"/>
      <c r="FK93" s="113"/>
      <c r="FL93" s="113"/>
      <c r="FM93" s="113"/>
      <c r="FN93" s="113"/>
      <c r="FO93" s="113"/>
      <c r="FP93" s="113"/>
      <c r="FQ93" s="113"/>
      <c r="FR93" s="113"/>
      <c r="FS93" s="113"/>
      <c r="FT93" s="113"/>
      <c r="FU93" s="113"/>
      <c r="FV93" s="113"/>
      <c r="FW93" s="113"/>
      <c r="FX93" s="113"/>
      <c r="FY93" s="113"/>
      <c r="FZ93" s="113"/>
      <c r="GA93" s="113"/>
      <c r="GB93" s="113"/>
      <c r="GC93" s="113"/>
      <c r="GD93" s="113"/>
      <c r="GE93" s="113"/>
      <c r="GF93" s="113"/>
      <c r="GG93" s="113"/>
      <c r="GH93" s="113"/>
      <c r="GI93" s="113"/>
      <c r="GJ93" s="113"/>
      <c r="GK93" s="113"/>
      <c r="GL93" s="113"/>
      <c r="GM93" s="113"/>
      <c r="GN93" s="113"/>
      <c r="GO93" s="113"/>
      <c r="GP93" s="113"/>
      <c r="GQ93" s="113"/>
      <c r="GR93" s="113"/>
      <c r="GS93" s="113"/>
      <c r="GT93" s="113"/>
      <c r="GU93" s="113"/>
      <c r="GV93" s="113"/>
      <c r="GW93" s="113"/>
      <c r="GX93" s="113"/>
      <c r="GY93" s="113"/>
      <c r="GZ93" s="113"/>
      <c r="HA93" s="113"/>
      <c r="HB93" s="113"/>
    </row>
    <row r="94" spans="1:210" s="73" customFormat="1" ht="20.45" customHeight="1" x14ac:dyDescent="0.25">
      <c r="A94" s="135"/>
      <c r="B94" s="198" t="s">
        <v>1255</v>
      </c>
      <c r="C94" s="206">
        <v>2021</v>
      </c>
      <c r="D94" s="206" t="s">
        <v>1054</v>
      </c>
      <c r="E94" s="199" t="s">
        <v>1054</v>
      </c>
      <c r="F94" s="201" t="s">
        <v>543</v>
      </c>
      <c r="G94" s="202">
        <v>1</v>
      </c>
      <c r="H94" s="199">
        <v>1</v>
      </c>
      <c r="I94" s="206">
        <v>1</v>
      </c>
      <c r="J94" s="211" t="s">
        <v>418</v>
      </c>
      <c r="K94" s="211" t="s">
        <v>67</v>
      </c>
      <c r="L94" s="212" t="s">
        <v>145</v>
      </c>
      <c r="M94" s="247" t="s">
        <v>544</v>
      </c>
      <c r="N94" s="248" t="s">
        <v>74</v>
      </c>
      <c r="O94" s="249">
        <v>22343</v>
      </c>
      <c r="P94" s="206">
        <f t="shared" si="10"/>
        <v>1961</v>
      </c>
      <c r="Q94" s="206">
        <f t="shared" si="11"/>
        <v>60</v>
      </c>
      <c r="R94" s="205" t="s">
        <v>72</v>
      </c>
      <c r="S94" s="205">
        <v>42828</v>
      </c>
      <c r="T94" s="268"/>
      <c r="U94" s="215" t="s">
        <v>1269</v>
      </c>
      <c r="V94" s="269"/>
      <c r="W94" s="268"/>
      <c r="X94" s="268"/>
      <c r="Y94" s="231"/>
      <c r="Z94" s="208">
        <v>1</v>
      </c>
      <c r="AA94" s="242"/>
      <c r="AB94" s="242"/>
      <c r="AC94" s="208"/>
      <c r="AD94" s="242"/>
      <c r="AE94" s="242"/>
      <c r="AF94" s="242"/>
      <c r="AG94" s="242"/>
      <c r="AH94" s="242"/>
      <c r="AI94" s="242"/>
      <c r="AJ94" s="242"/>
      <c r="AK94" s="242"/>
      <c r="AL94" s="242"/>
      <c r="AM94" s="242"/>
      <c r="AN94" s="242"/>
      <c r="AO94" s="242"/>
      <c r="AP94" s="242"/>
      <c r="AQ94" s="208">
        <v>170519</v>
      </c>
      <c r="AR94" s="208">
        <v>170505</v>
      </c>
      <c r="AS94" s="242"/>
      <c r="AT94" s="242"/>
      <c r="AU94" s="242"/>
      <c r="AV94" s="242"/>
      <c r="AW94" s="242"/>
      <c r="AX94" s="242"/>
      <c r="AY94" s="242"/>
      <c r="AZ94" s="242"/>
      <c r="BA94" s="208"/>
      <c r="BB94" s="242"/>
      <c r="BC94" s="242"/>
      <c r="BD94" s="242"/>
      <c r="BE94" s="208">
        <v>170421</v>
      </c>
      <c r="BF94" s="226">
        <v>180619</v>
      </c>
      <c r="BG94" s="226"/>
      <c r="BH94" s="242"/>
      <c r="BI94" s="242"/>
      <c r="BJ94" s="242"/>
      <c r="BK94" s="242"/>
      <c r="BL94" s="258">
        <v>180910</v>
      </c>
      <c r="BM94" s="208">
        <v>180911</v>
      </c>
      <c r="BN94" s="208"/>
      <c r="BO94" s="242"/>
      <c r="BP94" s="208"/>
      <c r="BQ94" s="242"/>
      <c r="BR94" s="225">
        <v>2017</v>
      </c>
      <c r="BS94" s="225">
        <v>2019</v>
      </c>
      <c r="BT94" s="218"/>
      <c r="BU94" s="218"/>
      <c r="BV94" s="219"/>
      <c r="BW94" s="219"/>
      <c r="BX94" s="199">
        <v>2019</v>
      </c>
      <c r="BY94" s="218"/>
      <c r="BZ94" s="218"/>
      <c r="CA94" s="218"/>
      <c r="CB94" s="218"/>
      <c r="CC94" s="218"/>
      <c r="CD94" s="218"/>
      <c r="CE94" s="218"/>
      <c r="CF94" s="219"/>
      <c r="CG94" s="219"/>
      <c r="CH94" s="219"/>
      <c r="CI94" s="206"/>
      <c r="CJ94" s="206"/>
      <c r="CK94" s="206"/>
      <c r="CL94" s="218"/>
      <c r="CM94" s="218"/>
      <c r="CN94" s="199">
        <v>2019</v>
      </c>
      <c r="CO94" s="206"/>
      <c r="CP94" s="206"/>
      <c r="CQ94" s="206"/>
      <c r="CR94" s="206"/>
      <c r="CS94" s="233"/>
      <c r="CT94" s="206"/>
      <c r="CU94" s="199">
        <v>2019</v>
      </c>
      <c r="CV94" s="218"/>
      <c r="CW94" s="218"/>
      <c r="CX94" s="199">
        <v>2019</v>
      </c>
      <c r="CY94" s="230"/>
      <c r="CZ94" s="232"/>
      <c r="DA94" s="218"/>
      <c r="DB94" s="218"/>
      <c r="DC94" s="218"/>
      <c r="DD94" s="206"/>
      <c r="DE94" s="206"/>
      <c r="DF94" s="221"/>
      <c r="DG94" s="220"/>
      <c r="DH94" s="206"/>
      <c r="DI94" s="206"/>
      <c r="DJ94" s="206"/>
      <c r="DK94" s="206"/>
      <c r="DL94" s="206"/>
      <c r="DM94" s="206"/>
      <c r="DN94" s="206"/>
      <c r="DO94" s="113"/>
      <c r="DP94" s="113"/>
      <c r="DQ94" s="113"/>
      <c r="DR94" s="113"/>
      <c r="DS94" s="113"/>
      <c r="DT94" s="113"/>
      <c r="DU94" s="113"/>
      <c r="DV94" s="113"/>
      <c r="DW94" s="113"/>
      <c r="DX94" s="113"/>
      <c r="DY94" s="113"/>
      <c r="DZ94" s="113"/>
      <c r="EA94" s="113"/>
      <c r="EB94" s="113"/>
      <c r="EC94" s="113"/>
      <c r="ED94" s="113"/>
      <c r="EE94" s="113"/>
      <c r="EF94" s="113"/>
      <c r="EG94" s="113"/>
      <c r="EH94" s="113"/>
      <c r="EI94" s="113"/>
      <c r="EJ94" s="113"/>
      <c r="EK94" s="113"/>
      <c r="EL94" s="113"/>
      <c r="EM94" s="113"/>
      <c r="EN94" s="113"/>
      <c r="EO94" s="113"/>
      <c r="EP94" s="113"/>
      <c r="EQ94" s="113"/>
      <c r="ER94" s="113"/>
      <c r="ES94" s="113"/>
      <c r="ET94" s="113"/>
      <c r="EU94" s="113"/>
      <c r="EV94" s="113"/>
      <c r="EW94" s="113"/>
      <c r="EX94" s="113"/>
      <c r="EY94" s="113"/>
      <c r="EZ94" s="113"/>
      <c r="FA94" s="113"/>
      <c r="FB94" s="113"/>
      <c r="FC94" s="113"/>
      <c r="FD94" s="113"/>
      <c r="FE94" s="113"/>
      <c r="FF94" s="113"/>
      <c r="FG94" s="113"/>
      <c r="FH94" s="113"/>
      <c r="FI94" s="113"/>
      <c r="FJ94" s="113"/>
      <c r="FK94" s="113"/>
      <c r="FL94" s="113"/>
      <c r="FM94" s="113"/>
      <c r="FN94" s="113"/>
      <c r="FO94" s="113"/>
      <c r="FP94" s="113"/>
      <c r="FQ94" s="113"/>
      <c r="FR94" s="113"/>
      <c r="FS94" s="113"/>
      <c r="FT94" s="113"/>
      <c r="FU94" s="113"/>
      <c r="FV94" s="113"/>
      <c r="FW94" s="113"/>
      <c r="FX94" s="113"/>
      <c r="FY94" s="113"/>
      <c r="FZ94" s="113"/>
      <c r="GA94" s="113"/>
      <c r="GB94" s="113"/>
      <c r="GC94" s="113"/>
      <c r="GD94" s="113"/>
      <c r="GE94" s="113"/>
      <c r="GF94" s="113"/>
      <c r="GG94" s="113"/>
      <c r="GH94" s="113"/>
      <c r="GI94" s="113"/>
      <c r="GJ94" s="113"/>
      <c r="GK94" s="113"/>
      <c r="GL94" s="113"/>
      <c r="GM94" s="113"/>
      <c r="GN94" s="113"/>
      <c r="GO94" s="113"/>
      <c r="GP94" s="113"/>
      <c r="GQ94" s="113"/>
      <c r="GR94" s="113"/>
      <c r="GS94" s="113"/>
      <c r="GT94" s="113"/>
      <c r="GU94" s="113"/>
      <c r="GV94" s="113"/>
      <c r="GW94" s="113"/>
      <c r="GX94" s="113"/>
      <c r="GY94" s="113"/>
      <c r="GZ94" s="113"/>
      <c r="HA94" s="113"/>
      <c r="HB94" s="113"/>
    </row>
    <row r="95" spans="1:210" s="73" customFormat="1" ht="20.45" customHeight="1" x14ac:dyDescent="0.25">
      <c r="A95" s="135"/>
      <c r="B95" s="198" t="s">
        <v>1255</v>
      </c>
      <c r="C95" s="206">
        <v>2021</v>
      </c>
      <c r="D95" s="206" t="s">
        <v>1054</v>
      </c>
      <c r="E95" s="199" t="s">
        <v>1054</v>
      </c>
      <c r="F95" s="201" t="s">
        <v>543</v>
      </c>
      <c r="G95" s="202">
        <v>1</v>
      </c>
      <c r="H95" s="199">
        <v>1</v>
      </c>
      <c r="I95" s="206">
        <v>1</v>
      </c>
      <c r="J95" s="211" t="s">
        <v>958</v>
      </c>
      <c r="K95" s="211" t="s">
        <v>487</v>
      </c>
      <c r="L95" s="212" t="s">
        <v>959</v>
      </c>
      <c r="M95" s="247" t="s">
        <v>960</v>
      </c>
      <c r="N95" s="248" t="s">
        <v>74</v>
      </c>
      <c r="O95" s="249">
        <v>34190</v>
      </c>
      <c r="P95" s="206">
        <f t="shared" si="10"/>
        <v>1993</v>
      </c>
      <c r="Q95" s="206">
        <f t="shared" si="11"/>
        <v>28</v>
      </c>
      <c r="R95" s="205" t="s">
        <v>72</v>
      </c>
      <c r="S95" s="205">
        <v>43374</v>
      </c>
      <c r="T95" s="268"/>
      <c r="U95" s="215" t="s">
        <v>1269</v>
      </c>
      <c r="V95" s="269"/>
      <c r="W95" s="268"/>
      <c r="X95" s="268"/>
      <c r="Y95" s="231"/>
      <c r="Z95" s="208"/>
      <c r="AA95" s="242"/>
      <c r="AB95" s="242"/>
      <c r="AC95" s="208"/>
      <c r="AD95" s="242"/>
      <c r="AE95" s="242"/>
      <c r="AF95" s="242"/>
      <c r="AG95" s="242"/>
      <c r="AH95" s="242"/>
      <c r="AI95" s="242"/>
      <c r="AJ95" s="242"/>
      <c r="AK95" s="242"/>
      <c r="AL95" s="242"/>
      <c r="AM95" s="242"/>
      <c r="AN95" s="242"/>
      <c r="AO95" s="242"/>
      <c r="AP95" s="242"/>
      <c r="AQ95" s="208"/>
      <c r="AR95" s="208"/>
      <c r="AS95" s="242"/>
      <c r="AT95" s="242"/>
      <c r="AU95" s="242"/>
      <c r="AV95" s="242"/>
      <c r="AW95" s="242"/>
      <c r="AX95" s="242"/>
      <c r="AY95" s="242"/>
      <c r="AZ95" s="242"/>
      <c r="BA95" s="208"/>
      <c r="BB95" s="242"/>
      <c r="BC95" s="242"/>
      <c r="BD95" s="242"/>
      <c r="BE95" s="208"/>
      <c r="BF95" s="226"/>
      <c r="BG95" s="226"/>
      <c r="BH95" s="242"/>
      <c r="BI95" s="242"/>
      <c r="BJ95" s="242"/>
      <c r="BK95" s="242"/>
      <c r="BL95" s="242"/>
      <c r="BM95" s="242"/>
      <c r="BN95" s="242"/>
      <c r="BO95" s="242"/>
      <c r="BP95" s="242"/>
      <c r="BQ95" s="242"/>
      <c r="BR95" s="225">
        <v>2018</v>
      </c>
      <c r="BS95" s="225"/>
      <c r="BT95" s="218"/>
      <c r="BU95" s="218"/>
      <c r="BV95" s="219"/>
      <c r="BW95" s="219"/>
      <c r="BX95" s="199">
        <v>2019</v>
      </c>
      <c r="BY95" s="218"/>
      <c r="BZ95" s="218"/>
      <c r="CA95" s="218"/>
      <c r="CB95" s="218"/>
      <c r="CC95" s="218"/>
      <c r="CD95" s="218"/>
      <c r="CE95" s="218"/>
      <c r="CF95" s="219"/>
      <c r="CG95" s="219"/>
      <c r="CH95" s="219"/>
      <c r="CI95" s="206"/>
      <c r="CJ95" s="206"/>
      <c r="CK95" s="206"/>
      <c r="CL95" s="218"/>
      <c r="CM95" s="218"/>
      <c r="CN95" s="218"/>
      <c r="CO95" s="206"/>
      <c r="CP95" s="206"/>
      <c r="CQ95" s="206"/>
      <c r="CR95" s="206"/>
      <c r="CS95" s="233"/>
      <c r="CT95" s="206"/>
      <c r="CU95" s="206"/>
      <c r="CV95" s="218"/>
      <c r="CW95" s="218"/>
      <c r="CX95" s="199">
        <v>2019</v>
      </c>
      <c r="CY95" s="230"/>
      <c r="CZ95" s="232"/>
      <c r="DA95" s="218"/>
      <c r="DB95" s="218"/>
      <c r="DC95" s="218"/>
      <c r="DD95" s="206"/>
      <c r="DE95" s="206"/>
      <c r="DF95" s="221"/>
      <c r="DG95" s="220"/>
      <c r="DH95" s="206"/>
      <c r="DI95" s="206"/>
      <c r="DJ95" s="206"/>
      <c r="DK95" s="206"/>
      <c r="DL95" s="206"/>
      <c r="DM95" s="206"/>
      <c r="DN95" s="206"/>
      <c r="DO95" s="113"/>
      <c r="DP95" s="113"/>
      <c r="DQ95" s="113"/>
      <c r="DR95" s="113"/>
      <c r="DS95" s="113"/>
      <c r="DT95" s="113"/>
      <c r="DU95" s="113"/>
      <c r="DV95" s="113"/>
      <c r="DW95" s="113"/>
      <c r="DX95" s="113"/>
      <c r="DY95" s="113"/>
      <c r="DZ95" s="113"/>
      <c r="EA95" s="113"/>
      <c r="EB95" s="113"/>
      <c r="EC95" s="113"/>
      <c r="ED95" s="113"/>
      <c r="EE95" s="113"/>
      <c r="EF95" s="113"/>
      <c r="EG95" s="113"/>
      <c r="EH95" s="113"/>
      <c r="EI95" s="113"/>
      <c r="EJ95" s="113"/>
      <c r="EK95" s="113"/>
      <c r="EL95" s="113"/>
      <c r="EM95" s="113"/>
      <c r="EN95" s="113"/>
      <c r="EO95" s="113"/>
      <c r="EP95" s="113"/>
      <c r="EQ95" s="113"/>
      <c r="ER95" s="113"/>
      <c r="ES95" s="113"/>
      <c r="ET95" s="113"/>
      <c r="EU95" s="113"/>
      <c r="EV95" s="113"/>
      <c r="EW95" s="113"/>
      <c r="EX95" s="113"/>
      <c r="EY95" s="113"/>
      <c r="EZ95" s="113"/>
      <c r="FA95" s="113"/>
      <c r="FB95" s="113"/>
      <c r="FC95" s="113"/>
      <c r="FD95" s="113"/>
      <c r="FE95" s="113"/>
      <c r="FF95" s="113"/>
      <c r="FG95" s="113"/>
      <c r="FH95" s="113"/>
      <c r="FI95" s="113"/>
      <c r="FJ95" s="113"/>
      <c r="FK95" s="113"/>
      <c r="FL95" s="113"/>
      <c r="FM95" s="113"/>
      <c r="FN95" s="113"/>
      <c r="FO95" s="113"/>
      <c r="FP95" s="113"/>
      <c r="FQ95" s="113"/>
      <c r="FR95" s="113"/>
      <c r="FS95" s="113"/>
      <c r="FT95" s="113"/>
      <c r="FU95" s="113"/>
      <c r="FV95" s="113"/>
      <c r="FW95" s="113"/>
      <c r="FX95" s="113"/>
      <c r="FY95" s="113"/>
      <c r="FZ95" s="113"/>
      <c r="GA95" s="113"/>
      <c r="GB95" s="113"/>
      <c r="GC95" s="113"/>
      <c r="GD95" s="113"/>
      <c r="GE95" s="113"/>
      <c r="GF95" s="113"/>
      <c r="GG95" s="113"/>
      <c r="GH95" s="113"/>
      <c r="GI95" s="113"/>
      <c r="GJ95" s="113"/>
      <c r="GK95" s="113"/>
      <c r="GL95" s="113"/>
      <c r="GM95" s="113"/>
      <c r="GN95" s="113"/>
      <c r="GO95" s="113"/>
      <c r="GP95" s="113"/>
      <c r="GQ95" s="113"/>
      <c r="GR95" s="113"/>
      <c r="GS95" s="113"/>
      <c r="GT95" s="113"/>
      <c r="GU95" s="113"/>
      <c r="GV95" s="113"/>
      <c r="GW95" s="113"/>
      <c r="GX95" s="113"/>
      <c r="GY95" s="113"/>
      <c r="GZ95" s="113"/>
      <c r="HA95" s="113"/>
      <c r="HB95" s="113"/>
    </row>
    <row r="96" spans="1:210" s="73" customFormat="1" ht="20.25" customHeight="1" x14ac:dyDescent="0.25">
      <c r="A96" s="135"/>
      <c r="B96" s="198" t="s">
        <v>1255</v>
      </c>
      <c r="C96" s="206">
        <v>2021</v>
      </c>
      <c r="D96" s="206" t="s">
        <v>1054</v>
      </c>
      <c r="E96" s="199" t="s">
        <v>1054</v>
      </c>
      <c r="F96" s="201" t="s">
        <v>543</v>
      </c>
      <c r="G96" s="202">
        <v>1</v>
      </c>
      <c r="H96" s="199">
        <v>1</v>
      </c>
      <c r="I96" s="206">
        <v>1</v>
      </c>
      <c r="J96" s="211" t="s">
        <v>222</v>
      </c>
      <c r="K96" s="211" t="s">
        <v>210</v>
      </c>
      <c r="L96" s="212" t="s">
        <v>202</v>
      </c>
      <c r="M96" s="247" t="s">
        <v>1338</v>
      </c>
      <c r="N96" s="248" t="s">
        <v>70</v>
      </c>
      <c r="O96" s="249">
        <v>36258</v>
      </c>
      <c r="P96" s="206">
        <f t="shared" si="10"/>
        <v>1999</v>
      </c>
      <c r="Q96" s="206">
        <f t="shared" si="11"/>
        <v>22</v>
      </c>
      <c r="R96" s="205" t="s">
        <v>210</v>
      </c>
      <c r="S96" s="205">
        <v>43955</v>
      </c>
      <c r="T96" s="268"/>
      <c r="U96" s="215"/>
      <c r="V96" s="227"/>
      <c r="W96" s="268"/>
      <c r="X96" s="268"/>
      <c r="Y96" s="231"/>
      <c r="Z96" s="208"/>
      <c r="AA96" s="242"/>
      <c r="AB96" s="242"/>
      <c r="AC96" s="208"/>
      <c r="AD96" s="242"/>
      <c r="AE96" s="242"/>
      <c r="AF96" s="242"/>
      <c r="AG96" s="242"/>
      <c r="AH96" s="242"/>
      <c r="AI96" s="242"/>
      <c r="AJ96" s="242"/>
      <c r="AK96" s="242"/>
      <c r="AL96" s="242"/>
      <c r="AM96" s="242"/>
      <c r="AN96" s="242"/>
      <c r="AO96" s="242"/>
      <c r="AP96" s="242"/>
      <c r="AQ96" s="208"/>
      <c r="AR96" s="208"/>
      <c r="AS96" s="242"/>
      <c r="AT96" s="242"/>
      <c r="AU96" s="242"/>
      <c r="AV96" s="242"/>
      <c r="AW96" s="242"/>
      <c r="AX96" s="242"/>
      <c r="AY96" s="242"/>
      <c r="AZ96" s="242"/>
      <c r="BA96" s="208"/>
      <c r="BB96" s="242"/>
      <c r="BC96" s="242"/>
      <c r="BD96" s="242"/>
      <c r="BE96" s="208"/>
      <c r="BF96" s="226"/>
      <c r="BG96" s="226"/>
      <c r="BH96" s="242"/>
      <c r="BI96" s="242"/>
      <c r="BJ96" s="242"/>
      <c r="BK96" s="242"/>
      <c r="BL96" s="242"/>
      <c r="BM96" s="242"/>
      <c r="BN96" s="242"/>
      <c r="BO96" s="242"/>
      <c r="BP96" s="242"/>
      <c r="BQ96" s="242"/>
      <c r="BR96" s="225"/>
      <c r="BS96" s="225"/>
      <c r="BT96" s="218"/>
      <c r="BU96" s="218"/>
      <c r="BV96" s="219"/>
      <c r="BW96" s="219"/>
      <c r="BX96" s="199"/>
      <c r="BY96" s="218"/>
      <c r="BZ96" s="218"/>
      <c r="CA96" s="218"/>
      <c r="CB96" s="218"/>
      <c r="CC96" s="218"/>
      <c r="CD96" s="218"/>
      <c r="CE96" s="218"/>
      <c r="CF96" s="219"/>
      <c r="CG96" s="219"/>
      <c r="CH96" s="219"/>
      <c r="CI96" s="206"/>
      <c r="CJ96" s="206"/>
      <c r="CK96" s="206"/>
      <c r="CL96" s="218"/>
      <c r="CM96" s="218"/>
      <c r="CN96" s="218"/>
      <c r="CO96" s="206"/>
      <c r="CP96" s="206"/>
      <c r="CQ96" s="206"/>
      <c r="CR96" s="206"/>
      <c r="CS96" s="233"/>
      <c r="CT96" s="206"/>
      <c r="CU96" s="206"/>
      <c r="CV96" s="218"/>
      <c r="CW96" s="218"/>
      <c r="CX96" s="218"/>
      <c r="CY96" s="230"/>
      <c r="CZ96" s="232"/>
      <c r="DA96" s="218"/>
      <c r="DB96" s="218"/>
      <c r="DC96" s="218"/>
      <c r="DD96" s="206"/>
      <c r="DE96" s="206"/>
      <c r="DF96" s="221"/>
      <c r="DG96" s="220"/>
      <c r="DH96" s="206"/>
      <c r="DI96" s="206"/>
      <c r="DJ96" s="206"/>
      <c r="DK96" s="206"/>
      <c r="DL96" s="206"/>
      <c r="DM96" s="206"/>
      <c r="DN96" s="206"/>
      <c r="DO96" s="113"/>
      <c r="DP96" s="113"/>
      <c r="DQ96" s="113"/>
      <c r="DR96" s="113"/>
      <c r="DS96" s="113"/>
      <c r="DT96" s="113"/>
      <c r="DU96" s="113"/>
      <c r="DV96" s="113"/>
      <c r="DW96" s="113"/>
      <c r="DX96" s="113"/>
      <c r="DY96" s="113"/>
      <c r="DZ96" s="113"/>
      <c r="EA96" s="113"/>
      <c r="EB96" s="113"/>
      <c r="EC96" s="113"/>
      <c r="ED96" s="113"/>
      <c r="EE96" s="113"/>
      <c r="EF96" s="113"/>
      <c r="EG96" s="113"/>
      <c r="EH96" s="113"/>
      <c r="EI96" s="113"/>
      <c r="EJ96" s="113"/>
      <c r="EK96" s="113"/>
      <c r="EL96" s="113"/>
      <c r="EM96" s="113"/>
      <c r="EN96" s="113"/>
      <c r="EO96" s="113"/>
      <c r="EP96" s="113"/>
      <c r="EQ96" s="113"/>
      <c r="ER96" s="113"/>
      <c r="ES96" s="113"/>
      <c r="ET96" s="113"/>
      <c r="EU96" s="113"/>
      <c r="EV96" s="113"/>
      <c r="EW96" s="113"/>
      <c r="EX96" s="113"/>
      <c r="EY96" s="113"/>
      <c r="EZ96" s="113"/>
      <c r="FA96" s="113"/>
      <c r="FB96" s="113"/>
      <c r="FC96" s="113"/>
      <c r="FD96" s="113"/>
      <c r="FE96" s="113"/>
      <c r="FF96" s="113"/>
      <c r="FG96" s="113"/>
      <c r="FH96" s="113"/>
      <c r="FI96" s="113"/>
      <c r="FJ96" s="113"/>
      <c r="FK96" s="113"/>
      <c r="FL96" s="113"/>
      <c r="FM96" s="113"/>
      <c r="FN96" s="113"/>
      <c r="FO96" s="113"/>
      <c r="FP96" s="113"/>
      <c r="FQ96" s="113"/>
      <c r="FR96" s="113"/>
      <c r="FS96" s="113"/>
      <c r="FT96" s="113"/>
      <c r="FU96" s="113"/>
      <c r="FV96" s="113"/>
      <c r="FW96" s="113"/>
      <c r="FX96" s="113"/>
      <c r="FY96" s="113"/>
      <c r="FZ96" s="113"/>
      <c r="GA96" s="113"/>
      <c r="GB96" s="113"/>
      <c r="GC96" s="113"/>
      <c r="GD96" s="113"/>
      <c r="GE96" s="113"/>
      <c r="GF96" s="113"/>
      <c r="GG96" s="113"/>
      <c r="GH96" s="113"/>
      <c r="GI96" s="113"/>
      <c r="GJ96" s="113"/>
      <c r="GK96" s="113"/>
      <c r="GL96" s="113"/>
      <c r="GM96" s="113"/>
      <c r="GN96" s="113"/>
      <c r="GO96" s="113"/>
      <c r="GP96" s="113"/>
      <c r="GQ96" s="113"/>
      <c r="GR96" s="113"/>
      <c r="GS96" s="113"/>
      <c r="GT96" s="113"/>
      <c r="GU96" s="113"/>
      <c r="GV96" s="113"/>
      <c r="GW96" s="113"/>
      <c r="GX96" s="113"/>
      <c r="GY96" s="113"/>
      <c r="GZ96" s="113"/>
      <c r="HA96" s="113"/>
      <c r="HB96" s="113"/>
    </row>
    <row r="97" spans="1:210" s="73" customFormat="1" ht="29.25" customHeight="1" x14ac:dyDescent="0.25">
      <c r="A97" s="135"/>
      <c r="B97" s="198" t="s">
        <v>1255</v>
      </c>
      <c r="C97" s="206">
        <v>2021</v>
      </c>
      <c r="D97" s="206" t="s">
        <v>1051</v>
      </c>
      <c r="E97" s="199" t="s">
        <v>1051</v>
      </c>
      <c r="F97" s="201" t="s">
        <v>151</v>
      </c>
      <c r="G97" s="202">
        <v>1</v>
      </c>
      <c r="H97" s="199">
        <v>1</v>
      </c>
      <c r="I97" s="206">
        <v>1</v>
      </c>
      <c r="J97" s="211" t="s">
        <v>360</v>
      </c>
      <c r="K97" s="211" t="s">
        <v>487</v>
      </c>
      <c r="L97" s="212" t="s">
        <v>361</v>
      </c>
      <c r="M97" s="247" t="s">
        <v>362</v>
      </c>
      <c r="N97" s="248" t="s">
        <v>70</v>
      </c>
      <c r="O97" s="249">
        <v>22973</v>
      </c>
      <c r="P97" s="206">
        <f t="shared" si="10"/>
        <v>1962</v>
      </c>
      <c r="Q97" s="206">
        <f t="shared" si="11"/>
        <v>59</v>
      </c>
      <c r="R97" s="206" t="s">
        <v>140</v>
      </c>
      <c r="S97" s="205">
        <v>22920</v>
      </c>
      <c r="T97" s="214"/>
      <c r="U97" s="215" t="s">
        <v>1269</v>
      </c>
      <c r="V97" s="206"/>
      <c r="W97" s="214"/>
      <c r="X97" s="214"/>
      <c r="Y97" s="252"/>
      <c r="Z97" s="208"/>
      <c r="AA97" s="208"/>
      <c r="AB97" s="208"/>
      <c r="AC97" s="208"/>
      <c r="AD97" s="208"/>
      <c r="AE97" s="208"/>
      <c r="AF97" s="208"/>
      <c r="AG97" s="208"/>
      <c r="AH97" s="208"/>
      <c r="AI97" s="208"/>
      <c r="AJ97" s="208"/>
      <c r="AK97" s="208"/>
      <c r="AL97" s="208"/>
      <c r="AM97" s="208"/>
      <c r="AN97" s="208"/>
      <c r="AO97" s="208"/>
      <c r="AP97" s="208"/>
      <c r="AQ97" s="208"/>
      <c r="AR97" s="208"/>
      <c r="AS97" s="208"/>
      <c r="AT97" s="208"/>
      <c r="AU97" s="208"/>
      <c r="AV97" s="208"/>
      <c r="AW97" s="208"/>
      <c r="AX97" s="208"/>
      <c r="AY97" s="208"/>
      <c r="AZ97" s="208"/>
      <c r="BA97" s="208"/>
      <c r="BB97" s="208"/>
      <c r="BC97" s="208"/>
      <c r="BD97" s="208"/>
      <c r="BE97" s="208"/>
      <c r="BF97" s="208"/>
      <c r="BG97" s="208"/>
      <c r="BH97" s="208"/>
      <c r="BI97" s="208"/>
      <c r="BJ97" s="208"/>
      <c r="BK97" s="208"/>
      <c r="BL97" s="208"/>
      <c r="BM97" s="208"/>
      <c r="BN97" s="208"/>
      <c r="BO97" s="208"/>
      <c r="BP97" s="208"/>
      <c r="BQ97" s="258"/>
      <c r="BR97" s="230">
        <v>2015</v>
      </c>
      <c r="BS97" s="230"/>
      <c r="BT97" s="218"/>
      <c r="BU97" s="206"/>
      <c r="BV97" s="234"/>
      <c r="BW97" s="234"/>
      <c r="BX97" s="199">
        <v>2019</v>
      </c>
      <c r="BY97" s="234"/>
      <c r="BZ97" s="206"/>
      <c r="CA97" s="206"/>
      <c r="CB97" s="206"/>
      <c r="CC97" s="206"/>
      <c r="CD97" s="206"/>
      <c r="CE97" s="206"/>
      <c r="CF97" s="206"/>
      <c r="CG97" s="206"/>
      <c r="CH97" s="206"/>
      <c r="CI97" s="206"/>
      <c r="CJ97" s="206"/>
      <c r="CK97" s="234"/>
      <c r="CL97" s="206"/>
      <c r="CM97" s="206"/>
      <c r="CN97" s="206"/>
      <c r="CO97" s="206"/>
      <c r="CP97" s="206"/>
      <c r="CQ97" s="206"/>
      <c r="CR97" s="206"/>
      <c r="CS97" s="206"/>
      <c r="CT97" s="228"/>
      <c r="CU97" s="228"/>
      <c r="CV97" s="206"/>
      <c r="CW97" s="206"/>
      <c r="CX97" s="206"/>
      <c r="CY97" s="206"/>
      <c r="CZ97" s="206"/>
      <c r="DA97" s="206"/>
      <c r="DB97" s="206"/>
      <c r="DC97" s="206"/>
      <c r="DD97" s="228"/>
      <c r="DE97" s="206"/>
      <c r="DF97" s="220"/>
      <c r="DG97" s="220"/>
      <c r="DH97" s="219"/>
      <c r="DI97" s="219"/>
      <c r="DJ97" s="220"/>
      <c r="DK97" s="206"/>
      <c r="DL97" s="206"/>
      <c r="DM97" s="206"/>
      <c r="DN97" s="206"/>
      <c r="DO97" s="113"/>
      <c r="DP97" s="113"/>
      <c r="DQ97" s="113"/>
      <c r="DR97" s="113"/>
      <c r="DS97" s="113"/>
      <c r="DT97" s="113"/>
      <c r="DU97" s="113"/>
      <c r="DV97" s="113"/>
      <c r="DW97" s="113"/>
      <c r="DX97" s="113"/>
      <c r="DY97" s="113"/>
      <c r="DZ97" s="113"/>
      <c r="EA97" s="113"/>
      <c r="EB97" s="113"/>
      <c r="EC97" s="113"/>
      <c r="ED97" s="113"/>
      <c r="EE97" s="113"/>
      <c r="EF97" s="113"/>
      <c r="EG97" s="113"/>
      <c r="EH97" s="113"/>
      <c r="EI97" s="113"/>
      <c r="EJ97" s="113"/>
      <c r="EK97" s="113"/>
      <c r="EL97" s="113"/>
      <c r="EM97" s="113"/>
      <c r="EN97" s="113"/>
      <c r="EO97" s="113"/>
      <c r="EP97" s="113"/>
      <c r="EQ97" s="113"/>
      <c r="ER97" s="113"/>
      <c r="ES97" s="113"/>
      <c r="ET97" s="113"/>
      <c r="EU97" s="113"/>
      <c r="EV97" s="113"/>
      <c r="EW97" s="113"/>
      <c r="EX97" s="113"/>
      <c r="EY97" s="113"/>
      <c r="EZ97" s="113"/>
      <c r="FA97" s="113"/>
      <c r="FB97" s="113"/>
      <c r="FC97" s="113"/>
      <c r="FD97" s="113"/>
      <c r="FE97" s="113"/>
      <c r="FF97" s="113"/>
      <c r="FG97" s="113"/>
      <c r="FH97" s="113"/>
      <c r="FI97" s="113"/>
      <c r="FJ97" s="113"/>
      <c r="FK97" s="113"/>
      <c r="FL97" s="113"/>
      <c r="FM97" s="113"/>
      <c r="FN97" s="113"/>
      <c r="FO97" s="113"/>
      <c r="FP97" s="113"/>
      <c r="FQ97" s="113"/>
      <c r="FR97" s="113"/>
      <c r="FS97" s="113"/>
      <c r="FT97" s="113"/>
      <c r="FU97" s="113"/>
      <c r="FV97" s="113"/>
      <c r="FW97" s="113"/>
      <c r="FX97" s="113"/>
      <c r="FY97" s="113"/>
      <c r="FZ97" s="113"/>
      <c r="GA97" s="113"/>
      <c r="GB97" s="113"/>
      <c r="GC97" s="113"/>
      <c r="GD97" s="113"/>
      <c r="GE97" s="113"/>
      <c r="GF97" s="113"/>
      <c r="GG97" s="113"/>
      <c r="GH97" s="113"/>
      <c r="GI97" s="113"/>
      <c r="GJ97" s="113"/>
      <c r="GK97" s="113"/>
      <c r="GL97" s="113"/>
      <c r="GM97" s="113"/>
      <c r="GN97" s="113"/>
      <c r="GO97" s="113"/>
      <c r="GP97" s="113"/>
      <c r="GQ97" s="113"/>
      <c r="GR97" s="113"/>
      <c r="GS97" s="113"/>
      <c r="GT97" s="113"/>
      <c r="GU97" s="113"/>
      <c r="GV97" s="113"/>
      <c r="GW97" s="113"/>
      <c r="GX97" s="113"/>
      <c r="GY97" s="113"/>
      <c r="GZ97" s="113"/>
      <c r="HA97" s="113"/>
      <c r="HB97" s="113"/>
    </row>
    <row r="98" spans="1:210" s="73" customFormat="1" ht="20.25" customHeight="1" x14ac:dyDescent="0.25">
      <c r="A98" s="135"/>
      <c r="B98" s="198" t="s">
        <v>1255</v>
      </c>
      <c r="C98" s="206">
        <v>2021</v>
      </c>
      <c r="D98" s="206" t="s">
        <v>1051</v>
      </c>
      <c r="E98" s="199" t="s">
        <v>1051</v>
      </c>
      <c r="F98" s="201" t="s">
        <v>151</v>
      </c>
      <c r="G98" s="202">
        <v>1</v>
      </c>
      <c r="H98" s="199">
        <v>1</v>
      </c>
      <c r="I98" s="206">
        <v>1</v>
      </c>
      <c r="J98" s="211" t="s">
        <v>498</v>
      </c>
      <c r="K98" s="211" t="s">
        <v>487</v>
      </c>
      <c r="L98" s="212" t="s">
        <v>240</v>
      </c>
      <c r="M98" s="247" t="s">
        <v>499</v>
      </c>
      <c r="N98" s="248" t="s">
        <v>70</v>
      </c>
      <c r="O98" s="205"/>
      <c r="P98" s="206"/>
      <c r="Q98" s="206"/>
      <c r="R98" s="206" t="s">
        <v>140</v>
      </c>
      <c r="S98" s="205">
        <v>43009</v>
      </c>
      <c r="T98" s="214"/>
      <c r="U98" s="215" t="s">
        <v>1269</v>
      </c>
      <c r="V98" s="206"/>
      <c r="W98" s="214"/>
      <c r="X98" s="214"/>
      <c r="Y98" s="252"/>
      <c r="Z98" s="208"/>
      <c r="AA98" s="208"/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  <c r="AS98" s="208"/>
      <c r="AT98" s="208"/>
      <c r="AU98" s="208"/>
      <c r="AV98" s="208"/>
      <c r="AW98" s="208"/>
      <c r="AX98" s="208"/>
      <c r="AY98" s="208"/>
      <c r="AZ98" s="208"/>
      <c r="BA98" s="208"/>
      <c r="BB98" s="208"/>
      <c r="BC98" s="208"/>
      <c r="BD98" s="208"/>
      <c r="BE98" s="208"/>
      <c r="BF98" s="208"/>
      <c r="BG98" s="208"/>
      <c r="BH98" s="208"/>
      <c r="BI98" s="208"/>
      <c r="BJ98" s="208"/>
      <c r="BK98" s="208"/>
      <c r="BL98" s="208"/>
      <c r="BM98" s="208"/>
      <c r="BN98" s="208"/>
      <c r="BO98" s="208"/>
      <c r="BP98" s="208"/>
      <c r="BQ98" s="258"/>
      <c r="BR98" s="230"/>
      <c r="BS98" s="230"/>
      <c r="BT98" s="218"/>
      <c r="BU98" s="206"/>
      <c r="BV98" s="234"/>
      <c r="BW98" s="234"/>
      <c r="BX98" s="199">
        <v>2019</v>
      </c>
      <c r="BY98" s="234"/>
      <c r="BZ98" s="206"/>
      <c r="CA98" s="206"/>
      <c r="CB98" s="206"/>
      <c r="CC98" s="206"/>
      <c r="CD98" s="206"/>
      <c r="CE98" s="206"/>
      <c r="CF98" s="206"/>
      <c r="CG98" s="206"/>
      <c r="CH98" s="206"/>
      <c r="CI98" s="206"/>
      <c r="CJ98" s="206"/>
      <c r="CK98" s="234"/>
      <c r="CL98" s="206"/>
      <c r="CM98" s="206"/>
      <c r="CN98" s="206"/>
      <c r="CO98" s="206"/>
      <c r="CP98" s="206"/>
      <c r="CQ98" s="206"/>
      <c r="CR98" s="206"/>
      <c r="CS98" s="206"/>
      <c r="CT98" s="228"/>
      <c r="CU98" s="228"/>
      <c r="CV98" s="206"/>
      <c r="CW98" s="206"/>
      <c r="CX98" s="206"/>
      <c r="CY98" s="206"/>
      <c r="CZ98" s="206"/>
      <c r="DA98" s="206"/>
      <c r="DB98" s="206"/>
      <c r="DC98" s="206"/>
      <c r="DD98" s="228"/>
      <c r="DE98" s="206"/>
      <c r="DF98" s="220"/>
      <c r="DG98" s="220"/>
      <c r="DH98" s="219"/>
      <c r="DI98" s="219"/>
      <c r="DJ98" s="220"/>
      <c r="DK98" s="206"/>
      <c r="DL98" s="206"/>
      <c r="DM98" s="206"/>
      <c r="DN98" s="206"/>
      <c r="DO98" s="113"/>
      <c r="DP98" s="113"/>
      <c r="DQ98" s="113"/>
      <c r="DR98" s="113"/>
      <c r="DS98" s="113"/>
      <c r="DT98" s="113"/>
      <c r="DU98" s="113"/>
      <c r="DV98" s="113"/>
      <c r="DW98" s="113"/>
      <c r="DX98" s="113"/>
      <c r="DY98" s="113"/>
      <c r="DZ98" s="113"/>
      <c r="EA98" s="113"/>
      <c r="EB98" s="113"/>
      <c r="EC98" s="113"/>
      <c r="ED98" s="113"/>
      <c r="EE98" s="113"/>
      <c r="EF98" s="113"/>
      <c r="EG98" s="113"/>
      <c r="EH98" s="113"/>
      <c r="EI98" s="113"/>
      <c r="EJ98" s="113"/>
      <c r="EK98" s="113"/>
      <c r="EL98" s="113"/>
      <c r="EM98" s="113"/>
      <c r="EN98" s="113"/>
      <c r="EO98" s="113"/>
      <c r="EP98" s="113"/>
      <c r="EQ98" s="113"/>
      <c r="ER98" s="113"/>
      <c r="ES98" s="113"/>
      <c r="ET98" s="113"/>
      <c r="EU98" s="113"/>
      <c r="EV98" s="113"/>
      <c r="EW98" s="113"/>
      <c r="EX98" s="113"/>
      <c r="EY98" s="113"/>
      <c r="EZ98" s="113"/>
      <c r="FA98" s="113"/>
      <c r="FB98" s="113"/>
      <c r="FC98" s="113"/>
      <c r="FD98" s="113"/>
      <c r="FE98" s="113"/>
      <c r="FF98" s="113"/>
      <c r="FG98" s="113"/>
      <c r="FH98" s="113"/>
      <c r="FI98" s="113"/>
      <c r="FJ98" s="113"/>
      <c r="FK98" s="113"/>
      <c r="FL98" s="113"/>
      <c r="FM98" s="113"/>
      <c r="FN98" s="113"/>
      <c r="FO98" s="113"/>
      <c r="FP98" s="113"/>
      <c r="FQ98" s="113"/>
      <c r="FR98" s="113"/>
      <c r="FS98" s="113"/>
      <c r="FT98" s="113"/>
      <c r="FU98" s="113"/>
      <c r="FV98" s="113"/>
      <c r="FW98" s="113"/>
      <c r="FX98" s="113"/>
      <c r="FY98" s="113"/>
      <c r="FZ98" s="113"/>
      <c r="GA98" s="113"/>
      <c r="GB98" s="113"/>
      <c r="GC98" s="113"/>
      <c r="GD98" s="113"/>
      <c r="GE98" s="113"/>
      <c r="GF98" s="113"/>
      <c r="GG98" s="113"/>
      <c r="GH98" s="113"/>
      <c r="GI98" s="113"/>
      <c r="GJ98" s="113"/>
      <c r="GK98" s="113"/>
      <c r="GL98" s="113"/>
      <c r="GM98" s="113"/>
      <c r="GN98" s="113"/>
      <c r="GO98" s="113"/>
      <c r="GP98" s="113"/>
      <c r="GQ98" s="113"/>
      <c r="GR98" s="113"/>
      <c r="GS98" s="113"/>
      <c r="GT98" s="113"/>
      <c r="GU98" s="113"/>
      <c r="GV98" s="113"/>
      <c r="GW98" s="113"/>
      <c r="GX98" s="113"/>
      <c r="GY98" s="113"/>
      <c r="GZ98" s="113"/>
      <c r="HA98" s="113"/>
      <c r="HB98" s="113"/>
    </row>
    <row r="99" spans="1:210" s="73" customFormat="1" ht="20.25" customHeight="1" x14ac:dyDescent="0.25">
      <c r="A99" s="135"/>
      <c r="B99" s="198" t="s">
        <v>1255</v>
      </c>
      <c r="C99" s="206">
        <v>2021</v>
      </c>
      <c r="D99" s="206" t="s">
        <v>1051</v>
      </c>
      <c r="E99" s="199" t="s">
        <v>1051</v>
      </c>
      <c r="F99" s="201" t="s">
        <v>151</v>
      </c>
      <c r="G99" s="202">
        <v>1</v>
      </c>
      <c r="H99" s="199">
        <v>1</v>
      </c>
      <c r="I99" s="206">
        <v>0.3</v>
      </c>
      <c r="J99" s="211" t="s">
        <v>418</v>
      </c>
      <c r="K99" s="211" t="s">
        <v>67</v>
      </c>
      <c r="L99" s="212" t="s">
        <v>153</v>
      </c>
      <c r="M99" s="247" t="s">
        <v>154</v>
      </c>
      <c r="N99" s="248" t="s">
        <v>70</v>
      </c>
      <c r="O99" s="249">
        <v>31024</v>
      </c>
      <c r="P99" s="206">
        <f>YEAR(O99)</f>
        <v>1984</v>
      </c>
      <c r="Q99" s="206">
        <f t="shared" ref="Q99:Q102" si="12">2021-P99</f>
        <v>37</v>
      </c>
      <c r="R99" s="206" t="s">
        <v>140</v>
      </c>
      <c r="S99" s="205">
        <v>39873</v>
      </c>
      <c r="T99" s="214"/>
      <c r="U99" s="215" t="s">
        <v>1269</v>
      </c>
      <c r="V99" s="206"/>
      <c r="W99" s="214"/>
      <c r="X99" s="214"/>
      <c r="Y99" s="256"/>
      <c r="Z99" s="208">
        <v>1</v>
      </c>
      <c r="AA99" s="208"/>
      <c r="AB99" s="208"/>
      <c r="AC99" s="208">
        <v>160613</v>
      </c>
      <c r="AD99" s="208"/>
      <c r="AE99" s="208"/>
      <c r="AF99" s="208"/>
      <c r="AG99" s="208"/>
      <c r="AH99" s="208"/>
      <c r="AI99" s="208"/>
      <c r="AJ99" s="208"/>
      <c r="AK99" s="208"/>
      <c r="AL99" s="208"/>
      <c r="AM99" s="208"/>
      <c r="AN99" s="208"/>
      <c r="AO99" s="208"/>
      <c r="AP99" s="208"/>
      <c r="AQ99" s="208"/>
      <c r="AR99" s="208"/>
      <c r="AS99" s="208"/>
      <c r="AT99" s="208"/>
      <c r="AU99" s="208"/>
      <c r="AV99" s="208"/>
      <c r="AW99" s="208"/>
      <c r="AX99" s="208"/>
      <c r="AY99" s="208"/>
      <c r="AZ99" s="208"/>
      <c r="BA99" s="208"/>
      <c r="BB99" s="208"/>
      <c r="BC99" s="208"/>
      <c r="BD99" s="208"/>
      <c r="BE99" s="208"/>
      <c r="BF99" s="208"/>
      <c r="BG99" s="208"/>
      <c r="BH99" s="208"/>
      <c r="BI99" s="208"/>
      <c r="BJ99" s="208"/>
      <c r="BK99" s="208"/>
      <c r="BL99" s="208"/>
      <c r="BM99" s="208">
        <v>180928</v>
      </c>
      <c r="BN99" s="208"/>
      <c r="BO99" s="208"/>
      <c r="BP99" s="208"/>
      <c r="BQ99" s="258"/>
      <c r="BR99" s="218">
        <v>2009</v>
      </c>
      <c r="BS99" s="225">
        <v>2019</v>
      </c>
      <c r="BT99" s="218"/>
      <c r="BU99" s="206"/>
      <c r="BV99" s="206"/>
      <c r="BW99" s="206"/>
      <c r="BX99" s="199">
        <v>2019</v>
      </c>
      <c r="BY99" s="206"/>
      <c r="BZ99" s="206"/>
      <c r="CA99" s="206"/>
      <c r="CB99" s="206"/>
      <c r="CC99" s="206"/>
      <c r="CD99" s="206"/>
      <c r="CE99" s="232">
        <v>2014</v>
      </c>
      <c r="CF99" s="206"/>
      <c r="CG99" s="206"/>
      <c r="CH99" s="206"/>
      <c r="CI99" s="206"/>
      <c r="CJ99" s="206"/>
      <c r="CK99" s="219">
        <v>2010</v>
      </c>
      <c r="CL99" s="206"/>
      <c r="CM99" s="206"/>
      <c r="CN99" s="206"/>
      <c r="CO99" s="206"/>
      <c r="CP99" s="206"/>
      <c r="CQ99" s="206"/>
      <c r="CR99" s="206"/>
      <c r="CS99" s="206"/>
      <c r="CT99" s="228"/>
      <c r="CU99" s="228"/>
      <c r="CV99" s="206"/>
      <c r="CW99" s="206"/>
      <c r="CX99" s="206"/>
      <c r="CY99" s="206"/>
      <c r="CZ99" s="206"/>
      <c r="DA99" s="206"/>
      <c r="DB99" s="206"/>
      <c r="DC99" s="206"/>
      <c r="DD99" s="228"/>
      <c r="DE99" s="206"/>
      <c r="DF99" s="220"/>
      <c r="DG99" s="220"/>
      <c r="DH99" s="219">
        <v>2010</v>
      </c>
      <c r="DI99" s="219"/>
      <c r="DJ99" s="220">
        <v>2011</v>
      </c>
      <c r="DK99" s="206"/>
      <c r="DL99" s="206"/>
      <c r="DM99" s="206"/>
      <c r="DN99" s="206"/>
      <c r="DO99" s="113"/>
      <c r="DP99" s="113"/>
      <c r="DQ99" s="113"/>
      <c r="DR99" s="113"/>
      <c r="DS99" s="113"/>
      <c r="DT99" s="113"/>
      <c r="DU99" s="113"/>
      <c r="DV99" s="113"/>
      <c r="DW99" s="113"/>
      <c r="DX99" s="113"/>
      <c r="DY99" s="113"/>
      <c r="DZ99" s="113"/>
      <c r="EA99" s="113"/>
      <c r="EB99" s="113"/>
      <c r="EC99" s="113"/>
      <c r="ED99" s="113"/>
      <c r="EE99" s="113"/>
      <c r="EF99" s="113"/>
      <c r="EG99" s="113"/>
      <c r="EH99" s="113"/>
      <c r="EI99" s="113"/>
      <c r="EJ99" s="113"/>
      <c r="EK99" s="113"/>
      <c r="EL99" s="113"/>
      <c r="EM99" s="113"/>
      <c r="EN99" s="113"/>
      <c r="EO99" s="113"/>
      <c r="EP99" s="113"/>
      <c r="EQ99" s="113"/>
      <c r="ER99" s="113"/>
      <c r="ES99" s="113"/>
      <c r="ET99" s="113"/>
      <c r="EU99" s="113"/>
      <c r="EV99" s="113"/>
      <c r="EW99" s="113"/>
      <c r="EX99" s="113"/>
      <c r="EY99" s="113"/>
      <c r="EZ99" s="113"/>
      <c r="FA99" s="113"/>
      <c r="FB99" s="113"/>
      <c r="FC99" s="113"/>
      <c r="FD99" s="113"/>
      <c r="FE99" s="113"/>
      <c r="FF99" s="113"/>
      <c r="FG99" s="113"/>
      <c r="FH99" s="113"/>
      <c r="FI99" s="113"/>
      <c r="FJ99" s="113"/>
      <c r="FK99" s="113"/>
      <c r="FL99" s="113"/>
      <c r="FM99" s="113"/>
      <c r="FN99" s="113"/>
      <c r="FO99" s="113"/>
      <c r="FP99" s="113"/>
      <c r="FQ99" s="113"/>
      <c r="FR99" s="113"/>
      <c r="FS99" s="113"/>
      <c r="FT99" s="113"/>
      <c r="FU99" s="113"/>
      <c r="FV99" s="113"/>
      <c r="FW99" s="113"/>
      <c r="FX99" s="113"/>
      <c r="FY99" s="113"/>
      <c r="FZ99" s="113"/>
      <c r="GA99" s="113"/>
      <c r="GB99" s="113"/>
      <c r="GC99" s="113"/>
      <c r="GD99" s="113"/>
      <c r="GE99" s="113"/>
      <c r="GF99" s="113"/>
      <c r="GG99" s="113"/>
      <c r="GH99" s="113"/>
      <c r="GI99" s="113"/>
      <c r="GJ99" s="113"/>
      <c r="GK99" s="113"/>
      <c r="GL99" s="113"/>
      <c r="GM99" s="113"/>
      <c r="GN99" s="113"/>
      <c r="GO99" s="113"/>
      <c r="GP99" s="113"/>
      <c r="GQ99" s="113"/>
      <c r="GR99" s="113"/>
      <c r="GS99" s="113"/>
      <c r="GT99" s="113"/>
      <c r="GU99" s="113"/>
      <c r="GV99" s="113"/>
      <c r="GW99" s="113"/>
      <c r="GX99" s="113"/>
      <c r="GY99" s="113"/>
      <c r="GZ99" s="113"/>
      <c r="HA99" s="113"/>
      <c r="HB99" s="113"/>
    </row>
    <row r="100" spans="1:210" s="73" customFormat="1" ht="20.25" customHeight="1" x14ac:dyDescent="0.25">
      <c r="A100" s="135"/>
      <c r="B100" s="198" t="s">
        <v>1255</v>
      </c>
      <c r="C100" s="206">
        <v>2021</v>
      </c>
      <c r="D100" s="206" t="s">
        <v>1051</v>
      </c>
      <c r="E100" s="199" t="s">
        <v>1051</v>
      </c>
      <c r="F100" s="201" t="s">
        <v>151</v>
      </c>
      <c r="G100" s="202">
        <v>1</v>
      </c>
      <c r="H100" s="199">
        <v>1</v>
      </c>
      <c r="I100" s="206">
        <v>1</v>
      </c>
      <c r="J100" s="211" t="s">
        <v>327</v>
      </c>
      <c r="K100" s="211" t="s">
        <v>487</v>
      </c>
      <c r="L100" s="212" t="s">
        <v>236</v>
      </c>
      <c r="M100" s="247" t="s">
        <v>328</v>
      </c>
      <c r="N100" s="248" t="s">
        <v>70</v>
      </c>
      <c r="O100" s="249">
        <v>24108</v>
      </c>
      <c r="P100" s="206">
        <f>YEAR(O100)</f>
        <v>1966</v>
      </c>
      <c r="Q100" s="206">
        <f t="shared" si="12"/>
        <v>55</v>
      </c>
      <c r="R100" s="206" t="s">
        <v>140</v>
      </c>
      <c r="S100" s="205">
        <v>41671</v>
      </c>
      <c r="T100" s="214"/>
      <c r="U100" s="215" t="s">
        <v>1269</v>
      </c>
      <c r="V100" s="206"/>
      <c r="W100" s="214"/>
      <c r="X100" s="214"/>
      <c r="Y100" s="252"/>
      <c r="Z100" s="208">
        <v>1</v>
      </c>
      <c r="AA100" s="208"/>
      <c r="AB100" s="208"/>
      <c r="AC100" s="208"/>
      <c r="AD100" s="208"/>
      <c r="AE100" s="208"/>
      <c r="AF100" s="208"/>
      <c r="AG100" s="208">
        <v>190124</v>
      </c>
      <c r="AH100" s="208">
        <v>180921</v>
      </c>
      <c r="AI100" s="208">
        <v>180921</v>
      </c>
      <c r="AJ100" s="208"/>
      <c r="AK100" s="208"/>
      <c r="AL100" s="208"/>
      <c r="AM100" s="208"/>
      <c r="AN100" s="208"/>
      <c r="AO100" s="208"/>
      <c r="AP100" s="208">
        <v>160919</v>
      </c>
      <c r="AQ100" s="208"/>
      <c r="AR100" s="208"/>
      <c r="AS100" s="208"/>
      <c r="AT100" s="208">
        <v>160607</v>
      </c>
      <c r="AU100" s="208"/>
      <c r="AV100" s="208"/>
      <c r="AW100" s="208"/>
      <c r="AX100" s="208">
        <v>160523</v>
      </c>
      <c r="AY100" s="208"/>
      <c r="AZ100" s="208"/>
      <c r="BA100" s="208"/>
      <c r="BB100" s="208"/>
      <c r="BC100" s="208"/>
      <c r="BD100" s="208"/>
      <c r="BE100" s="208"/>
      <c r="BF100" s="208"/>
      <c r="BG100" s="208"/>
      <c r="BH100" s="208"/>
      <c r="BI100" s="208"/>
      <c r="BJ100" s="208"/>
      <c r="BK100" s="208"/>
      <c r="BL100" s="208"/>
      <c r="BM100" s="208"/>
      <c r="BN100" s="208"/>
      <c r="BO100" s="208"/>
      <c r="BP100" s="208">
        <v>1</v>
      </c>
      <c r="BQ100" s="258">
        <v>1</v>
      </c>
      <c r="BR100" s="232">
        <v>2014</v>
      </c>
      <c r="BS100" s="263"/>
      <c r="BT100" s="218"/>
      <c r="BU100" s="206"/>
      <c r="BV100" s="234">
        <v>2015</v>
      </c>
      <c r="BW100" s="234"/>
      <c r="BX100" s="199">
        <v>2019</v>
      </c>
      <c r="BY100" s="234">
        <v>2015</v>
      </c>
      <c r="BZ100" s="206"/>
      <c r="CA100" s="206"/>
      <c r="CB100" s="206"/>
      <c r="CC100" s="206"/>
      <c r="CD100" s="206"/>
      <c r="CE100" s="206"/>
      <c r="CF100" s="206"/>
      <c r="CG100" s="206"/>
      <c r="CH100" s="206"/>
      <c r="CI100" s="206"/>
      <c r="CJ100" s="206"/>
      <c r="CK100" s="234"/>
      <c r="CL100" s="206"/>
      <c r="CM100" s="206"/>
      <c r="CN100" s="206"/>
      <c r="CO100" s="206"/>
      <c r="CP100" s="206"/>
      <c r="CQ100" s="206"/>
      <c r="CR100" s="206"/>
      <c r="CS100" s="206"/>
      <c r="CT100" s="228"/>
      <c r="CU100" s="228"/>
      <c r="CV100" s="206"/>
      <c r="CW100" s="206"/>
      <c r="CX100" s="206"/>
      <c r="CY100" s="206"/>
      <c r="CZ100" s="206"/>
      <c r="DA100" s="206"/>
      <c r="DB100" s="206"/>
      <c r="DC100" s="206"/>
      <c r="DD100" s="228"/>
      <c r="DE100" s="206"/>
      <c r="DF100" s="220"/>
      <c r="DG100" s="220"/>
      <c r="DH100" s="219"/>
      <c r="DI100" s="219"/>
      <c r="DJ100" s="220"/>
      <c r="DK100" s="206"/>
      <c r="DL100" s="206"/>
      <c r="DM100" s="206"/>
      <c r="DN100" s="206"/>
      <c r="DO100" s="113"/>
      <c r="DP100" s="113"/>
      <c r="DQ100" s="113"/>
      <c r="DR100" s="113"/>
      <c r="DS100" s="113"/>
      <c r="DT100" s="113"/>
      <c r="DU100" s="113"/>
      <c r="DV100" s="113"/>
      <c r="DW100" s="113"/>
      <c r="DX100" s="113"/>
      <c r="DY100" s="113"/>
      <c r="DZ100" s="113"/>
      <c r="EA100" s="113"/>
      <c r="EB100" s="113"/>
      <c r="EC100" s="113"/>
      <c r="ED100" s="113"/>
      <c r="EE100" s="113"/>
      <c r="EF100" s="113"/>
      <c r="EG100" s="113"/>
      <c r="EH100" s="113"/>
      <c r="EI100" s="113"/>
      <c r="EJ100" s="113"/>
      <c r="EK100" s="113"/>
      <c r="EL100" s="113"/>
      <c r="EM100" s="113"/>
      <c r="EN100" s="113"/>
      <c r="EO100" s="113"/>
      <c r="EP100" s="113"/>
      <c r="EQ100" s="113"/>
      <c r="ER100" s="113"/>
      <c r="ES100" s="113"/>
      <c r="ET100" s="113"/>
      <c r="EU100" s="113"/>
      <c r="EV100" s="113"/>
      <c r="EW100" s="113"/>
      <c r="EX100" s="113"/>
      <c r="EY100" s="113"/>
      <c r="EZ100" s="113"/>
      <c r="FA100" s="113"/>
      <c r="FB100" s="113"/>
      <c r="FC100" s="113"/>
      <c r="FD100" s="113"/>
      <c r="FE100" s="113"/>
      <c r="FF100" s="113"/>
      <c r="FG100" s="113"/>
      <c r="FH100" s="113"/>
      <c r="FI100" s="113"/>
      <c r="FJ100" s="113"/>
      <c r="FK100" s="113"/>
      <c r="FL100" s="113"/>
      <c r="FM100" s="113"/>
      <c r="FN100" s="113"/>
      <c r="FO100" s="113"/>
      <c r="FP100" s="113"/>
      <c r="FQ100" s="113"/>
      <c r="FR100" s="113"/>
      <c r="FS100" s="113"/>
      <c r="FT100" s="113"/>
      <c r="FU100" s="113"/>
      <c r="FV100" s="113"/>
      <c r="FW100" s="113"/>
      <c r="FX100" s="113"/>
      <c r="FY100" s="113"/>
      <c r="FZ100" s="113"/>
      <c r="GA100" s="113"/>
      <c r="GB100" s="113"/>
      <c r="GC100" s="113"/>
      <c r="GD100" s="113"/>
      <c r="GE100" s="113"/>
      <c r="GF100" s="113"/>
      <c r="GG100" s="113"/>
      <c r="GH100" s="113"/>
      <c r="GI100" s="113"/>
      <c r="GJ100" s="113"/>
      <c r="GK100" s="113"/>
      <c r="GL100" s="113"/>
      <c r="GM100" s="113"/>
      <c r="GN100" s="113"/>
      <c r="GO100" s="113"/>
      <c r="GP100" s="113"/>
      <c r="GQ100" s="113"/>
      <c r="GR100" s="113"/>
      <c r="GS100" s="113"/>
      <c r="GT100" s="113"/>
      <c r="GU100" s="113"/>
      <c r="GV100" s="113"/>
      <c r="GW100" s="113"/>
      <c r="GX100" s="113"/>
      <c r="GY100" s="113"/>
      <c r="GZ100" s="113"/>
      <c r="HA100" s="113"/>
      <c r="HB100" s="113"/>
    </row>
    <row r="101" spans="1:210" s="73" customFormat="1" ht="20.25" customHeight="1" x14ac:dyDescent="0.25">
      <c r="A101" s="135"/>
      <c r="B101" s="198" t="s">
        <v>1255</v>
      </c>
      <c r="C101" s="206">
        <v>2021</v>
      </c>
      <c r="D101" s="206" t="s">
        <v>1051</v>
      </c>
      <c r="E101" s="199" t="s">
        <v>1051</v>
      </c>
      <c r="F101" s="201" t="s">
        <v>151</v>
      </c>
      <c r="G101" s="202">
        <v>1</v>
      </c>
      <c r="H101" s="199">
        <v>1</v>
      </c>
      <c r="I101" s="206">
        <v>1</v>
      </c>
      <c r="J101" s="211" t="s">
        <v>314</v>
      </c>
      <c r="K101" s="239" t="s">
        <v>1248</v>
      </c>
      <c r="L101" s="212" t="s">
        <v>323</v>
      </c>
      <c r="M101" s="247" t="s">
        <v>1190</v>
      </c>
      <c r="N101" s="248" t="s">
        <v>70</v>
      </c>
      <c r="O101" s="249">
        <v>34023</v>
      </c>
      <c r="P101" s="206">
        <f>YEAR(O101)</f>
        <v>1993</v>
      </c>
      <c r="Q101" s="206">
        <f t="shared" si="12"/>
        <v>28</v>
      </c>
      <c r="R101" s="206" t="s">
        <v>140</v>
      </c>
      <c r="S101" s="205">
        <v>43710</v>
      </c>
      <c r="T101" s="214"/>
      <c r="U101" s="215" t="s">
        <v>1269</v>
      </c>
      <c r="V101" s="205"/>
      <c r="W101" s="214"/>
      <c r="X101" s="214"/>
      <c r="Y101" s="252"/>
      <c r="Z101" s="208"/>
      <c r="AA101" s="208"/>
      <c r="AB101" s="208"/>
      <c r="AC101" s="208"/>
      <c r="AD101" s="208"/>
      <c r="AE101" s="208"/>
      <c r="AF101" s="208"/>
      <c r="AG101" s="208"/>
      <c r="AH101" s="208"/>
      <c r="AI101" s="208"/>
      <c r="AJ101" s="208"/>
      <c r="AK101" s="208"/>
      <c r="AL101" s="208"/>
      <c r="AM101" s="208"/>
      <c r="AN101" s="208"/>
      <c r="AO101" s="208"/>
      <c r="AP101" s="208"/>
      <c r="AQ101" s="208"/>
      <c r="AR101" s="208"/>
      <c r="AS101" s="208"/>
      <c r="AT101" s="208"/>
      <c r="AU101" s="208"/>
      <c r="AV101" s="208"/>
      <c r="AW101" s="208"/>
      <c r="AX101" s="208"/>
      <c r="AY101" s="208"/>
      <c r="AZ101" s="208"/>
      <c r="BA101" s="208"/>
      <c r="BB101" s="208"/>
      <c r="BC101" s="208"/>
      <c r="BD101" s="208"/>
      <c r="BE101" s="208"/>
      <c r="BF101" s="208">
        <v>191016</v>
      </c>
      <c r="BG101" s="208"/>
      <c r="BH101" s="208">
        <v>191023</v>
      </c>
      <c r="BI101" s="208"/>
      <c r="BJ101" s="208"/>
      <c r="BK101" s="208"/>
      <c r="BL101" s="208"/>
      <c r="BM101" s="208"/>
      <c r="BN101" s="208"/>
      <c r="BO101" s="208"/>
      <c r="BP101" s="208"/>
      <c r="BQ101" s="258"/>
      <c r="BR101" s="230"/>
      <c r="BS101" s="230"/>
      <c r="BT101" s="218"/>
      <c r="BU101" s="206"/>
      <c r="BV101" s="234"/>
      <c r="BW101" s="234"/>
      <c r="BX101" s="199"/>
      <c r="BY101" s="234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34"/>
      <c r="CL101" s="206"/>
      <c r="CM101" s="206"/>
      <c r="CN101" s="206"/>
      <c r="CO101" s="206"/>
      <c r="CP101" s="206"/>
      <c r="CQ101" s="206"/>
      <c r="CR101" s="206"/>
      <c r="CS101" s="206"/>
      <c r="CT101" s="228"/>
      <c r="CU101" s="228"/>
      <c r="CV101" s="206"/>
      <c r="CW101" s="206"/>
      <c r="CX101" s="206"/>
      <c r="CY101" s="206"/>
      <c r="CZ101" s="206"/>
      <c r="DA101" s="206"/>
      <c r="DB101" s="206"/>
      <c r="DC101" s="206"/>
      <c r="DD101" s="228"/>
      <c r="DE101" s="206"/>
      <c r="DF101" s="220"/>
      <c r="DG101" s="220"/>
      <c r="DH101" s="219"/>
      <c r="DI101" s="219"/>
      <c r="DJ101" s="220"/>
      <c r="DK101" s="206"/>
      <c r="DL101" s="206"/>
      <c r="DM101" s="206"/>
      <c r="DN101" s="206"/>
      <c r="DO101" s="113"/>
      <c r="DP101" s="113"/>
      <c r="DQ101" s="113"/>
      <c r="DR101" s="113"/>
      <c r="DS101" s="113"/>
      <c r="DT101" s="113"/>
      <c r="DU101" s="113"/>
      <c r="DV101" s="113"/>
      <c r="DW101" s="113"/>
      <c r="DX101" s="113"/>
      <c r="DY101" s="113"/>
      <c r="DZ101" s="113"/>
      <c r="EA101" s="113"/>
      <c r="EB101" s="113"/>
      <c r="EC101" s="113"/>
      <c r="ED101" s="113"/>
      <c r="EE101" s="113"/>
      <c r="EF101" s="113"/>
      <c r="EG101" s="113"/>
      <c r="EH101" s="113"/>
      <c r="EI101" s="113"/>
      <c r="EJ101" s="113"/>
      <c r="EK101" s="113"/>
      <c r="EL101" s="113"/>
      <c r="EM101" s="113"/>
      <c r="EN101" s="113"/>
      <c r="EO101" s="113"/>
      <c r="EP101" s="113"/>
      <c r="EQ101" s="113"/>
      <c r="ER101" s="113"/>
      <c r="ES101" s="113"/>
      <c r="ET101" s="113"/>
      <c r="EU101" s="113"/>
      <c r="EV101" s="113"/>
      <c r="EW101" s="113"/>
      <c r="EX101" s="113"/>
      <c r="EY101" s="113"/>
      <c r="EZ101" s="113"/>
      <c r="FA101" s="113"/>
      <c r="FB101" s="113"/>
      <c r="FC101" s="113"/>
      <c r="FD101" s="113"/>
      <c r="FE101" s="113"/>
      <c r="FF101" s="113"/>
      <c r="FG101" s="113"/>
      <c r="FH101" s="113"/>
      <c r="FI101" s="113"/>
      <c r="FJ101" s="113"/>
      <c r="FK101" s="113"/>
      <c r="FL101" s="113"/>
      <c r="FM101" s="113"/>
      <c r="FN101" s="113"/>
      <c r="FO101" s="113"/>
      <c r="FP101" s="113"/>
      <c r="FQ101" s="113"/>
      <c r="FR101" s="113"/>
      <c r="FS101" s="113"/>
      <c r="FT101" s="113"/>
      <c r="FU101" s="113"/>
      <c r="FV101" s="113"/>
      <c r="FW101" s="113"/>
      <c r="FX101" s="113"/>
      <c r="FY101" s="113"/>
      <c r="FZ101" s="113"/>
      <c r="GA101" s="113"/>
      <c r="GB101" s="113"/>
      <c r="GC101" s="113"/>
      <c r="GD101" s="113"/>
      <c r="GE101" s="113"/>
      <c r="GF101" s="113"/>
      <c r="GG101" s="113"/>
      <c r="GH101" s="113"/>
      <c r="GI101" s="113"/>
      <c r="GJ101" s="113"/>
      <c r="GK101" s="113"/>
      <c r="GL101" s="113"/>
      <c r="GM101" s="113"/>
      <c r="GN101" s="113"/>
      <c r="GO101" s="113"/>
      <c r="GP101" s="113"/>
      <c r="GQ101" s="113"/>
      <c r="GR101" s="113"/>
      <c r="GS101" s="113"/>
      <c r="GT101" s="113"/>
      <c r="GU101" s="113"/>
      <c r="GV101" s="113"/>
      <c r="GW101" s="113"/>
      <c r="GX101" s="113"/>
      <c r="GY101" s="113"/>
      <c r="GZ101" s="113"/>
      <c r="HA101" s="113"/>
      <c r="HB101" s="113"/>
    </row>
    <row r="102" spans="1:210" s="73" customFormat="1" ht="20.25" customHeight="1" x14ac:dyDescent="0.25">
      <c r="A102" s="135"/>
      <c r="B102" s="198" t="s">
        <v>1255</v>
      </c>
      <c r="C102" s="206">
        <v>2021</v>
      </c>
      <c r="D102" s="206" t="s">
        <v>194</v>
      </c>
      <c r="E102" s="199" t="s">
        <v>364</v>
      </c>
      <c r="F102" s="201" t="s">
        <v>157</v>
      </c>
      <c r="G102" s="202">
        <v>1</v>
      </c>
      <c r="H102" s="199">
        <v>1</v>
      </c>
      <c r="I102" s="206">
        <v>1</v>
      </c>
      <c r="J102" s="211" t="s">
        <v>418</v>
      </c>
      <c r="K102" s="211" t="s">
        <v>67</v>
      </c>
      <c r="L102" s="212" t="s">
        <v>158</v>
      </c>
      <c r="M102" s="247" t="s">
        <v>159</v>
      </c>
      <c r="N102" s="248" t="s">
        <v>70</v>
      </c>
      <c r="O102" s="249">
        <v>29586</v>
      </c>
      <c r="P102" s="206">
        <f>YEAR(O102)</f>
        <v>1980</v>
      </c>
      <c r="Q102" s="206">
        <f t="shared" si="12"/>
        <v>41</v>
      </c>
      <c r="R102" s="206" t="s">
        <v>72</v>
      </c>
      <c r="S102" s="205">
        <v>40909</v>
      </c>
      <c r="T102" s="206"/>
      <c r="U102" s="215" t="s">
        <v>1269</v>
      </c>
      <c r="V102" s="205"/>
      <c r="W102" s="214"/>
      <c r="X102" s="214"/>
      <c r="Y102" s="208"/>
      <c r="Z102" s="208">
        <v>1</v>
      </c>
      <c r="AA102" s="208"/>
      <c r="AB102" s="208"/>
      <c r="AC102" s="208"/>
      <c r="AD102" s="208"/>
      <c r="AE102" s="208"/>
      <c r="AF102" s="208"/>
      <c r="AG102" s="208">
        <v>190124</v>
      </c>
      <c r="AH102" s="208"/>
      <c r="AI102" s="208"/>
      <c r="AJ102" s="208"/>
      <c r="AK102" s="208"/>
      <c r="AL102" s="208"/>
      <c r="AM102" s="208"/>
      <c r="AN102" s="208"/>
      <c r="AO102" s="208"/>
      <c r="AP102" s="208"/>
      <c r="AQ102" s="208"/>
      <c r="AR102" s="208"/>
      <c r="AS102" s="208"/>
      <c r="AT102" s="208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208"/>
      <c r="BE102" s="208"/>
      <c r="BF102" s="208"/>
      <c r="BG102" s="208"/>
      <c r="BH102" s="208"/>
      <c r="BI102" s="208"/>
      <c r="BJ102" s="208"/>
      <c r="BK102" s="208"/>
      <c r="BL102" s="208"/>
      <c r="BM102" s="208"/>
      <c r="BN102" s="208"/>
      <c r="BO102" s="208"/>
      <c r="BP102" s="208">
        <v>1</v>
      </c>
      <c r="BQ102" s="208">
        <v>1</v>
      </c>
      <c r="BR102" s="221">
        <v>2012</v>
      </c>
      <c r="BS102" s="270"/>
      <c r="BT102" s="265"/>
      <c r="BU102" s="206"/>
      <c r="BV102" s="267"/>
      <c r="BW102" s="267"/>
      <c r="BX102" s="267"/>
      <c r="BY102" s="199">
        <v>2019</v>
      </c>
      <c r="BZ102" s="206"/>
      <c r="CA102" s="206"/>
      <c r="CB102" s="206"/>
      <c r="CC102" s="206"/>
      <c r="CD102" s="206"/>
      <c r="CE102" s="206"/>
      <c r="CF102" s="267"/>
      <c r="CG102" s="267"/>
      <c r="CH102" s="206"/>
      <c r="CI102" s="206"/>
      <c r="CJ102" s="206"/>
      <c r="CK102" s="206"/>
      <c r="CL102" s="206"/>
      <c r="CM102" s="206"/>
      <c r="CN102" s="206"/>
      <c r="CO102" s="206"/>
      <c r="CP102" s="206"/>
      <c r="CQ102" s="206"/>
      <c r="CR102" s="206"/>
      <c r="CS102" s="206"/>
      <c r="CT102" s="216"/>
      <c r="CU102" s="216"/>
      <c r="CV102" s="206"/>
      <c r="CW102" s="206"/>
      <c r="CX102" s="206"/>
      <c r="CY102" s="206"/>
      <c r="CZ102" s="206"/>
      <c r="DA102" s="206"/>
      <c r="DB102" s="206"/>
      <c r="DC102" s="206"/>
      <c r="DD102" s="216"/>
      <c r="DE102" s="206"/>
      <c r="DF102" s="206"/>
      <c r="DG102" s="206"/>
      <c r="DH102" s="206"/>
      <c r="DI102" s="206"/>
      <c r="DJ102" s="206"/>
      <c r="DK102" s="206"/>
      <c r="DL102" s="206"/>
      <c r="DM102" s="206"/>
      <c r="DN102" s="206"/>
      <c r="DO102" s="113"/>
      <c r="DP102" s="113"/>
      <c r="DQ102" s="113"/>
      <c r="DR102" s="113"/>
      <c r="DS102" s="113"/>
      <c r="DT102" s="113"/>
      <c r="DU102" s="113"/>
      <c r="DV102" s="113"/>
      <c r="DW102" s="113"/>
      <c r="DX102" s="113"/>
      <c r="DY102" s="113"/>
      <c r="DZ102" s="113"/>
      <c r="EA102" s="113"/>
      <c r="EB102" s="113"/>
      <c r="EC102" s="113"/>
      <c r="ED102" s="113"/>
      <c r="EE102" s="113"/>
      <c r="EF102" s="113"/>
      <c r="EG102" s="113"/>
      <c r="EH102" s="113"/>
      <c r="EI102" s="113"/>
      <c r="EJ102" s="113"/>
      <c r="EK102" s="113"/>
      <c r="EL102" s="113"/>
      <c r="EM102" s="113"/>
      <c r="EN102" s="113"/>
      <c r="EO102" s="113"/>
      <c r="EP102" s="113"/>
      <c r="EQ102" s="113"/>
      <c r="ER102" s="113"/>
      <c r="ES102" s="113"/>
      <c r="ET102" s="113"/>
      <c r="EU102" s="113"/>
      <c r="EV102" s="113"/>
      <c r="EW102" s="113"/>
      <c r="EX102" s="113"/>
      <c r="EY102" s="113"/>
      <c r="EZ102" s="113"/>
      <c r="FA102" s="113"/>
      <c r="FB102" s="113"/>
      <c r="FC102" s="113"/>
      <c r="FD102" s="113"/>
      <c r="FE102" s="113"/>
      <c r="FF102" s="113"/>
      <c r="FG102" s="113"/>
      <c r="FH102" s="113"/>
      <c r="FI102" s="113"/>
      <c r="FJ102" s="113"/>
      <c r="FK102" s="113"/>
      <c r="FL102" s="113"/>
      <c r="FM102" s="113"/>
      <c r="FN102" s="113"/>
      <c r="FO102" s="113"/>
      <c r="FP102" s="113"/>
      <c r="FQ102" s="113"/>
      <c r="FR102" s="113"/>
      <c r="FS102" s="113"/>
      <c r="FT102" s="113"/>
      <c r="FU102" s="113"/>
      <c r="FV102" s="113"/>
      <c r="FW102" s="113"/>
      <c r="FX102" s="113"/>
      <c r="FY102" s="113"/>
      <c r="FZ102" s="113"/>
      <c r="GA102" s="113"/>
      <c r="GB102" s="113"/>
      <c r="GC102" s="113"/>
      <c r="GD102" s="113"/>
      <c r="GE102" s="113"/>
      <c r="GF102" s="113"/>
      <c r="GG102" s="113"/>
      <c r="GH102" s="113"/>
      <c r="GI102" s="113"/>
      <c r="GJ102" s="113"/>
      <c r="GK102" s="113"/>
      <c r="GL102" s="113"/>
      <c r="GM102" s="113"/>
      <c r="GN102" s="113"/>
      <c r="GO102" s="113"/>
      <c r="GP102" s="113"/>
      <c r="GQ102" s="113"/>
      <c r="GR102" s="113"/>
      <c r="GS102" s="113"/>
      <c r="GT102" s="113"/>
      <c r="GU102" s="113"/>
      <c r="GV102" s="113"/>
      <c r="GW102" s="113"/>
      <c r="GX102" s="113"/>
      <c r="GY102" s="113"/>
      <c r="GZ102" s="113"/>
      <c r="HA102" s="113"/>
      <c r="HB102" s="113"/>
    </row>
    <row r="103" spans="1:210" s="73" customFormat="1" ht="20.25" customHeight="1" x14ac:dyDescent="0.25">
      <c r="A103" s="135"/>
      <c r="B103" s="198" t="s">
        <v>1255</v>
      </c>
      <c r="C103" s="206">
        <v>2021</v>
      </c>
      <c r="D103" s="206" t="s">
        <v>194</v>
      </c>
      <c r="E103" s="199" t="s">
        <v>364</v>
      </c>
      <c r="F103" s="201" t="s">
        <v>157</v>
      </c>
      <c r="G103" s="202">
        <v>0</v>
      </c>
      <c r="H103" s="199">
        <v>1</v>
      </c>
      <c r="I103" s="206">
        <v>1</v>
      </c>
      <c r="J103" s="211" t="s">
        <v>1438</v>
      </c>
      <c r="K103" s="211"/>
      <c r="L103" s="212"/>
      <c r="M103" s="247"/>
      <c r="N103" s="248"/>
      <c r="O103" s="249"/>
      <c r="P103" s="206"/>
      <c r="Q103" s="206"/>
      <c r="R103" s="206"/>
      <c r="S103" s="205"/>
      <c r="T103" s="206"/>
      <c r="U103" s="215"/>
      <c r="V103" s="205"/>
      <c r="W103" s="214"/>
      <c r="X103" s="214"/>
      <c r="Y103" s="208"/>
      <c r="Z103" s="208"/>
      <c r="AA103" s="208"/>
      <c r="AB103" s="208"/>
      <c r="AC103" s="208"/>
      <c r="AD103" s="208"/>
      <c r="AE103" s="208"/>
      <c r="AF103" s="208"/>
      <c r="AG103" s="208"/>
      <c r="AH103" s="208"/>
      <c r="AI103" s="208"/>
      <c r="AJ103" s="208"/>
      <c r="AK103" s="208"/>
      <c r="AL103" s="208"/>
      <c r="AM103" s="208"/>
      <c r="AN103" s="208"/>
      <c r="AO103" s="208"/>
      <c r="AP103" s="208"/>
      <c r="AQ103" s="208"/>
      <c r="AR103" s="208"/>
      <c r="AS103" s="208"/>
      <c r="AT103" s="208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208"/>
      <c r="BE103" s="208"/>
      <c r="BF103" s="208"/>
      <c r="BG103" s="208"/>
      <c r="BH103" s="208"/>
      <c r="BI103" s="208"/>
      <c r="BJ103" s="208"/>
      <c r="BK103" s="208"/>
      <c r="BL103" s="208"/>
      <c r="BM103" s="208"/>
      <c r="BN103" s="208"/>
      <c r="BO103" s="208"/>
      <c r="BP103" s="208"/>
      <c r="BQ103" s="208"/>
      <c r="BR103" s="221"/>
      <c r="BS103" s="270"/>
      <c r="BT103" s="265"/>
      <c r="BU103" s="206"/>
      <c r="BV103" s="267"/>
      <c r="BW103" s="267"/>
      <c r="BX103" s="267"/>
      <c r="BY103" s="199"/>
      <c r="BZ103" s="206"/>
      <c r="CA103" s="206"/>
      <c r="CB103" s="206"/>
      <c r="CC103" s="206"/>
      <c r="CD103" s="206"/>
      <c r="CE103" s="206"/>
      <c r="CF103" s="267"/>
      <c r="CG103" s="267"/>
      <c r="CH103" s="206"/>
      <c r="CI103" s="206"/>
      <c r="CJ103" s="206"/>
      <c r="CK103" s="206"/>
      <c r="CL103" s="206"/>
      <c r="CM103" s="206"/>
      <c r="CN103" s="206"/>
      <c r="CO103" s="206"/>
      <c r="CP103" s="206"/>
      <c r="CQ103" s="206"/>
      <c r="CR103" s="206"/>
      <c r="CS103" s="206"/>
      <c r="CT103" s="216"/>
      <c r="CU103" s="216"/>
      <c r="CV103" s="206"/>
      <c r="CW103" s="206"/>
      <c r="CX103" s="206"/>
      <c r="CY103" s="206"/>
      <c r="CZ103" s="206"/>
      <c r="DA103" s="206"/>
      <c r="DB103" s="206"/>
      <c r="DC103" s="206"/>
      <c r="DD103" s="216"/>
      <c r="DE103" s="206"/>
      <c r="DF103" s="206"/>
      <c r="DG103" s="206"/>
      <c r="DH103" s="206"/>
      <c r="DI103" s="206"/>
      <c r="DJ103" s="206"/>
      <c r="DK103" s="206"/>
      <c r="DL103" s="206"/>
      <c r="DM103" s="206"/>
      <c r="DN103" s="206"/>
      <c r="DO103" s="113"/>
      <c r="DP103" s="113"/>
      <c r="DQ103" s="113"/>
      <c r="DR103" s="113"/>
      <c r="DS103" s="113"/>
      <c r="DT103" s="113"/>
      <c r="DU103" s="113"/>
      <c r="DV103" s="113"/>
      <c r="DW103" s="113"/>
      <c r="DX103" s="113"/>
      <c r="DY103" s="113"/>
      <c r="DZ103" s="113"/>
      <c r="EA103" s="113"/>
      <c r="EB103" s="113"/>
      <c r="EC103" s="113"/>
      <c r="ED103" s="113"/>
      <c r="EE103" s="113"/>
      <c r="EF103" s="113"/>
      <c r="EG103" s="113"/>
      <c r="EH103" s="113"/>
      <c r="EI103" s="113"/>
      <c r="EJ103" s="113"/>
      <c r="EK103" s="113"/>
      <c r="EL103" s="113"/>
      <c r="EM103" s="113"/>
      <c r="EN103" s="113"/>
      <c r="EO103" s="113"/>
      <c r="EP103" s="113"/>
      <c r="EQ103" s="113"/>
      <c r="ER103" s="113"/>
      <c r="ES103" s="113"/>
      <c r="ET103" s="113"/>
      <c r="EU103" s="113"/>
      <c r="EV103" s="113"/>
      <c r="EW103" s="113"/>
      <c r="EX103" s="113"/>
      <c r="EY103" s="113"/>
      <c r="EZ103" s="113"/>
      <c r="FA103" s="113"/>
      <c r="FB103" s="113"/>
      <c r="FC103" s="113"/>
      <c r="FD103" s="113"/>
      <c r="FE103" s="113"/>
      <c r="FF103" s="113"/>
      <c r="FG103" s="113"/>
      <c r="FH103" s="113"/>
      <c r="FI103" s="113"/>
      <c r="FJ103" s="113"/>
      <c r="FK103" s="113"/>
      <c r="FL103" s="113"/>
      <c r="FM103" s="113"/>
      <c r="FN103" s="113"/>
      <c r="FO103" s="113"/>
      <c r="FP103" s="113"/>
      <c r="FQ103" s="113"/>
      <c r="FR103" s="113"/>
      <c r="FS103" s="113"/>
      <c r="FT103" s="113"/>
      <c r="FU103" s="113"/>
      <c r="FV103" s="113"/>
      <c r="FW103" s="113"/>
      <c r="FX103" s="113"/>
      <c r="FY103" s="113"/>
      <c r="FZ103" s="113"/>
      <c r="GA103" s="113"/>
      <c r="GB103" s="113"/>
      <c r="GC103" s="113"/>
      <c r="GD103" s="113"/>
      <c r="GE103" s="113"/>
      <c r="GF103" s="113"/>
      <c r="GG103" s="113"/>
      <c r="GH103" s="113"/>
      <c r="GI103" s="113"/>
      <c r="GJ103" s="113"/>
      <c r="GK103" s="113"/>
      <c r="GL103" s="113"/>
      <c r="GM103" s="113"/>
      <c r="GN103" s="113"/>
      <c r="GO103" s="113"/>
      <c r="GP103" s="113"/>
      <c r="GQ103" s="113"/>
      <c r="GR103" s="113"/>
      <c r="GS103" s="113"/>
      <c r="GT103" s="113"/>
      <c r="GU103" s="113"/>
      <c r="GV103" s="113"/>
      <c r="GW103" s="113"/>
      <c r="GX103" s="113"/>
      <c r="GY103" s="113"/>
      <c r="GZ103" s="113"/>
      <c r="HA103" s="113"/>
      <c r="HB103" s="113"/>
    </row>
    <row r="104" spans="1:210" s="73" customFormat="1" ht="20.25" customHeight="1" x14ac:dyDescent="0.25">
      <c r="A104" s="135"/>
      <c r="B104" s="198" t="s">
        <v>1255</v>
      </c>
      <c r="C104" s="206">
        <v>2021</v>
      </c>
      <c r="D104" s="206" t="s">
        <v>194</v>
      </c>
      <c r="E104" s="199" t="s">
        <v>364</v>
      </c>
      <c r="F104" s="201" t="s">
        <v>155</v>
      </c>
      <c r="G104" s="202">
        <v>1</v>
      </c>
      <c r="H104" s="199">
        <v>1</v>
      </c>
      <c r="I104" s="206">
        <v>1</v>
      </c>
      <c r="J104" s="211" t="s">
        <v>500</v>
      </c>
      <c r="K104" s="239" t="s">
        <v>1248</v>
      </c>
      <c r="L104" s="212" t="s">
        <v>68</v>
      </c>
      <c r="M104" s="247" t="s">
        <v>501</v>
      </c>
      <c r="N104" s="248" t="s">
        <v>70</v>
      </c>
      <c r="O104" s="249">
        <v>23529</v>
      </c>
      <c r="P104" s="206">
        <v>1964</v>
      </c>
      <c r="Q104" s="206">
        <f>2021-P104</f>
        <v>57</v>
      </c>
      <c r="R104" s="206" t="s">
        <v>491</v>
      </c>
      <c r="S104" s="205">
        <v>43206</v>
      </c>
      <c r="T104" s="206"/>
      <c r="U104" s="215" t="s">
        <v>1269</v>
      </c>
      <c r="V104" s="205"/>
      <c r="W104" s="214"/>
      <c r="X104" s="214"/>
      <c r="Y104" s="242"/>
      <c r="Z104" s="208"/>
      <c r="AA104" s="242"/>
      <c r="AB104" s="242"/>
      <c r="AC104" s="208"/>
      <c r="AD104" s="242"/>
      <c r="AE104" s="242"/>
      <c r="AF104" s="242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42"/>
      <c r="AQ104" s="242"/>
      <c r="AR104" s="242"/>
      <c r="AS104" s="242"/>
      <c r="AT104" s="242"/>
      <c r="AU104" s="242"/>
      <c r="AV104" s="242"/>
      <c r="AW104" s="208"/>
      <c r="AX104" s="242"/>
      <c r="AY104" s="242"/>
      <c r="AZ104" s="242"/>
      <c r="BA104" s="242"/>
      <c r="BB104" s="242"/>
      <c r="BC104" s="242"/>
      <c r="BD104" s="242"/>
      <c r="BE104" s="242"/>
      <c r="BF104" s="242"/>
      <c r="BG104" s="242"/>
      <c r="BH104" s="208">
        <v>190925</v>
      </c>
      <c r="BI104" s="242"/>
      <c r="BJ104" s="242"/>
      <c r="BK104" s="242"/>
      <c r="BL104" s="242"/>
      <c r="BM104" s="208">
        <v>181004</v>
      </c>
      <c r="BN104" s="208"/>
      <c r="BO104" s="242"/>
      <c r="BP104" s="242"/>
      <c r="BQ104" s="237"/>
      <c r="BR104" s="225">
        <v>2018</v>
      </c>
      <c r="BS104" s="225"/>
      <c r="BT104" s="220"/>
      <c r="BU104" s="206"/>
      <c r="BV104" s="206"/>
      <c r="BW104" s="206"/>
      <c r="BX104" s="206"/>
      <c r="BY104" s="206"/>
      <c r="BZ104" s="206"/>
      <c r="CA104" s="206"/>
      <c r="CB104" s="206"/>
      <c r="CC104" s="206"/>
      <c r="CD104" s="206"/>
      <c r="CE104" s="206"/>
      <c r="CF104" s="206"/>
      <c r="CG104" s="206"/>
      <c r="CH104" s="206"/>
      <c r="CI104" s="206"/>
      <c r="CJ104" s="206"/>
      <c r="CK104" s="206"/>
      <c r="CL104" s="206"/>
      <c r="CM104" s="206"/>
      <c r="CN104" s="206"/>
      <c r="CO104" s="206"/>
      <c r="CP104" s="206"/>
      <c r="CQ104" s="206"/>
      <c r="CR104" s="206"/>
      <c r="CS104" s="206"/>
      <c r="CT104" s="206"/>
      <c r="CU104" s="206"/>
      <c r="CV104" s="206"/>
      <c r="CW104" s="206"/>
      <c r="CX104" s="206"/>
      <c r="CY104" s="219"/>
      <c r="CZ104" s="206"/>
      <c r="DA104" s="206"/>
      <c r="DB104" s="206"/>
      <c r="DC104" s="206"/>
      <c r="DD104" s="219"/>
      <c r="DE104" s="206"/>
      <c r="DF104" s="206"/>
      <c r="DG104" s="221"/>
      <c r="DH104" s="206"/>
      <c r="DI104" s="206"/>
      <c r="DJ104" s="206"/>
      <c r="DK104" s="206"/>
      <c r="DL104" s="206"/>
      <c r="DM104" s="206"/>
      <c r="DN104" s="206"/>
      <c r="DO104" s="113"/>
      <c r="DP104" s="113"/>
      <c r="DQ104" s="113"/>
      <c r="DR104" s="113"/>
      <c r="DS104" s="113"/>
      <c r="DT104" s="113"/>
      <c r="DU104" s="113"/>
      <c r="DV104" s="113"/>
      <c r="DW104" s="113"/>
      <c r="DX104" s="113"/>
      <c r="DY104" s="113"/>
      <c r="DZ104" s="113"/>
      <c r="EA104" s="113"/>
      <c r="EB104" s="113"/>
      <c r="EC104" s="113"/>
      <c r="ED104" s="113"/>
      <c r="EE104" s="113"/>
      <c r="EF104" s="113"/>
      <c r="EG104" s="113"/>
      <c r="EH104" s="113"/>
      <c r="EI104" s="113"/>
      <c r="EJ104" s="113"/>
      <c r="EK104" s="113"/>
      <c r="EL104" s="113"/>
      <c r="EM104" s="113"/>
      <c r="EN104" s="113"/>
      <c r="EO104" s="113"/>
      <c r="EP104" s="113"/>
      <c r="EQ104" s="113"/>
      <c r="ER104" s="113"/>
      <c r="ES104" s="113"/>
      <c r="ET104" s="113"/>
      <c r="EU104" s="113"/>
      <c r="EV104" s="113"/>
      <c r="EW104" s="113"/>
      <c r="EX104" s="113"/>
      <c r="EY104" s="113"/>
      <c r="EZ104" s="113"/>
      <c r="FA104" s="113"/>
      <c r="FB104" s="113"/>
      <c r="FC104" s="113"/>
      <c r="FD104" s="113"/>
      <c r="FE104" s="113"/>
      <c r="FF104" s="113"/>
      <c r="FG104" s="113"/>
      <c r="FH104" s="113"/>
      <c r="FI104" s="113"/>
      <c r="FJ104" s="113"/>
      <c r="FK104" s="113"/>
      <c r="FL104" s="113"/>
      <c r="FM104" s="113"/>
      <c r="FN104" s="113"/>
      <c r="FO104" s="113"/>
      <c r="FP104" s="113"/>
      <c r="FQ104" s="113"/>
      <c r="FR104" s="113"/>
      <c r="FS104" s="113"/>
      <c r="FT104" s="113"/>
      <c r="FU104" s="113"/>
      <c r="FV104" s="113"/>
      <c r="FW104" s="113"/>
      <c r="FX104" s="113"/>
      <c r="FY104" s="113"/>
      <c r="FZ104" s="113"/>
      <c r="GA104" s="113"/>
      <c r="GB104" s="113"/>
      <c r="GC104" s="113"/>
      <c r="GD104" s="113"/>
      <c r="GE104" s="113"/>
      <c r="GF104" s="113"/>
      <c r="GG104" s="113"/>
      <c r="GH104" s="113"/>
      <c r="GI104" s="113"/>
      <c r="GJ104" s="113"/>
      <c r="GK104" s="113"/>
      <c r="GL104" s="113"/>
      <c r="GM104" s="113"/>
      <c r="GN104" s="113"/>
      <c r="GO104" s="113"/>
      <c r="GP104" s="113"/>
      <c r="GQ104" s="113"/>
      <c r="GR104" s="113"/>
      <c r="GS104" s="113"/>
      <c r="GT104" s="113"/>
      <c r="GU104" s="113"/>
      <c r="GV104" s="113"/>
      <c r="GW104" s="113"/>
      <c r="GX104" s="113"/>
      <c r="GY104" s="113"/>
      <c r="GZ104" s="113"/>
      <c r="HA104" s="113"/>
      <c r="HB104" s="113"/>
    </row>
    <row r="105" spans="1:210" s="73" customFormat="1" ht="20.25" customHeight="1" x14ac:dyDescent="0.25">
      <c r="A105" s="135"/>
      <c r="B105" s="198" t="s">
        <v>1255</v>
      </c>
      <c r="C105" s="206">
        <v>2021</v>
      </c>
      <c r="D105" s="206" t="s">
        <v>194</v>
      </c>
      <c r="E105" s="199" t="s">
        <v>364</v>
      </c>
      <c r="F105" s="201" t="s">
        <v>155</v>
      </c>
      <c r="G105" s="202">
        <v>1</v>
      </c>
      <c r="H105" s="199">
        <v>1</v>
      </c>
      <c r="I105" s="206">
        <v>1</v>
      </c>
      <c r="J105" s="211" t="s">
        <v>418</v>
      </c>
      <c r="K105" s="239" t="s">
        <v>67</v>
      </c>
      <c r="L105" s="212" t="s">
        <v>206</v>
      </c>
      <c r="M105" s="247" t="s">
        <v>756</v>
      </c>
      <c r="N105" s="248" t="s">
        <v>74</v>
      </c>
      <c r="O105" s="249"/>
      <c r="P105" s="206"/>
      <c r="Q105" s="206"/>
      <c r="R105" s="206" t="s">
        <v>72</v>
      </c>
      <c r="S105" s="205">
        <v>44116</v>
      </c>
      <c r="T105" s="206"/>
      <c r="U105" s="215"/>
      <c r="V105" s="205"/>
      <c r="W105" s="214"/>
      <c r="X105" s="214"/>
      <c r="Y105" s="242"/>
      <c r="Z105" s="208"/>
      <c r="AA105" s="242"/>
      <c r="AB105" s="242"/>
      <c r="AC105" s="208"/>
      <c r="AD105" s="242"/>
      <c r="AE105" s="242"/>
      <c r="AF105" s="242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42"/>
      <c r="AQ105" s="242"/>
      <c r="AR105" s="242"/>
      <c r="AS105" s="242"/>
      <c r="AT105" s="242"/>
      <c r="AU105" s="242"/>
      <c r="AV105" s="242"/>
      <c r="AW105" s="208"/>
      <c r="AX105" s="242"/>
      <c r="AY105" s="242"/>
      <c r="AZ105" s="242"/>
      <c r="BA105" s="242"/>
      <c r="BB105" s="242"/>
      <c r="BC105" s="242"/>
      <c r="BD105" s="242"/>
      <c r="BE105" s="242"/>
      <c r="BF105" s="242"/>
      <c r="BG105" s="242"/>
      <c r="BH105" s="208"/>
      <c r="BI105" s="242"/>
      <c r="BJ105" s="242"/>
      <c r="BK105" s="242"/>
      <c r="BL105" s="242"/>
      <c r="BM105" s="208"/>
      <c r="BN105" s="208"/>
      <c r="BO105" s="242"/>
      <c r="BP105" s="242"/>
      <c r="BQ105" s="237"/>
      <c r="BR105" s="225"/>
      <c r="BS105" s="225"/>
      <c r="BT105" s="220"/>
      <c r="BU105" s="206"/>
      <c r="BV105" s="206"/>
      <c r="BW105" s="206"/>
      <c r="BX105" s="206"/>
      <c r="BY105" s="206"/>
      <c r="BZ105" s="206"/>
      <c r="CA105" s="206"/>
      <c r="CB105" s="206"/>
      <c r="CC105" s="206"/>
      <c r="CD105" s="206"/>
      <c r="CE105" s="206"/>
      <c r="CF105" s="206"/>
      <c r="CG105" s="206"/>
      <c r="CH105" s="206"/>
      <c r="CI105" s="206"/>
      <c r="CJ105" s="206"/>
      <c r="CK105" s="206"/>
      <c r="CL105" s="206"/>
      <c r="CM105" s="206"/>
      <c r="CN105" s="206"/>
      <c r="CO105" s="206"/>
      <c r="CP105" s="206"/>
      <c r="CQ105" s="206"/>
      <c r="CR105" s="206"/>
      <c r="CS105" s="206"/>
      <c r="CT105" s="206"/>
      <c r="CU105" s="206"/>
      <c r="CV105" s="206"/>
      <c r="CW105" s="206"/>
      <c r="CX105" s="206"/>
      <c r="CY105" s="219"/>
      <c r="CZ105" s="206"/>
      <c r="DA105" s="206"/>
      <c r="DB105" s="206"/>
      <c r="DC105" s="206"/>
      <c r="DD105" s="219"/>
      <c r="DE105" s="206"/>
      <c r="DF105" s="206"/>
      <c r="DG105" s="221"/>
      <c r="DH105" s="206"/>
      <c r="DI105" s="206"/>
      <c r="DJ105" s="206"/>
      <c r="DK105" s="206"/>
      <c r="DL105" s="206"/>
      <c r="DM105" s="206"/>
      <c r="DN105" s="206"/>
      <c r="DO105" s="113"/>
      <c r="DP105" s="113"/>
      <c r="DQ105" s="113"/>
      <c r="DR105" s="113"/>
      <c r="DS105" s="113"/>
      <c r="DT105" s="113"/>
      <c r="DU105" s="113"/>
      <c r="DV105" s="113"/>
      <c r="DW105" s="113"/>
      <c r="DX105" s="113"/>
      <c r="DY105" s="113"/>
      <c r="DZ105" s="113"/>
      <c r="EA105" s="113"/>
      <c r="EB105" s="113"/>
      <c r="EC105" s="113"/>
      <c r="ED105" s="113"/>
      <c r="EE105" s="113"/>
      <c r="EF105" s="113"/>
      <c r="EG105" s="113"/>
      <c r="EH105" s="113"/>
      <c r="EI105" s="113"/>
      <c r="EJ105" s="113"/>
      <c r="EK105" s="113"/>
      <c r="EL105" s="113"/>
      <c r="EM105" s="113"/>
      <c r="EN105" s="113"/>
      <c r="EO105" s="113"/>
      <c r="EP105" s="113"/>
      <c r="EQ105" s="113"/>
      <c r="ER105" s="113"/>
      <c r="ES105" s="113"/>
      <c r="ET105" s="113"/>
      <c r="EU105" s="113"/>
      <c r="EV105" s="113"/>
      <c r="EW105" s="113"/>
      <c r="EX105" s="113"/>
      <c r="EY105" s="113"/>
      <c r="EZ105" s="113"/>
      <c r="FA105" s="113"/>
      <c r="FB105" s="113"/>
      <c r="FC105" s="113"/>
      <c r="FD105" s="113"/>
      <c r="FE105" s="113"/>
      <c r="FF105" s="113"/>
      <c r="FG105" s="113"/>
      <c r="FH105" s="113"/>
      <c r="FI105" s="113"/>
      <c r="FJ105" s="113"/>
      <c r="FK105" s="113"/>
      <c r="FL105" s="113"/>
      <c r="FM105" s="113"/>
      <c r="FN105" s="113"/>
      <c r="FO105" s="113"/>
      <c r="FP105" s="113"/>
      <c r="FQ105" s="113"/>
      <c r="FR105" s="113"/>
      <c r="FS105" s="113"/>
      <c r="FT105" s="113"/>
      <c r="FU105" s="113"/>
      <c r="FV105" s="113"/>
      <c r="FW105" s="113"/>
      <c r="FX105" s="113"/>
      <c r="FY105" s="113"/>
      <c r="FZ105" s="113"/>
      <c r="GA105" s="113"/>
      <c r="GB105" s="113"/>
      <c r="GC105" s="113"/>
      <c r="GD105" s="113"/>
      <c r="GE105" s="113"/>
      <c r="GF105" s="113"/>
      <c r="GG105" s="113"/>
      <c r="GH105" s="113"/>
      <c r="GI105" s="113"/>
      <c r="GJ105" s="113"/>
      <c r="GK105" s="113"/>
      <c r="GL105" s="113"/>
      <c r="GM105" s="113"/>
      <c r="GN105" s="113"/>
      <c r="GO105" s="113"/>
      <c r="GP105" s="113"/>
      <c r="GQ105" s="113"/>
      <c r="GR105" s="113"/>
      <c r="GS105" s="113"/>
      <c r="GT105" s="113"/>
      <c r="GU105" s="113"/>
      <c r="GV105" s="113"/>
      <c r="GW105" s="113"/>
      <c r="GX105" s="113"/>
      <c r="GY105" s="113"/>
      <c r="GZ105" s="113"/>
      <c r="HA105" s="113"/>
      <c r="HB105" s="113"/>
    </row>
    <row r="106" spans="1:210" s="73" customFormat="1" ht="20.25" customHeight="1" x14ac:dyDescent="0.25">
      <c r="A106" s="135"/>
      <c r="B106" s="198" t="s">
        <v>1255</v>
      </c>
      <c r="C106" s="206">
        <v>2021</v>
      </c>
      <c r="D106" s="206" t="s">
        <v>194</v>
      </c>
      <c r="E106" s="199" t="s">
        <v>364</v>
      </c>
      <c r="F106" s="201" t="s">
        <v>155</v>
      </c>
      <c r="G106" s="202">
        <v>0</v>
      </c>
      <c r="H106" s="199">
        <v>1</v>
      </c>
      <c r="I106" s="206">
        <v>1</v>
      </c>
      <c r="J106" s="211" t="s">
        <v>99</v>
      </c>
      <c r="K106" s="239" t="s">
        <v>210</v>
      </c>
      <c r="L106" s="212" t="s">
        <v>1462</v>
      </c>
      <c r="M106" s="247" t="s">
        <v>1463</v>
      </c>
      <c r="N106" s="248" t="s">
        <v>70</v>
      </c>
      <c r="O106" s="249">
        <v>36866</v>
      </c>
      <c r="P106" s="206">
        <f t="shared" ref="P106:P107" si="13">YEAR(O106)</f>
        <v>2000</v>
      </c>
      <c r="Q106" s="206">
        <f t="shared" ref="Q106:Q109" si="14">2021-P106</f>
        <v>21</v>
      </c>
      <c r="R106" s="206" t="s">
        <v>100</v>
      </c>
      <c r="S106" s="205">
        <v>44229</v>
      </c>
      <c r="T106" s="206">
        <v>1</v>
      </c>
      <c r="U106" s="215"/>
      <c r="V106" s="227">
        <v>44407</v>
      </c>
      <c r="W106" s="214"/>
      <c r="X106" s="214"/>
      <c r="Y106" s="242"/>
      <c r="Z106" s="208"/>
      <c r="AA106" s="242"/>
      <c r="AB106" s="242"/>
      <c r="AC106" s="208"/>
      <c r="AD106" s="242"/>
      <c r="AE106" s="242"/>
      <c r="AF106" s="242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42"/>
      <c r="AQ106" s="242"/>
      <c r="AR106" s="242"/>
      <c r="AS106" s="242"/>
      <c r="AT106" s="242"/>
      <c r="AU106" s="242"/>
      <c r="AV106" s="242"/>
      <c r="AW106" s="208"/>
      <c r="AX106" s="242"/>
      <c r="AY106" s="242"/>
      <c r="AZ106" s="242"/>
      <c r="BA106" s="242"/>
      <c r="BB106" s="242"/>
      <c r="BC106" s="242"/>
      <c r="BD106" s="242"/>
      <c r="BE106" s="242"/>
      <c r="BF106" s="242"/>
      <c r="BG106" s="242"/>
      <c r="BH106" s="208"/>
      <c r="BI106" s="242"/>
      <c r="BJ106" s="242"/>
      <c r="BK106" s="242"/>
      <c r="BL106" s="242"/>
      <c r="BM106" s="208"/>
      <c r="BN106" s="208"/>
      <c r="BO106" s="242"/>
      <c r="BP106" s="242"/>
      <c r="BQ106" s="237"/>
      <c r="BR106" s="225"/>
      <c r="BS106" s="225"/>
      <c r="BT106" s="220"/>
      <c r="BU106" s="206"/>
      <c r="BV106" s="206"/>
      <c r="BW106" s="206"/>
      <c r="BX106" s="206"/>
      <c r="BY106" s="206"/>
      <c r="BZ106" s="206"/>
      <c r="CA106" s="206"/>
      <c r="CB106" s="206"/>
      <c r="CC106" s="206"/>
      <c r="CD106" s="206"/>
      <c r="CE106" s="206"/>
      <c r="CF106" s="206"/>
      <c r="CG106" s="206"/>
      <c r="CH106" s="206"/>
      <c r="CI106" s="206"/>
      <c r="CJ106" s="206"/>
      <c r="CK106" s="206"/>
      <c r="CL106" s="206"/>
      <c r="CM106" s="206"/>
      <c r="CN106" s="206"/>
      <c r="CO106" s="206"/>
      <c r="CP106" s="206"/>
      <c r="CQ106" s="206"/>
      <c r="CR106" s="206"/>
      <c r="CS106" s="206"/>
      <c r="CT106" s="206"/>
      <c r="CU106" s="206"/>
      <c r="CV106" s="206"/>
      <c r="CW106" s="206"/>
      <c r="CX106" s="206"/>
      <c r="CY106" s="219"/>
      <c r="CZ106" s="206"/>
      <c r="DA106" s="206"/>
      <c r="DB106" s="206"/>
      <c r="DC106" s="206"/>
      <c r="DD106" s="219"/>
      <c r="DE106" s="206"/>
      <c r="DF106" s="206"/>
      <c r="DG106" s="221"/>
      <c r="DH106" s="206"/>
      <c r="DI106" s="206"/>
      <c r="DJ106" s="206"/>
      <c r="DK106" s="206"/>
      <c r="DL106" s="206"/>
      <c r="DM106" s="206"/>
      <c r="DN106" s="206"/>
      <c r="DO106" s="113"/>
      <c r="DP106" s="113"/>
      <c r="DQ106" s="113"/>
      <c r="DR106" s="113"/>
      <c r="DS106" s="113"/>
      <c r="DT106" s="113"/>
      <c r="DU106" s="113"/>
      <c r="DV106" s="113"/>
      <c r="DW106" s="113"/>
      <c r="DX106" s="113"/>
      <c r="DY106" s="113"/>
      <c r="DZ106" s="113"/>
      <c r="EA106" s="113"/>
      <c r="EB106" s="113"/>
      <c r="EC106" s="113"/>
      <c r="ED106" s="113"/>
      <c r="EE106" s="113"/>
      <c r="EF106" s="113"/>
      <c r="EG106" s="113"/>
      <c r="EH106" s="113"/>
      <c r="EI106" s="113"/>
      <c r="EJ106" s="113"/>
      <c r="EK106" s="113"/>
      <c r="EL106" s="113"/>
      <c r="EM106" s="113"/>
      <c r="EN106" s="113"/>
      <c r="EO106" s="113"/>
      <c r="EP106" s="113"/>
      <c r="EQ106" s="113"/>
      <c r="ER106" s="113"/>
      <c r="ES106" s="113"/>
      <c r="ET106" s="113"/>
      <c r="EU106" s="113"/>
      <c r="EV106" s="113"/>
      <c r="EW106" s="113"/>
      <c r="EX106" s="113"/>
      <c r="EY106" s="113"/>
      <c r="EZ106" s="113"/>
      <c r="FA106" s="113"/>
      <c r="FB106" s="113"/>
      <c r="FC106" s="113"/>
      <c r="FD106" s="113"/>
      <c r="FE106" s="113"/>
      <c r="FF106" s="113"/>
      <c r="FG106" s="113"/>
      <c r="FH106" s="113"/>
      <c r="FI106" s="113"/>
      <c r="FJ106" s="113"/>
      <c r="FK106" s="113"/>
      <c r="FL106" s="113"/>
      <c r="FM106" s="113"/>
      <c r="FN106" s="113"/>
      <c r="FO106" s="113"/>
      <c r="FP106" s="113"/>
      <c r="FQ106" s="113"/>
      <c r="FR106" s="113"/>
      <c r="FS106" s="113"/>
      <c r="FT106" s="113"/>
      <c r="FU106" s="113"/>
      <c r="FV106" s="113"/>
      <c r="FW106" s="113"/>
      <c r="FX106" s="113"/>
      <c r="FY106" s="113"/>
      <c r="FZ106" s="113"/>
      <c r="GA106" s="113"/>
      <c r="GB106" s="113"/>
      <c r="GC106" s="113"/>
      <c r="GD106" s="113"/>
      <c r="GE106" s="113"/>
      <c r="GF106" s="113"/>
      <c r="GG106" s="113"/>
      <c r="GH106" s="113"/>
      <c r="GI106" s="113"/>
      <c r="GJ106" s="113"/>
      <c r="GK106" s="113"/>
      <c r="GL106" s="113"/>
      <c r="GM106" s="113"/>
      <c r="GN106" s="113"/>
      <c r="GO106" s="113"/>
      <c r="GP106" s="113"/>
      <c r="GQ106" s="113"/>
      <c r="GR106" s="113"/>
      <c r="GS106" s="113"/>
      <c r="GT106" s="113"/>
      <c r="GU106" s="113"/>
      <c r="GV106" s="113"/>
      <c r="GW106" s="113"/>
      <c r="GX106" s="113"/>
      <c r="GY106" s="113"/>
      <c r="GZ106" s="113"/>
      <c r="HA106" s="113"/>
      <c r="HB106" s="113"/>
    </row>
    <row r="107" spans="1:210" s="73" customFormat="1" ht="20.25" customHeight="1" x14ac:dyDescent="0.25">
      <c r="A107" s="135"/>
      <c r="B107" s="198" t="s">
        <v>1255</v>
      </c>
      <c r="C107" s="206">
        <v>2021</v>
      </c>
      <c r="D107" s="206" t="s">
        <v>194</v>
      </c>
      <c r="E107" s="199" t="s">
        <v>364</v>
      </c>
      <c r="F107" s="201" t="s">
        <v>155</v>
      </c>
      <c r="G107" s="202">
        <v>0</v>
      </c>
      <c r="H107" s="199">
        <v>1</v>
      </c>
      <c r="I107" s="206">
        <v>1</v>
      </c>
      <c r="J107" s="211" t="s">
        <v>99</v>
      </c>
      <c r="K107" s="239" t="s">
        <v>210</v>
      </c>
      <c r="L107" s="212" t="s">
        <v>1464</v>
      </c>
      <c r="M107" s="247" t="s">
        <v>1465</v>
      </c>
      <c r="N107" s="248" t="s">
        <v>70</v>
      </c>
      <c r="O107" s="249">
        <v>36839</v>
      </c>
      <c r="P107" s="206">
        <f t="shared" si="13"/>
        <v>2000</v>
      </c>
      <c r="Q107" s="206">
        <f t="shared" si="14"/>
        <v>21</v>
      </c>
      <c r="R107" s="206" t="s">
        <v>100</v>
      </c>
      <c r="S107" s="205">
        <v>44229</v>
      </c>
      <c r="T107" s="206">
        <v>1</v>
      </c>
      <c r="U107" s="215"/>
      <c r="V107" s="227">
        <v>44407</v>
      </c>
      <c r="W107" s="214"/>
      <c r="X107" s="214"/>
      <c r="Y107" s="242"/>
      <c r="Z107" s="208"/>
      <c r="AA107" s="242"/>
      <c r="AB107" s="242"/>
      <c r="AC107" s="208"/>
      <c r="AD107" s="242"/>
      <c r="AE107" s="242"/>
      <c r="AF107" s="242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42"/>
      <c r="AQ107" s="242"/>
      <c r="AR107" s="242"/>
      <c r="AS107" s="242"/>
      <c r="AT107" s="242"/>
      <c r="AU107" s="242"/>
      <c r="AV107" s="242"/>
      <c r="AW107" s="208"/>
      <c r="AX107" s="242"/>
      <c r="AY107" s="242"/>
      <c r="AZ107" s="242"/>
      <c r="BA107" s="242"/>
      <c r="BB107" s="242"/>
      <c r="BC107" s="242"/>
      <c r="BD107" s="242"/>
      <c r="BE107" s="242"/>
      <c r="BF107" s="242"/>
      <c r="BG107" s="242"/>
      <c r="BH107" s="208"/>
      <c r="BI107" s="242"/>
      <c r="BJ107" s="242"/>
      <c r="BK107" s="242"/>
      <c r="BL107" s="242"/>
      <c r="BM107" s="208"/>
      <c r="BN107" s="208"/>
      <c r="BO107" s="242"/>
      <c r="BP107" s="242"/>
      <c r="BQ107" s="237"/>
      <c r="BR107" s="225"/>
      <c r="BS107" s="225"/>
      <c r="BT107" s="220"/>
      <c r="BU107" s="206"/>
      <c r="BV107" s="206"/>
      <c r="BW107" s="206"/>
      <c r="BX107" s="206"/>
      <c r="BY107" s="206"/>
      <c r="BZ107" s="206"/>
      <c r="CA107" s="206"/>
      <c r="CB107" s="206"/>
      <c r="CC107" s="206"/>
      <c r="CD107" s="206"/>
      <c r="CE107" s="206"/>
      <c r="CF107" s="206"/>
      <c r="CG107" s="206"/>
      <c r="CH107" s="206"/>
      <c r="CI107" s="206"/>
      <c r="CJ107" s="206"/>
      <c r="CK107" s="206"/>
      <c r="CL107" s="206"/>
      <c r="CM107" s="206"/>
      <c r="CN107" s="206"/>
      <c r="CO107" s="206"/>
      <c r="CP107" s="206"/>
      <c r="CQ107" s="206"/>
      <c r="CR107" s="206"/>
      <c r="CS107" s="206"/>
      <c r="CT107" s="206"/>
      <c r="CU107" s="206"/>
      <c r="CV107" s="206"/>
      <c r="CW107" s="206"/>
      <c r="CX107" s="206"/>
      <c r="CY107" s="219"/>
      <c r="CZ107" s="206"/>
      <c r="DA107" s="206"/>
      <c r="DB107" s="206"/>
      <c r="DC107" s="206"/>
      <c r="DD107" s="219"/>
      <c r="DE107" s="206"/>
      <c r="DF107" s="206"/>
      <c r="DG107" s="221"/>
      <c r="DH107" s="206"/>
      <c r="DI107" s="206"/>
      <c r="DJ107" s="206"/>
      <c r="DK107" s="206"/>
      <c r="DL107" s="206"/>
      <c r="DM107" s="206"/>
      <c r="DN107" s="206"/>
      <c r="DO107" s="113"/>
      <c r="DP107" s="113"/>
      <c r="DQ107" s="113"/>
      <c r="DR107" s="113"/>
      <c r="DS107" s="113"/>
      <c r="DT107" s="113"/>
      <c r="DU107" s="113"/>
      <c r="DV107" s="113"/>
      <c r="DW107" s="113"/>
      <c r="DX107" s="113"/>
      <c r="DY107" s="113"/>
      <c r="DZ107" s="113"/>
      <c r="EA107" s="113"/>
      <c r="EB107" s="113"/>
      <c r="EC107" s="113"/>
      <c r="ED107" s="113"/>
      <c r="EE107" s="113"/>
      <c r="EF107" s="113"/>
      <c r="EG107" s="113"/>
      <c r="EH107" s="113"/>
      <c r="EI107" s="113"/>
      <c r="EJ107" s="113"/>
      <c r="EK107" s="113"/>
      <c r="EL107" s="113"/>
      <c r="EM107" s="113"/>
      <c r="EN107" s="113"/>
      <c r="EO107" s="113"/>
      <c r="EP107" s="113"/>
      <c r="EQ107" s="113"/>
      <c r="ER107" s="113"/>
      <c r="ES107" s="113"/>
      <c r="ET107" s="113"/>
      <c r="EU107" s="113"/>
      <c r="EV107" s="113"/>
      <c r="EW107" s="113"/>
      <c r="EX107" s="113"/>
      <c r="EY107" s="113"/>
      <c r="EZ107" s="113"/>
      <c r="FA107" s="113"/>
      <c r="FB107" s="113"/>
      <c r="FC107" s="113"/>
      <c r="FD107" s="113"/>
      <c r="FE107" s="113"/>
      <c r="FF107" s="113"/>
      <c r="FG107" s="113"/>
      <c r="FH107" s="113"/>
      <c r="FI107" s="113"/>
      <c r="FJ107" s="113"/>
      <c r="FK107" s="113"/>
      <c r="FL107" s="113"/>
      <c r="FM107" s="113"/>
      <c r="FN107" s="113"/>
      <c r="FO107" s="113"/>
      <c r="FP107" s="113"/>
      <c r="FQ107" s="113"/>
      <c r="FR107" s="113"/>
      <c r="FS107" s="113"/>
      <c r="FT107" s="113"/>
      <c r="FU107" s="113"/>
      <c r="FV107" s="113"/>
      <c r="FW107" s="113"/>
      <c r="FX107" s="113"/>
      <c r="FY107" s="113"/>
      <c r="FZ107" s="113"/>
      <c r="GA107" s="113"/>
      <c r="GB107" s="113"/>
      <c r="GC107" s="113"/>
      <c r="GD107" s="113"/>
      <c r="GE107" s="113"/>
      <c r="GF107" s="113"/>
      <c r="GG107" s="113"/>
      <c r="GH107" s="113"/>
      <c r="GI107" s="113"/>
      <c r="GJ107" s="113"/>
      <c r="GK107" s="113"/>
      <c r="GL107" s="113"/>
      <c r="GM107" s="113"/>
      <c r="GN107" s="113"/>
      <c r="GO107" s="113"/>
      <c r="GP107" s="113"/>
      <c r="GQ107" s="113"/>
      <c r="GR107" s="113"/>
      <c r="GS107" s="113"/>
      <c r="GT107" s="113"/>
      <c r="GU107" s="113"/>
      <c r="GV107" s="113"/>
      <c r="GW107" s="113"/>
      <c r="GX107" s="113"/>
      <c r="GY107" s="113"/>
      <c r="GZ107" s="113"/>
      <c r="HA107" s="113"/>
      <c r="HB107" s="113"/>
    </row>
    <row r="108" spans="1:210" s="73" customFormat="1" ht="20.25" customHeight="1" x14ac:dyDescent="0.25">
      <c r="A108" s="135"/>
      <c r="B108" s="198" t="s">
        <v>1255</v>
      </c>
      <c r="C108" s="206">
        <v>2021</v>
      </c>
      <c r="D108" s="206" t="s">
        <v>1048</v>
      </c>
      <c r="E108" s="199" t="s">
        <v>1048</v>
      </c>
      <c r="F108" s="201" t="s">
        <v>160</v>
      </c>
      <c r="G108" s="202">
        <v>1</v>
      </c>
      <c r="H108" s="199">
        <v>1</v>
      </c>
      <c r="I108" s="206">
        <v>1</v>
      </c>
      <c r="J108" s="211" t="s">
        <v>332</v>
      </c>
      <c r="K108" s="211" t="s">
        <v>487</v>
      </c>
      <c r="L108" s="212" t="s">
        <v>255</v>
      </c>
      <c r="M108" s="247" t="s">
        <v>1183</v>
      </c>
      <c r="N108" s="248" t="s">
        <v>74</v>
      </c>
      <c r="O108" s="249">
        <v>34358</v>
      </c>
      <c r="P108" s="206">
        <f>YEAR(O108)</f>
        <v>1994</v>
      </c>
      <c r="Q108" s="206">
        <f t="shared" si="14"/>
        <v>27</v>
      </c>
      <c r="R108" s="206" t="s">
        <v>1266</v>
      </c>
      <c r="S108" s="205">
        <v>43710</v>
      </c>
      <c r="T108" s="206"/>
      <c r="U108" s="215" t="s">
        <v>1269</v>
      </c>
      <c r="V108" s="271"/>
      <c r="W108" s="214"/>
      <c r="X108" s="214"/>
      <c r="Y108" s="237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>
        <v>191010</v>
      </c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  <c r="AX108" s="208"/>
      <c r="AY108" s="208"/>
      <c r="AZ108" s="208"/>
      <c r="BA108" s="208"/>
      <c r="BB108" s="208"/>
      <c r="BC108" s="208"/>
      <c r="BD108" s="208"/>
      <c r="BE108" s="208"/>
      <c r="BF108" s="208"/>
      <c r="BG108" s="208"/>
      <c r="BH108" s="208"/>
      <c r="BI108" s="208"/>
      <c r="BJ108" s="208"/>
      <c r="BK108" s="208"/>
      <c r="BL108" s="208"/>
      <c r="BM108" s="208"/>
      <c r="BN108" s="208"/>
      <c r="BO108" s="208"/>
      <c r="BP108" s="208"/>
      <c r="BQ108" s="208"/>
      <c r="BR108" s="199">
        <v>2019</v>
      </c>
      <c r="BS108" s="225"/>
      <c r="BT108" s="218"/>
      <c r="BU108" s="206"/>
      <c r="BV108" s="234"/>
      <c r="BW108" s="234"/>
      <c r="BX108" s="234"/>
      <c r="BY108" s="221"/>
      <c r="BZ108" s="232"/>
      <c r="CA108" s="221"/>
      <c r="CB108" s="221"/>
      <c r="CC108" s="221"/>
      <c r="CD108" s="221"/>
      <c r="CE108" s="221"/>
      <c r="CF108" s="218"/>
      <c r="CG108" s="218"/>
      <c r="CH108" s="206"/>
      <c r="CI108" s="206"/>
      <c r="CJ108" s="220"/>
      <c r="CK108" s="218"/>
      <c r="CL108" s="218"/>
      <c r="CM108" s="218"/>
      <c r="CN108" s="218"/>
      <c r="CO108" s="206"/>
      <c r="CP108" s="206"/>
      <c r="CQ108" s="216"/>
      <c r="CR108" s="204"/>
      <c r="CS108" s="204"/>
      <c r="CT108" s="228"/>
      <c r="CU108" s="228"/>
      <c r="CV108" s="206"/>
      <c r="CW108" s="206"/>
      <c r="CX108" s="206"/>
      <c r="CY108" s="206"/>
      <c r="CZ108" s="206"/>
      <c r="DA108" s="206"/>
      <c r="DB108" s="206"/>
      <c r="DC108" s="206"/>
      <c r="DD108" s="218"/>
      <c r="DE108" s="206"/>
      <c r="DF108" s="221"/>
      <c r="DG108" s="220"/>
      <c r="DH108" s="206"/>
      <c r="DI108" s="206"/>
      <c r="DJ108" s="206"/>
      <c r="DK108" s="204"/>
      <c r="DL108" s="204"/>
      <c r="DM108" s="204"/>
      <c r="DN108" s="220"/>
      <c r="DO108" s="113"/>
      <c r="DP108" s="113"/>
      <c r="DQ108" s="113"/>
      <c r="DR108" s="113"/>
      <c r="DS108" s="113"/>
      <c r="DT108" s="113"/>
      <c r="DU108" s="113"/>
      <c r="DV108" s="113"/>
      <c r="DW108" s="113"/>
      <c r="DX108" s="113"/>
      <c r="DY108" s="113"/>
      <c r="DZ108" s="113"/>
      <c r="EA108" s="113"/>
      <c r="EB108" s="113"/>
      <c r="EC108" s="113"/>
      <c r="ED108" s="113"/>
      <c r="EE108" s="113"/>
      <c r="EF108" s="113"/>
      <c r="EG108" s="113"/>
      <c r="EH108" s="113"/>
      <c r="EI108" s="113"/>
      <c r="EJ108" s="113"/>
      <c r="EK108" s="113"/>
      <c r="EL108" s="113"/>
      <c r="EM108" s="113"/>
      <c r="EN108" s="113"/>
      <c r="EO108" s="113"/>
      <c r="EP108" s="113"/>
      <c r="EQ108" s="113"/>
      <c r="ER108" s="113"/>
      <c r="ES108" s="113"/>
      <c r="ET108" s="113"/>
      <c r="EU108" s="113"/>
      <c r="EV108" s="113"/>
      <c r="EW108" s="113"/>
      <c r="EX108" s="113"/>
      <c r="EY108" s="113"/>
      <c r="EZ108" s="113"/>
      <c r="FA108" s="113"/>
      <c r="FB108" s="113"/>
      <c r="FC108" s="113"/>
      <c r="FD108" s="113"/>
      <c r="FE108" s="113"/>
      <c r="FF108" s="113"/>
      <c r="FG108" s="113"/>
      <c r="FH108" s="113"/>
      <c r="FI108" s="113"/>
      <c r="FJ108" s="113"/>
      <c r="FK108" s="113"/>
      <c r="FL108" s="113"/>
      <c r="FM108" s="113"/>
      <c r="FN108" s="113"/>
      <c r="FO108" s="113"/>
      <c r="FP108" s="113"/>
      <c r="FQ108" s="113"/>
      <c r="FR108" s="113"/>
      <c r="FS108" s="113"/>
      <c r="FT108" s="113"/>
      <c r="FU108" s="113"/>
      <c r="FV108" s="113"/>
      <c r="FW108" s="113"/>
      <c r="FX108" s="113"/>
      <c r="FY108" s="113"/>
      <c r="FZ108" s="113"/>
      <c r="GA108" s="113"/>
      <c r="GB108" s="113"/>
      <c r="GC108" s="113"/>
      <c r="GD108" s="113"/>
      <c r="GE108" s="113"/>
      <c r="GF108" s="113"/>
      <c r="GG108" s="113"/>
      <c r="GH108" s="113"/>
      <c r="GI108" s="113"/>
      <c r="GJ108" s="113"/>
      <c r="GK108" s="113"/>
      <c r="GL108" s="113"/>
      <c r="GM108" s="113"/>
      <c r="GN108" s="113"/>
      <c r="GO108" s="113"/>
      <c r="GP108" s="113"/>
      <c r="GQ108" s="113"/>
      <c r="GR108" s="113"/>
      <c r="GS108" s="113"/>
      <c r="GT108" s="113"/>
      <c r="GU108" s="113"/>
      <c r="GV108" s="113"/>
      <c r="GW108" s="113"/>
      <c r="GX108" s="113"/>
      <c r="GY108" s="113"/>
      <c r="GZ108" s="113"/>
      <c r="HA108" s="113"/>
      <c r="HB108" s="113"/>
    </row>
    <row r="109" spans="1:210" s="73" customFormat="1" ht="20.25" customHeight="1" x14ac:dyDescent="0.25">
      <c r="A109" s="135"/>
      <c r="B109" s="198" t="s">
        <v>1255</v>
      </c>
      <c r="C109" s="206">
        <v>2021</v>
      </c>
      <c r="D109" s="206" t="s">
        <v>1048</v>
      </c>
      <c r="E109" s="199" t="s">
        <v>1048</v>
      </c>
      <c r="F109" s="201" t="s">
        <v>160</v>
      </c>
      <c r="G109" s="202">
        <v>1</v>
      </c>
      <c r="H109" s="199">
        <v>1</v>
      </c>
      <c r="I109" s="206">
        <v>0.8</v>
      </c>
      <c r="J109" s="211" t="s">
        <v>418</v>
      </c>
      <c r="K109" s="211" t="s">
        <v>67</v>
      </c>
      <c r="L109" s="212" t="s">
        <v>330</v>
      </c>
      <c r="M109" s="247" t="s">
        <v>331</v>
      </c>
      <c r="N109" s="248" t="s">
        <v>70</v>
      </c>
      <c r="O109" s="249">
        <v>33743</v>
      </c>
      <c r="P109" s="206">
        <f>YEAR(O109)</f>
        <v>1992</v>
      </c>
      <c r="Q109" s="206">
        <f t="shared" si="14"/>
        <v>29</v>
      </c>
      <c r="R109" s="206" t="s">
        <v>78</v>
      </c>
      <c r="S109" s="205">
        <v>41876</v>
      </c>
      <c r="T109" s="206"/>
      <c r="U109" s="215" t="s">
        <v>1269</v>
      </c>
      <c r="V109" s="271"/>
      <c r="W109" s="214"/>
      <c r="X109" s="214"/>
      <c r="Y109" s="237"/>
      <c r="Z109" s="208">
        <v>1</v>
      </c>
      <c r="AA109" s="208"/>
      <c r="AB109" s="208"/>
      <c r="AC109" s="208"/>
      <c r="AD109" s="208"/>
      <c r="AE109" s="208">
        <v>190204</v>
      </c>
      <c r="AF109" s="208"/>
      <c r="AG109" s="208"/>
      <c r="AH109" s="208"/>
      <c r="AI109" s="208"/>
      <c r="AJ109" s="208"/>
      <c r="AK109" s="208"/>
      <c r="AL109" s="208"/>
      <c r="AM109" s="208"/>
      <c r="AN109" s="226">
        <v>180529</v>
      </c>
      <c r="AO109" s="208" t="s">
        <v>502</v>
      </c>
      <c r="AP109" s="208">
        <v>180925</v>
      </c>
      <c r="AQ109" s="208"/>
      <c r="AR109" s="208"/>
      <c r="AS109" s="208"/>
      <c r="AT109" s="208"/>
      <c r="AU109" s="208"/>
      <c r="AV109" s="208"/>
      <c r="AW109" s="208"/>
      <c r="AX109" s="208"/>
      <c r="AY109" s="208"/>
      <c r="AZ109" s="208"/>
      <c r="BA109" s="208">
        <v>161102</v>
      </c>
      <c r="BB109" s="208"/>
      <c r="BC109" s="208"/>
      <c r="BD109" s="208"/>
      <c r="BE109" s="208"/>
      <c r="BF109" s="208"/>
      <c r="BG109" s="208"/>
      <c r="BH109" s="208"/>
      <c r="BI109" s="208"/>
      <c r="BJ109" s="208"/>
      <c r="BK109" s="208">
        <v>180724</v>
      </c>
      <c r="BL109" s="208">
        <v>180912</v>
      </c>
      <c r="BM109" s="208"/>
      <c r="BN109" s="208"/>
      <c r="BO109" s="208"/>
      <c r="BP109" s="208"/>
      <c r="BQ109" s="208"/>
      <c r="BR109" s="232">
        <v>2014</v>
      </c>
      <c r="BS109" s="230"/>
      <c r="BT109" s="218"/>
      <c r="BU109" s="206"/>
      <c r="BV109" s="234">
        <v>2015</v>
      </c>
      <c r="BW109" s="199"/>
      <c r="BX109" s="199">
        <v>2019</v>
      </c>
      <c r="BY109" s="221"/>
      <c r="BZ109" s="232">
        <v>2014</v>
      </c>
      <c r="CA109" s="221"/>
      <c r="CB109" s="221"/>
      <c r="CC109" s="221"/>
      <c r="CD109" s="221"/>
      <c r="CE109" s="221"/>
      <c r="CF109" s="218"/>
      <c r="CG109" s="218"/>
      <c r="CH109" s="206"/>
      <c r="CI109" s="206"/>
      <c r="CJ109" s="220"/>
      <c r="CK109" s="218"/>
      <c r="CL109" s="218"/>
      <c r="CM109" s="218"/>
      <c r="CN109" s="218"/>
      <c r="CO109" s="206"/>
      <c r="CP109" s="206"/>
      <c r="CQ109" s="216"/>
      <c r="CR109" s="204"/>
      <c r="CS109" s="204"/>
      <c r="CT109" s="228"/>
      <c r="CU109" s="228"/>
      <c r="CV109" s="206"/>
      <c r="CW109" s="206"/>
      <c r="CX109" s="206"/>
      <c r="CY109" s="206"/>
      <c r="CZ109" s="206"/>
      <c r="DA109" s="206"/>
      <c r="DB109" s="206"/>
      <c r="DC109" s="206"/>
      <c r="DD109" s="218"/>
      <c r="DE109" s="206"/>
      <c r="DF109" s="221"/>
      <c r="DG109" s="220"/>
      <c r="DH109" s="206"/>
      <c r="DI109" s="206"/>
      <c r="DJ109" s="206"/>
      <c r="DK109" s="204"/>
      <c r="DL109" s="204"/>
      <c r="DM109" s="204"/>
      <c r="DN109" s="220"/>
      <c r="DO109" s="113"/>
      <c r="DP109" s="113"/>
      <c r="DQ109" s="113"/>
      <c r="DR109" s="113"/>
      <c r="DS109" s="113"/>
      <c r="DT109" s="113"/>
      <c r="DU109" s="113"/>
      <c r="DV109" s="113"/>
      <c r="DW109" s="113"/>
      <c r="DX109" s="113"/>
      <c r="DY109" s="113"/>
      <c r="DZ109" s="113"/>
      <c r="EA109" s="113"/>
      <c r="EB109" s="113"/>
      <c r="EC109" s="113"/>
      <c r="ED109" s="113"/>
      <c r="EE109" s="113"/>
      <c r="EF109" s="113"/>
      <c r="EG109" s="113"/>
      <c r="EH109" s="113"/>
      <c r="EI109" s="113"/>
      <c r="EJ109" s="113"/>
      <c r="EK109" s="113"/>
      <c r="EL109" s="113"/>
      <c r="EM109" s="113"/>
      <c r="EN109" s="113"/>
      <c r="EO109" s="113"/>
      <c r="EP109" s="113"/>
      <c r="EQ109" s="113"/>
      <c r="ER109" s="113"/>
      <c r="ES109" s="113"/>
      <c r="ET109" s="113"/>
      <c r="EU109" s="113"/>
      <c r="EV109" s="113"/>
      <c r="EW109" s="113"/>
      <c r="EX109" s="113"/>
      <c r="EY109" s="113"/>
      <c r="EZ109" s="113"/>
      <c r="FA109" s="113"/>
      <c r="FB109" s="113"/>
      <c r="FC109" s="113"/>
      <c r="FD109" s="113"/>
      <c r="FE109" s="113"/>
      <c r="FF109" s="113"/>
      <c r="FG109" s="113"/>
      <c r="FH109" s="113"/>
      <c r="FI109" s="113"/>
      <c r="FJ109" s="113"/>
      <c r="FK109" s="113"/>
      <c r="FL109" s="113"/>
      <c r="FM109" s="113"/>
      <c r="FN109" s="113"/>
      <c r="FO109" s="113"/>
      <c r="FP109" s="113"/>
      <c r="FQ109" s="113"/>
      <c r="FR109" s="113"/>
      <c r="FS109" s="113"/>
      <c r="FT109" s="113"/>
      <c r="FU109" s="113"/>
      <c r="FV109" s="113"/>
      <c r="FW109" s="113"/>
      <c r="FX109" s="113"/>
      <c r="FY109" s="113"/>
      <c r="FZ109" s="113"/>
      <c r="GA109" s="113"/>
      <c r="GB109" s="113"/>
      <c r="GC109" s="113"/>
      <c r="GD109" s="113"/>
      <c r="GE109" s="113"/>
      <c r="GF109" s="113"/>
      <c r="GG109" s="113"/>
      <c r="GH109" s="113"/>
      <c r="GI109" s="113"/>
      <c r="GJ109" s="113"/>
      <c r="GK109" s="113"/>
      <c r="GL109" s="113"/>
      <c r="GM109" s="113"/>
      <c r="GN109" s="113"/>
      <c r="GO109" s="113"/>
      <c r="GP109" s="113"/>
      <c r="GQ109" s="113"/>
      <c r="GR109" s="113"/>
      <c r="GS109" s="113"/>
      <c r="GT109" s="113"/>
      <c r="GU109" s="113"/>
      <c r="GV109" s="113"/>
      <c r="GW109" s="113"/>
      <c r="GX109" s="113"/>
      <c r="GY109" s="113"/>
      <c r="GZ109" s="113"/>
      <c r="HA109" s="113"/>
      <c r="HB109" s="113"/>
    </row>
    <row r="110" spans="1:210" s="135" customFormat="1" ht="20.25" customHeight="1" x14ac:dyDescent="0.25">
      <c r="B110" s="198" t="s">
        <v>1255</v>
      </c>
      <c r="C110" s="206">
        <v>2021</v>
      </c>
      <c r="D110" s="206" t="s">
        <v>1048</v>
      </c>
      <c r="E110" s="199" t="s">
        <v>1048</v>
      </c>
      <c r="F110" s="201" t="s">
        <v>160</v>
      </c>
      <c r="G110" s="202">
        <v>0</v>
      </c>
      <c r="H110" s="199">
        <v>1</v>
      </c>
      <c r="I110" s="206">
        <v>1</v>
      </c>
      <c r="J110" s="211" t="s">
        <v>120</v>
      </c>
      <c r="K110" s="211" t="s">
        <v>1248</v>
      </c>
      <c r="L110" s="212" t="s">
        <v>383</v>
      </c>
      <c r="M110" s="247" t="s">
        <v>681</v>
      </c>
      <c r="N110" s="248" t="s">
        <v>70</v>
      </c>
      <c r="O110" s="249"/>
      <c r="P110" s="206"/>
      <c r="Q110" s="206"/>
      <c r="R110" s="206" t="s">
        <v>72</v>
      </c>
      <c r="S110" s="205">
        <v>44200</v>
      </c>
      <c r="T110" s="206">
        <v>1</v>
      </c>
      <c r="U110" s="215"/>
      <c r="V110" s="271"/>
      <c r="W110" s="214"/>
      <c r="X110" s="214"/>
      <c r="Y110" s="237"/>
      <c r="Z110" s="208"/>
      <c r="AA110" s="208"/>
      <c r="AB110" s="208"/>
      <c r="AC110" s="208"/>
      <c r="AD110" s="208"/>
      <c r="AE110" s="208"/>
      <c r="AF110" s="208"/>
      <c r="AG110" s="208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  <c r="AS110" s="208"/>
      <c r="AT110" s="208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  <c r="BI110" s="208"/>
      <c r="BJ110" s="208"/>
      <c r="BK110" s="208"/>
      <c r="BL110" s="208"/>
      <c r="BM110" s="208"/>
      <c r="BN110" s="208"/>
      <c r="BO110" s="208"/>
      <c r="BP110" s="208"/>
      <c r="BQ110" s="272"/>
      <c r="BR110" s="230"/>
      <c r="BS110" s="234"/>
      <c r="BT110" s="218"/>
      <c r="BU110" s="206"/>
      <c r="BV110" s="218"/>
      <c r="BW110" s="218"/>
      <c r="BX110" s="218"/>
      <c r="BY110" s="221"/>
      <c r="BZ110" s="232"/>
      <c r="CA110" s="221"/>
      <c r="CB110" s="221"/>
      <c r="CC110" s="221"/>
      <c r="CD110" s="221"/>
      <c r="CE110" s="221"/>
      <c r="CF110" s="218"/>
      <c r="CG110" s="218"/>
      <c r="CH110" s="206"/>
      <c r="CI110" s="206"/>
      <c r="CJ110" s="220"/>
      <c r="CK110" s="218"/>
      <c r="CL110" s="218"/>
      <c r="CM110" s="218"/>
      <c r="CN110" s="218"/>
      <c r="CO110" s="206"/>
      <c r="CP110" s="206"/>
      <c r="CQ110" s="216"/>
      <c r="CR110" s="204"/>
      <c r="CS110" s="204"/>
      <c r="CT110" s="228"/>
      <c r="CU110" s="228"/>
      <c r="CV110" s="206"/>
      <c r="CW110" s="206"/>
      <c r="CX110" s="206"/>
      <c r="CY110" s="206"/>
      <c r="CZ110" s="206"/>
      <c r="DA110" s="206"/>
      <c r="DB110" s="206"/>
      <c r="DC110" s="206"/>
      <c r="DD110" s="218"/>
      <c r="DE110" s="206"/>
      <c r="DF110" s="221"/>
      <c r="DG110" s="220"/>
      <c r="DH110" s="206"/>
      <c r="DI110" s="206"/>
      <c r="DJ110" s="206"/>
      <c r="DK110" s="204"/>
      <c r="DL110" s="204"/>
      <c r="DM110" s="204"/>
      <c r="DN110" s="220"/>
      <c r="DO110" s="113"/>
      <c r="DP110" s="113"/>
      <c r="DQ110" s="113"/>
      <c r="DR110" s="113"/>
      <c r="DS110" s="113"/>
      <c r="DT110" s="113"/>
      <c r="DU110" s="113"/>
      <c r="DV110" s="113"/>
      <c r="DW110" s="113"/>
      <c r="DX110" s="113"/>
      <c r="DY110" s="113"/>
      <c r="DZ110" s="113"/>
      <c r="EA110" s="113"/>
      <c r="EB110" s="113"/>
      <c r="EC110" s="113"/>
      <c r="ED110" s="113"/>
      <c r="EE110" s="113"/>
      <c r="EF110" s="113"/>
      <c r="EG110" s="113"/>
      <c r="EH110" s="113"/>
      <c r="EI110" s="113"/>
      <c r="EJ110" s="113"/>
      <c r="EK110" s="113"/>
      <c r="EL110" s="113"/>
      <c r="EM110" s="113"/>
      <c r="EN110" s="113"/>
      <c r="EO110" s="113"/>
      <c r="EP110" s="113"/>
      <c r="EQ110" s="113"/>
      <c r="ER110" s="113"/>
      <c r="ES110" s="113"/>
      <c r="ET110" s="113"/>
      <c r="EU110" s="113"/>
      <c r="EV110" s="113"/>
      <c r="EW110" s="113"/>
      <c r="EX110" s="113"/>
      <c r="EY110" s="113"/>
      <c r="EZ110" s="113"/>
      <c r="FA110" s="113"/>
      <c r="FB110" s="113"/>
      <c r="FC110" s="113"/>
      <c r="FD110" s="113"/>
      <c r="FE110" s="113"/>
      <c r="FF110" s="113"/>
      <c r="FG110" s="113"/>
      <c r="FH110" s="113"/>
      <c r="FI110" s="113"/>
      <c r="FJ110" s="113"/>
      <c r="FK110" s="113"/>
      <c r="FL110" s="113"/>
      <c r="FM110" s="113"/>
      <c r="FN110" s="113"/>
      <c r="FO110" s="113"/>
      <c r="FP110" s="113"/>
      <c r="FQ110" s="113"/>
      <c r="FR110" s="113"/>
      <c r="FS110" s="113"/>
      <c r="FT110" s="113"/>
      <c r="FU110" s="113"/>
      <c r="FV110" s="113"/>
      <c r="FW110" s="113"/>
      <c r="FX110" s="113"/>
      <c r="FY110" s="113"/>
      <c r="FZ110" s="113"/>
      <c r="GA110" s="113"/>
      <c r="GB110" s="113"/>
      <c r="GC110" s="113"/>
      <c r="GD110" s="113"/>
      <c r="GE110" s="113"/>
      <c r="GF110" s="113"/>
      <c r="GG110" s="113"/>
      <c r="GH110" s="113"/>
      <c r="GI110" s="113"/>
      <c r="GJ110" s="113"/>
      <c r="GK110" s="113"/>
      <c r="GL110" s="113"/>
      <c r="GM110" s="113"/>
      <c r="GN110" s="113"/>
      <c r="GO110" s="113"/>
      <c r="GP110" s="113"/>
      <c r="GQ110" s="113"/>
      <c r="GR110" s="113"/>
      <c r="GS110" s="113"/>
      <c r="GT110" s="113"/>
      <c r="GU110" s="113"/>
      <c r="GV110" s="113"/>
      <c r="GW110" s="113"/>
      <c r="GX110" s="113"/>
      <c r="GY110" s="113"/>
      <c r="GZ110" s="113"/>
      <c r="HA110" s="113"/>
      <c r="HB110" s="113"/>
    </row>
    <row r="111" spans="1:210" s="73" customFormat="1" ht="20.25" customHeight="1" x14ac:dyDescent="0.25">
      <c r="A111" s="135"/>
      <c r="B111" s="198" t="s">
        <v>1255</v>
      </c>
      <c r="C111" s="206">
        <v>2021</v>
      </c>
      <c r="D111" s="206" t="s">
        <v>1047</v>
      </c>
      <c r="E111" s="199" t="s">
        <v>1047</v>
      </c>
      <c r="F111" s="201" t="s">
        <v>164</v>
      </c>
      <c r="G111" s="202">
        <v>1</v>
      </c>
      <c r="H111" s="199">
        <v>1</v>
      </c>
      <c r="I111" s="206">
        <v>1</v>
      </c>
      <c r="J111" s="211" t="s">
        <v>418</v>
      </c>
      <c r="K111" s="211" t="s">
        <v>67</v>
      </c>
      <c r="L111" s="212" t="s">
        <v>130</v>
      </c>
      <c r="M111" s="247" t="s">
        <v>167</v>
      </c>
      <c r="N111" s="248" t="s">
        <v>70</v>
      </c>
      <c r="O111" s="249">
        <v>26773</v>
      </c>
      <c r="P111" s="206">
        <f>YEAR(O111)</f>
        <v>1973</v>
      </c>
      <c r="Q111" s="206">
        <f t="shared" ref="Q111:Q114" si="15">2021-P111</f>
        <v>48</v>
      </c>
      <c r="R111" s="206" t="s">
        <v>72</v>
      </c>
      <c r="S111" s="205">
        <v>36899</v>
      </c>
      <c r="T111" s="214"/>
      <c r="U111" s="215" t="s">
        <v>1269</v>
      </c>
      <c r="V111" s="206"/>
      <c r="W111" s="214"/>
      <c r="X111" s="214"/>
      <c r="Y111" s="257"/>
      <c r="Z111" s="20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>
        <v>190930</v>
      </c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  <c r="BJ111" s="258"/>
      <c r="BK111" s="258"/>
      <c r="BL111" s="258"/>
      <c r="BM111" s="258"/>
      <c r="BN111" s="258"/>
      <c r="BO111" s="258"/>
      <c r="BP111" s="258"/>
      <c r="BQ111" s="272"/>
      <c r="BR111" s="206">
        <v>2001</v>
      </c>
      <c r="BS111" s="206"/>
      <c r="BT111" s="206"/>
      <c r="BU111" s="206"/>
      <c r="BV111" s="206"/>
      <c r="BW111" s="206"/>
      <c r="BX111" s="206"/>
      <c r="BY111" s="206"/>
      <c r="BZ111" s="232">
        <v>2014</v>
      </c>
      <c r="CA111" s="206"/>
      <c r="CB111" s="206"/>
      <c r="CC111" s="206"/>
      <c r="CD111" s="206"/>
      <c r="CE111" s="206"/>
      <c r="CF111" s="206"/>
      <c r="CG111" s="206"/>
      <c r="CH111" s="206"/>
      <c r="CI111" s="206"/>
      <c r="CJ111" s="206"/>
      <c r="CK111" s="206">
        <v>2002</v>
      </c>
      <c r="CL111" s="273"/>
      <c r="CM111" s="273"/>
      <c r="CN111" s="273"/>
      <c r="CO111" s="206"/>
      <c r="CP111" s="206"/>
      <c r="CQ111" s="206"/>
      <c r="CR111" s="206"/>
      <c r="CS111" s="206"/>
      <c r="CT111" s="218"/>
      <c r="CU111" s="218"/>
      <c r="CV111" s="206"/>
      <c r="CW111" s="206"/>
      <c r="CX111" s="206"/>
      <c r="CY111" s="216">
        <v>2013</v>
      </c>
      <c r="CZ111" s="232">
        <v>2014</v>
      </c>
      <c r="DA111" s="206"/>
      <c r="DB111" s="206"/>
      <c r="DC111" s="206"/>
      <c r="DD111" s="218"/>
      <c r="DE111" s="230">
        <v>2014</v>
      </c>
      <c r="DF111" s="220"/>
      <c r="DG111" s="220"/>
      <c r="DH111" s="219">
        <v>2010</v>
      </c>
      <c r="DI111" s="219"/>
      <c r="DJ111" s="219"/>
      <c r="DK111" s="206"/>
      <c r="DL111" s="206"/>
      <c r="DM111" s="206"/>
      <c r="DN111" s="206"/>
      <c r="DO111" s="113"/>
      <c r="DP111" s="113"/>
      <c r="DQ111" s="113"/>
      <c r="DR111" s="113"/>
      <c r="DS111" s="113"/>
      <c r="DT111" s="113"/>
      <c r="DU111" s="113"/>
      <c r="DV111" s="113"/>
      <c r="DW111" s="113"/>
      <c r="DX111" s="113"/>
      <c r="DY111" s="113"/>
      <c r="DZ111" s="113"/>
      <c r="EA111" s="113"/>
      <c r="EB111" s="113"/>
      <c r="EC111" s="113"/>
      <c r="ED111" s="113"/>
      <c r="EE111" s="113"/>
      <c r="EF111" s="113"/>
      <c r="EG111" s="113"/>
      <c r="EH111" s="113"/>
      <c r="EI111" s="113"/>
      <c r="EJ111" s="113"/>
      <c r="EK111" s="113"/>
      <c r="EL111" s="113"/>
      <c r="EM111" s="113"/>
      <c r="EN111" s="113"/>
      <c r="EO111" s="113"/>
      <c r="EP111" s="113"/>
      <c r="EQ111" s="113"/>
      <c r="ER111" s="113"/>
      <c r="ES111" s="113"/>
      <c r="ET111" s="113"/>
      <c r="EU111" s="113"/>
      <c r="EV111" s="113"/>
      <c r="EW111" s="113"/>
      <c r="EX111" s="113"/>
      <c r="EY111" s="113"/>
      <c r="EZ111" s="113"/>
      <c r="FA111" s="113"/>
      <c r="FB111" s="113"/>
      <c r="FC111" s="113"/>
      <c r="FD111" s="113"/>
      <c r="FE111" s="113"/>
      <c r="FF111" s="113"/>
      <c r="FG111" s="113"/>
      <c r="FH111" s="113"/>
      <c r="FI111" s="113"/>
      <c r="FJ111" s="113"/>
      <c r="FK111" s="113"/>
      <c r="FL111" s="113"/>
      <c r="FM111" s="113"/>
      <c r="FN111" s="113"/>
      <c r="FO111" s="113"/>
      <c r="FP111" s="113"/>
      <c r="FQ111" s="113"/>
      <c r="FR111" s="113"/>
      <c r="FS111" s="113"/>
      <c r="FT111" s="113"/>
      <c r="FU111" s="113"/>
      <c r="FV111" s="113"/>
      <c r="FW111" s="113"/>
      <c r="FX111" s="113"/>
      <c r="FY111" s="113"/>
      <c r="FZ111" s="113"/>
      <c r="GA111" s="113"/>
      <c r="GB111" s="113"/>
      <c r="GC111" s="113"/>
      <c r="GD111" s="113"/>
      <c r="GE111" s="113"/>
      <c r="GF111" s="113"/>
      <c r="GG111" s="113"/>
      <c r="GH111" s="113"/>
      <c r="GI111" s="113"/>
      <c r="GJ111" s="113"/>
      <c r="GK111" s="113"/>
      <c r="GL111" s="113"/>
      <c r="GM111" s="113"/>
      <c r="GN111" s="113"/>
      <c r="GO111" s="113"/>
      <c r="GP111" s="113"/>
      <c r="GQ111" s="113"/>
      <c r="GR111" s="113"/>
      <c r="GS111" s="113"/>
      <c r="GT111" s="113"/>
      <c r="GU111" s="113"/>
      <c r="GV111" s="113"/>
      <c r="GW111" s="113"/>
      <c r="GX111" s="113"/>
      <c r="GY111" s="113"/>
      <c r="GZ111" s="113"/>
      <c r="HA111" s="113"/>
      <c r="HB111" s="113"/>
    </row>
    <row r="112" spans="1:210" s="73" customFormat="1" ht="20.25" customHeight="1" x14ac:dyDescent="0.25">
      <c r="A112" s="135"/>
      <c r="B112" s="198" t="s">
        <v>1255</v>
      </c>
      <c r="C112" s="206">
        <v>2021</v>
      </c>
      <c r="D112" s="206" t="s">
        <v>1047</v>
      </c>
      <c r="E112" s="199" t="s">
        <v>1047</v>
      </c>
      <c r="F112" s="201" t="s">
        <v>164</v>
      </c>
      <c r="G112" s="202">
        <v>1</v>
      </c>
      <c r="H112" s="199">
        <v>1</v>
      </c>
      <c r="I112" s="206">
        <v>1</v>
      </c>
      <c r="J112" s="211" t="s">
        <v>1253</v>
      </c>
      <c r="K112" s="211" t="s">
        <v>487</v>
      </c>
      <c r="L112" s="212" t="s">
        <v>75</v>
      </c>
      <c r="M112" s="213" t="s">
        <v>109</v>
      </c>
      <c r="N112" s="204" t="s">
        <v>70</v>
      </c>
      <c r="O112" s="249">
        <v>24091</v>
      </c>
      <c r="P112" s="206">
        <f>YEAR(O112)</f>
        <v>1965</v>
      </c>
      <c r="Q112" s="206">
        <f t="shared" si="15"/>
        <v>56</v>
      </c>
      <c r="R112" s="206" t="s">
        <v>78</v>
      </c>
      <c r="S112" s="205">
        <v>42271</v>
      </c>
      <c r="T112" s="214"/>
      <c r="U112" s="215" t="s">
        <v>1269</v>
      </c>
      <c r="V112" s="206"/>
      <c r="W112" s="214"/>
      <c r="X112" s="214"/>
      <c r="Y112" s="257"/>
      <c r="Z112" s="208">
        <v>1</v>
      </c>
      <c r="AA112" s="208">
        <v>160418</v>
      </c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0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  <c r="BJ112" s="258"/>
      <c r="BK112" s="258"/>
      <c r="BL112" s="258"/>
      <c r="BM112" s="208">
        <v>181004</v>
      </c>
      <c r="BN112" s="208"/>
      <c r="BO112" s="258"/>
      <c r="BP112" s="258"/>
      <c r="BQ112" s="272"/>
      <c r="BR112" s="206">
        <v>2016</v>
      </c>
      <c r="BS112" s="206"/>
      <c r="BT112" s="206"/>
      <c r="BU112" s="206"/>
      <c r="BV112" s="206"/>
      <c r="BW112" s="206"/>
      <c r="BX112" s="206"/>
      <c r="BY112" s="206"/>
      <c r="BZ112" s="232"/>
      <c r="CA112" s="206"/>
      <c r="CB112" s="206"/>
      <c r="CC112" s="206"/>
      <c r="CD112" s="206"/>
      <c r="CE112" s="206"/>
      <c r="CF112" s="206"/>
      <c r="CG112" s="206"/>
      <c r="CH112" s="206"/>
      <c r="CI112" s="206"/>
      <c r="CJ112" s="206"/>
      <c r="CK112" s="206"/>
      <c r="CL112" s="273"/>
      <c r="CM112" s="273"/>
      <c r="CN112" s="273"/>
      <c r="CO112" s="206"/>
      <c r="CP112" s="206"/>
      <c r="CQ112" s="206"/>
      <c r="CR112" s="206"/>
      <c r="CS112" s="206"/>
      <c r="CT112" s="218"/>
      <c r="CU112" s="218"/>
      <c r="CV112" s="206"/>
      <c r="CW112" s="206"/>
      <c r="CX112" s="206"/>
      <c r="CY112" s="216"/>
      <c r="CZ112" s="230"/>
      <c r="DA112" s="206"/>
      <c r="DB112" s="206"/>
      <c r="DC112" s="206"/>
      <c r="DD112" s="218"/>
      <c r="DE112" s="230"/>
      <c r="DF112" s="220"/>
      <c r="DG112" s="220"/>
      <c r="DH112" s="219"/>
      <c r="DI112" s="219"/>
      <c r="DJ112" s="219"/>
      <c r="DK112" s="206"/>
      <c r="DL112" s="206"/>
      <c r="DM112" s="206"/>
      <c r="DN112" s="206"/>
      <c r="DO112" s="113"/>
      <c r="DP112" s="113"/>
      <c r="DQ112" s="113"/>
      <c r="DR112" s="113"/>
      <c r="DS112" s="113"/>
      <c r="DT112" s="113"/>
      <c r="DU112" s="113"/>
      <c r="DV112" s="113"/>
      <c r="DW112" s="113"/>
      <c r="DX112" s="113"/>
      <c r="DY112" s="113"/>
      <c r="DZ112" s="113"/>
      <c r="EA112" s="113"/>
      <c r="EB112" s="113"/>
      <c r="EC112" s="113"/>
      <c r="ED112" s="113"/>
      <c r="EE112" s="113"/>
      <c r="EF112" s="113"/>
      <c r="EG112" s="113"/>
      <c r="EH112" s="113"/>
      <c r="EI112" s="113"/>
      <c r="EJ112" s="113"/>
      <c r="EK112" s="113"/>
      <c r="EL112" s="113"/>
      <c r="EM112" s="113"/>
      <c r="EN112" s="113"/>
      <c r="EO112" s="113"/>
      <c r="EP112" s="113"/>
      <c r="EQ112" s="113"/>
      <c r="ER112" s="113"/>
      <c r="ES112" s="113"/>
      <c r="ET112" s="113"/>
      <c r="EU112" s="113"/>
      <c r="EV112" s="113"/>
      <c r="EW112" s="113"/>
      <c r="EX112" s="113"/>
      <c r="EY112" s="113"/>
      <c r="EZ112" s="113"/>
      <c r="FA112" s="113"/>
      <c r="FB112" s="113"/>
      <c r="FC112" s="113"/>
      <c r="FD112" s="113"/>
      <c r="FE112" s="113"/>
      <c r="FF112" s="113"/>
      <c r="FG112" s="113"/>
      <c r="FH112" s="113"/>
      <c r="FI112" s="113"/>
      <c r="FJ112" s="113"/>
      <c r="FK112" s="113"/>
      <c r="FL112" s="113"/>
      <c r="FM112" s="113"/>
      <c r="FN112" s="113"/>
      <c r="FO112" s="113"/>
      <c r="FP112" s="113"/>
      <c r="FQ112" s="113"/>
      <c r="FR112" s="113"/>
      <c r="FS112" s="113"/>
      <c r="FT112" s="113"/>
      <c r="FU112" s="113"/>
      <c r="FV112" s="113"/>
      <c r="FW112" s="113"/>
      <c r="FX112" s="113"/>
      <c r="FY112" s="113"/>
      <c r="FZ112" s="113"/>
      <c r="GA112" s="113"/>
      <c r="GB112" s="113"/>
      <c r="GC112" s="113"/>
      <c r="GD112" s="113"/>
      <c r="GE112" s="113"/>
      <c r="GF112" s="113"/>
      <c r="GG112" s="113"/>
      <c r="GH112" s="113"/>
      <c r="GI112" s="113"/>
      <c r="GJ112" s="113"/>
      <c r="GK112" s="113"/>
      <c r="GL112" s="113"/>
      <c r="GM112" s="113"/>
      <c r="GN112" s="113"/>
      <c r="GO112" s="113"/>
      <c r="GP112" s="113"/>
      <c r="GQ112" s="113"/>
      <c r="GR112" s="113"/>
      <c r="GS112" s="113"/>
      <c r="GT112" s="113"/>
      <c r="GU112" s="113"/>
      <c r="GV112" s="113"/>
      <c r="GW112" s="113"/>
      <c r="GX112" s="113"/>
      <c r="GY112" s="113"/>
      <c r="GZ112" s="113"/>
      <c r="HA112" s="113"/>
      <c r="HB112" s="113"/>
    </row>
    <row r="113" spans="1:210" s="73" customFormat="1" ht="24.75" customHeight="1" x14ac:dyDescent="0.25">
      <c r="A113" s="135"/>
      <c r="B113" s="198" t="s">
        <v>1255</v>
      </c>
      <c r="C113" s="206">
        <v>2021</v>
      </c>
      <c r="D113" s="206" t="s">
        <v>1047</v>
      </c>
      <c r="E113" s="199" t="s">
        <v>1047</v>
      </c>
      <c r="F113" s="201" t="s">
        <v>164</v>
      </c>
      <c r="G113" s="202">
        <v>1</v>
      </c>
      <c r="H113" s="199">
        <v>1</v>
      </c>
      <c r="I113" s="206">
        <v>1</v>
      </c>
      <c r="J113" s="211" t="s">
        <v>387</v>
      </c>
      <c r="K113" s="211" t="s">
        <v>487</v>
      </c>
      <c r="L113" s="212" t="s">
        <v>388</v>
      </c>
      <c r="M113" s="274" t="s">
        <v>389</v>
      </c>
      <c r="N113" s="275" t="s">
        <v>70</v>
      </c>
      <c r="O113" s="205">
        <v>24023</v>
      </c>
      <c r="P113" s="206">
        <f>YEAR(O113)</f>
        <v>1965</v>
      </c>
      <c r="Q113" s="206">
        <f t="shared" si="15"/>
        <v>56</v>
      </c>
      <c r="R113" s="206" t="s">
        <v>72</v>
      </c>
      <c r="S113" s="205">
        <v>42464</v>
      </c>
      <c r="T113" s="214"/>
      <c r="U113" s="215" t="s">
        <v>1269</v>
      </c>
      <c r="V113" s="206"/>
      <c r="W113" s="214"/>
      <c r="X113" s="214"/>
      <c r="Y113" s="257"/>
      <c r="Z113" s="208">
        <v>1</v>
      </c>
      <c r="AA113" s="208">
        <v>160418</v>
      </c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08">
        <v>160523</v>
      </c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  <c r="BJ113" s="258"/>
      <c r="BK113" s="258"/>
      <c r="BL113" s="258"/>
      <c r="BM113" s="258"/>
      <c r="BN113" s="258"/>
      <c r="BO113" s="258"/>
      <c r="BP113" s="258"/>
      <c r="BQ113" s="208"/>
      <c r="BR113" s="206">
        <v>2016</v>
      </c>
      <c r="BS113" s="206"/>
      <c r="BT113" s="206"/>
      <c r="BU113" s="206"/>
      <c r="BV113" s="206"/>
      <c r="BW113" s="206"/>
      <c r="BX113" s="206"/>
      <c r="BY113" s="206"/>
      <c r="BZ113" s="232"/>
      <c r="CA113" s="206"/>
      <c r="CB113" s="206"/>
      <c r="CC113" s="206"/>
      <c r="CD113" s="206"/>
      <c r="CE113" s="206"/>
      <c r="CF113" s="206"/>
      <c r="CG113" s="206"/>
      <c r="CH113" s="206"/>
      <c r="CI113" s="206"/>
      <c r="CJ113" s="206"/>
      <c r="CK113" s="206"/>
      <c r="CL113" s="273"/>
      <c r="CM113" s="273"/>
      <c r="CN113" s="273"/>
      <c r="CO113" s="206"/>
      <c r="CP113" s="206"/>
      <c r="CQ113" s="206"/>
      <c r="CR113" s="206"/>
      <c r="CS113" s="206"/>
      <c r="CT113" s="218"/>
      <c r="CU113" s="218"/>
      <c r="CV113" s="206"/>
      <c r="CW113" s="206"/>
      <c r="CX113" s="206"/>
      <c r="CY113" s="216"/>
      <c r="CZ113" s="230"/>
      <c r="DA113" s="206"/>
      <c r="DB113" s="206"/>
      <c r="DC113" s="206"/>
      <c r="DD113" s="218"/>
      <c r="DE113" s="230"/>
      <c r="DF113" s="220"/>
      <c r="DG113" s="220"/>
      <c r="DH113" s="219"/>
      <c r="DI113" s="219"/>
      <c r="DJ113" s="219"/>
      <c r="DK113" s="206"/>
      <c r="DL113" s="206"/>
      <c r="DM113" s="206"/>
      <c r="DN113" s="206"/>
      <c r="DO113" s="113"/>
      <c r="DP113" s="113"/>
      <c r="DQ113" s="113"/>
      <c r="DR113" s="113"/>
      <c r="DS113" s="113"/>
      <c r="DT113" s="113"/>
      <c r="DU113" s="113"/>
      <c r="DV113" s="113"/>
      <c r="DW113" s="113"/>
      <c r="DX113" s="113"/>
      <c r="DY113" s="113"/>
      <c r="DZ113" s="113"/>
      <c r="EA113" s="113"/>
      <c r="EB113" s="113"/>
      <c r="EC113" s="113"/>
      <c r="ED113" s="113"/>
      <c r="EE113" s="113"/>
      <c r="EF113" s="113"/>
      <c r="EG113" s="113"/>
      <c r="EH113" s="113"/>
      <c r="EI113" s="113"/>
      <c r="EJ113" s="113"/>
      <c r="EK113" s="113"/>
      <c r="EL113" s="113"/>
      <c r="EM113" s="113"/>
      <c r="EN113" s="113"/>
      <c r="EO113" s="113"/>
      <c r="EP113" s="113"/>
      <c r="EQ113" s="113"/>
      <c r="ER113" s="113"/>
      <c r="ES113" s="113"/>
      <c r="ET113" s="113"/>
      <c r="EU113" s="113"/>
      <c r="EV113" s="113"/>
      <c r="EW113" s="113"/>
      <c r="EX113" s="113"/>
      <c r="EY113" s="113"/>
      <c r="EZ113" s="113"/>
      <c r="FA113" s="113"/>
      <c r="FB113" s="113"/>
      <c r="FC113" s="113"/>
      <c r="FD113" s="113"/>
      <c r="FE113" s="113"/>
      <c r="FF113" s="113"/>
      <c r="FG113" s="113"/>
      <c r="FH113" s="113"/>
      <c r="FI113" s="113"/>
      <c r="FJ113" s="113"/>
      <c r="FK113" s="113"/>
      <c r="FL113" s="113"/>
      <c r="FM113" s="113"/>
      <c r="FN113" s="113"/>
      <c r="FO113" s="113"/>
      <c r="FP113" s="113"/>
      <c r="FQ113" s="113"/>
      <c r="FR113" s="113"/>
      <c r="FS113" s="113"/>
      <c r="FT113" s="113"/>
      <c r="FU113" s="113"/>
      <c r="FV113" s="113"/>
      <c r="FW113" s="113"/>
      <c r="FX113" s="113"/>
      <c r="FY113" s="113"/>
      <c r="FZ113" s="113"/>
      <c r="GA113" s="113"/>
      <c r="GB113" s="113"/>
      <c r="GC113" s="113"/>
      <c r="GD113" s="113"/>
      <c r="GE113" s="113"/>
      <c r="GF113" s="113"/>
      <c r="GG113" s="113"/>
      <c r="GH113" s="113"/>
      <c r="GI113" s="113"/>
      <c r="GJ113" s="113"/>
      <c r="GK113" s="113"/>
      <c r="GL113" s="113"/>
      <c r="GM113" s="113"/>
      <c r="GN113" s="113"/>
      <c r="GO113" s="113"/>
      <c r="GP113" s="113"/>
      <c r="GQ113" s="113"/>
      <c r="GR113" s="113"/>
      <c r="GS113" s="113"/>
      <c r="GT113" s="113"/>
      <c r="GU113" s="113"/>
      <c r="GV113" s="113"/>
      <c r="GW113" s="113"/>
      <c r="GX113" s="113"/>
      <c r="GY113" s="113"/>
      <c r="GZ113" s="113"/>
      <c r="HA113" s="113"/>
      <c r="HB113" s="113"/>
    </row>
    <row r="114" spans="1:210" s="73" customFormat="1" ht="24.75" customHeight="1" x14ac:dyDescent="0.25">
      <c r="A114" s="135"/>
      <c r="B114" s="198" t="s">
        <v>1255</v>
      </c>
      <c r="C114" s="206">
        <v>2021</v>
      </c>
      <c r="D114" s="206" t="s">
        <v>1047</v>
      </c>
      <c r="E114" s="199" t="s">
        <v>1047</v>
      </c>
      <c r="F114" s="201" t="s">
        <v>164</v>
      </c>
      <c r="G114" s="202">
        <v>1</v>
      </c>
      <c r="H114" s="199">
        <v>1</v>
      </c>
      <c r="I114" s="206">
        <v>1</v>
      </c>
      <c r="J114" s="211" t="s">
        <v>1253</v>
      </c>
      <c r="K114" s="211" t="s">
        <v>487</v>
      </c>
      <c r="L114" s="212" t="s">
        <v>165</v>
      </c>
      <c r="M114" s="274" t="s">
        <v>166</v>
      </c>
      <c r="N114" s="275" t="s">
        <v>70</v>
      </c>
      <c r="O114" s="205">
        <v>29808</v>
      </c>
      <c r="P114" s="206">
        <f>YEAR(O114)</f>
        <v>1981</v>
      </c>
      <c r="Q114" s="206">
        <f t="shared" si="15"/>
        <v>40</v>
      </c>
      <c r="R114" s="206" t="s">
        <v>72</v>
      </c>
      <c r="S114" s="205">
        <v>39846</v>
      </c>
      <c r="T114" s="214"/>
      <c r="U114" s="215" t="s">
        <v>1269</v>
      </c>
      <c r="V114" s="206"/>
      <c r="W114" s="214"/>
      <c r="X114" s="214"/>
      <c r="Y114" s="257"/>
      <c r="Z114" s="208">
        <v>1</v>
      </c>
      <c r="AA114" s="208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8"/>
      <c r="AT114" s="208"/>
      <c r="AU114" s="208"/>
      <c r="AV114" s="208"/>
      <c r="AW114" s="208" t="s">
        <v>381</v>
      </c>
      <c r="AX114" s="208"/>
      <c r="AY114" s="208">
        <v>160527</v>
      </c>
      <c r="AZ114" s="208"/>
      <c r="BA114" s="208"/>
      <c r="BB114" s="208"/>
      <c r="BC114" s="208"/>
      <c r="BD114" s="208"/>
      <c r="BE114" s="208"/>
      <c r="BF114" s="208"/>
      <c r="BG114" s="208"/>
      <c r="BH114" s="208">
        <v>170710</v>
      </c>
      <c r="BI114" s="208"/>
      <c r="BJ114" s="208"/>
      <c r="BK114" s="208"/>
      <c r="BL114" s="208"/>
      <c r="BM114" s="208"/>
      <c r="BN114" s="208"/>
      <c r="BO114" s="208"/>
      <c r="BP114" s="208"/>
      <c r="BQ114" s="208"/>
      <c r="BR114" s="218">
        <v>2009</v>
      </c>
      <c r="BS114" s="218"/>
      <c r="BT114" s="218"/>
      <c r="BU114" s="218"/>
      <c r="BV114" s="218"/>
      <c r="BW114" s="218"/>
      <c r="BX114" s="218"/>
      <c r="BY114" s="244">
        <v>2014</v>
      </c>
      <c r="BZ114" s="244"/>
      <c r="CA114" s="218"/>
      <c r="CB114" s="218"/>
      <c r="CC114" s="218"/>
      <c r="CD114" s="218"/>
      <c r="CE114" s="218"/>
      <c r="CF114" s="218"/>
      <c r="CG114" s="218"/>
      <c r="CH114" s="206"/>
      <c r="CI114" s="206"/>
      <c r="CJ114" s="206"/>
      <c r="CK114" s="218"/>
      <c r="CL114" s="244">
        <v>2014</v>
      </c>
      <c r="CM114" s="244"/>
      <c r="CN114" s="244"/>
      <c r="CO114" s="234">
        <v>2015</v>
      </c>
      <c r="CP114" s="218"/>
      <c r="CQ114" s="216"/>
      <c r="CR114" s="204"/>
      <c r="CS114" s="230">
        <v>2014</v>
      </c>
      <c r="CT114" s="228"/>
      <c r="CU114" s="228"/>
      <c r="CV114" s="216"/>
      <c r="CW114" s="216"/>
      <c r="CX114" s="216"/>
      <c r="CY114" s="221">
        <v>2012</v>
      </c>
      <c r="CZ114" s="216">
        <v>2013</v>
      </c>
      <c r="DA114" s="206"/>
      <c r="DB114" s="206"/>
      <c r="DC114" s="206"/>
      <c r="DD114" s="218"/>
      <c r="DE114" s="206"/>
      <c r="DF114" s="221">
        <v>2012</v>
      </c>
      <c r="DG114" s="221">
        <v>2012</v>
      </c>
      <c r="DH114" s="206"/>
      <c r="DI114" s="206"/>
      <c r="DJ114" s="206"/>
      <c r="DK114" s="204"/>
      <c r="DL114" s="204"/>
      <c r="DM114" s="204"/>
      <c r="DN114" s="204"/>
      <c r="DO114" s="113"/>
      <c r="DP114" s="113"/>
      <c r="DQ114" s="113"/>
      <c r="DR114" s="113"/>
      <c r="DS114" s="113"/>
      <c r="DT114" s="113"/>
      <c r="DU114" s="113"/>
      <c r="DV114" s="113"/>
      <c r="DW114" s="113"/>
      <c r="DX114" s="113"/>
      <c r="DY114" s="113"/>
      <c r="DZ114" s="113"/>
      <c r="EA114" s="113"/>
      <c r="EB114" s="113"/>
      <c r="EC114" s="113"/>
      <c r="ED114" s="113"/>
      <c r="EE114" s="113"/>
      <c r="EF114" s="113"/>
      <c r="EG114" s="113"/>
      <c r="EH114" s="113"/>
      <c r="EI114" s="113"/>
      <c r="EJ114" s="113"/>
      <c r="EK114" s="113"/>
      <c r="EL114" s="113"/>
      <c r="EM114" s="113"/>
      <c r="EN114" s="113"/>
      <c r="EO114" s="113"/>
      <c r="EP114" s="113"/>
      <c r="EQ114" s="113"/>
      <c r="ER114" s="113"/>
      <c r="ES114" s="113"/>
      <c r="ET114" s="113"/>
      <c r="EU114" s="113"/>
      <c r="EV114" s="113"/>
      <c r="EW114" s="113"/>
      <c r="EX114" s="113"/>
      <c r="EY114" s="113"/>
      <c r="EZ114" s="113"/>
      <c r="FA114" s="113"/>
      <c r="FB114" s="113"/>
      <c r="FC114" s="113"/>
      <c r="FD114" s="113"/>
      <c r="FE114" s="113"/>
      <c r="FF114" s="113"/>
      <c r="FG114" s="113"/>
      <c r="FH114" s="113"/>
      <c r="FI114" s="113"/>
      <c r="FJ114" s="113"/>
      <c r="FK114" s="113"/>
      <c r="FL114" s="113"/>
      <c r="FM114" s="113"/>
      <c r="FN114" s="113"/>
      <c r="FO114" s="113"/>
      <c r="FP114" s="113"/>
      <c r="FQ114" s="113"/>
      <c r="FR114" s="113"/>
      <c r="FS114" s="113"/>
      <c r="FT114" s="113"/>
      <c r="FU114" s="113"/>
      <c r="FV114" s="113"/>
      <c r="FW114" s="113"/>
      <c r="FX114" s="113"/>
      <c r="FY114" s="113"/>
      <c r="FZ114" s="113"/>
      <c r="GA114" s="113"/>
      <c r="GB114" s="113"/>
      <c r="GC114" s="113"/>
      <c r="GD114" s="113"/>
      <c r="GE114" s="113"/>
      <c r="GF114" s="113"/>
      <c r="GG114" s="113"/>
      <c r="GH114" s="113"/>
      <c r="GI114" s="113"/>
      <c r="GJ114" s="113"/>
      <c r="GK114" s="113"/>
      <c r="GL114" s="113"/>
      <c r="GM114" s="113"/>
      <c r="GN114" s="113"/>
      <c r="GO114" s="113"/>
      <c r="GP114" s="113"/>
      <c r="GQ114" s="113"/>
      <c r="GR114" s="113"/>
      <c r="GS114" s="113"/>
      <c r="GT114" s="113"/>
      <c r="GU114" s="113"/>
      <c r="GV114" s="113"/>
      <c r="GW114" s="113"/>
      <c r="GX114" s="113"/>
      <c r="GY114" s="113"/>
      <c r="GZ114" s="113"/>
      <c r="HA114" s="113"/>
      <c r="HB114" s="113"/>
    </row>
    <row r="115" spans="1:210" s="73" customFormat="1" ht="20.25" customHeight="1" x14ac:dyDescent="0.25">
      <c r="A115" s="135"/>
      <c r="B115" s="198" t="s">
        <v>1255</v>
      </c>
      <c r="C115" s="206">
        <v>2021</v>
      </c>
      <c r="D115" s="206" t="s">
        <v>1047</v>
      </c>
      <c r="E115" s="199" t="s">
        <v>1047</v>
      </c>
      <c r="F115" s="201" t="s">
        <v>168</v>
      </c>
      <c r="G115" s="202">
        <v>1</v>
      </c>
      <c r="H115" s="199">
        <v>1</v>
      </c>
      <c r="I115" s="206">
        <v>1</v>
      </c>
      <c r="J115" s="211" t="s">
        <v>1119</v>
      </c>
      <c r="K115" s="211" t="s">
        <v>487</v>
      </c>
      <c r="L115" s="212" t="s">
        <v>216</v>
      </c>
      <c r="M115" s="213" t="s">
        <v>1118</v>
      </c>
      <c r="N115" s="204" t="s">
        <v>74</v>
      </c>
      <c r="O115" s="205"/>
      <c r="P115" s="206"/>
      <c r="Q115" s="206"/>
      <c r="R115" s="206" t="s">
        <v>78</v>
      </c>
      <c r="S115" s="205">
        <v>43586</v>
      </c>
      <c r="T115" s="206"/>
      <c r="U115" s="215" t="s">
        <v>1269</v>
      </c>
      <c r="V115" s="205"/>
      <c r="W115" s="214"/>
      <c r="X115" s="214"/>
      <c r="Y115" s="276"/>
      <c r="Z115" s="208"/>
      <c r="AA115" s="208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8"/>
      <c r="AS115" s="209"/>
      <c r="AT115" s="209"/>
      <c r="AU115" s="209"/>
      <c r="AV115" s="209"/>
      <c r="AW115" s="209"/>
      <c r="AX115" s="209"/>
      <c r="AY115" s="209"/>
      <c r="AZ115" s="209"/>
      <c r="BA115" s="209"/>
      <c r="BB115" s="209"/>
      <c r="BC115" s="209"/>
      <c r="BD115" s="209"/>
      <c r="BE115" s="209"/>
      <c r="BF115" s="209"/>
      <c r="BG115" s="209"/>
      <c r="BH115" s="209"/>
      <c r="BI115" s="209"/>
      <c r="BJ115" s="209"/>
      <c r="BK115" s="209"/>
      <c r="BL115" s="209"/>
      <c r="BM115" s="209"/>
      <c r="BN115" s="209"/>
      <c r="BO115" s="209"/>
      <c r="BP115" s="208"/>
      <c r="BQ115" s="208"/>
      <c r="BR115" s="225">
        <v>2019</v>
      </c>
      <c r="BS115" s="199"/>
      <c r="BT115" s="204"/>
      <c r="BU115" s="206"/>
      <c r="BV115" s="204"/>
      <c r="BW115" s="204"/>
      <c r="BX115" s="204"/>
      <c r="BY115" s="206"/>
      <c r="BZ115" s="232"/>
      <c r="CA115" s="206"/>
      <c r="CB115" s="206"/>
      <c r="CC115" s="206"/>
      <c r="CD115" s="206"/>
      <c r="CE115" s="206"/>
      <c r="CF115" s="204"/>
      <c r="CG115" s="204"/>
      <c r="CH115" s="219"/>
      <c r="CI115" s="219"/>
      <c r="CJ115" s="219"/>
      <c r="CK115" s="206"/>
      <c r="CL115" s="206"/>
      <c r="CM115" s="206"/>
      <c r="CN115" s="206"/>
      <c r="CO115" s="218"/>
      <c r="CP115" s="206"/>
      <c r="CQ115" s="206"/>
      <c r="CR115" s="219"/>
      <c r="CS115" s="219"/>
      <c r="CT115" s="206"/>
      <c r="CU115" s="206"/>
      <c r="CV115" s="206"/>
      <c r="CW115" s="206"/>
      <c r="CX115" s="206"/>
      <c r="CY115" s="232"/>
      <c r="CZ115" s="234"/>
      <c r="DA115" s="228"/>
      <c r="DB115" s="206"/>
      <c r="DC115" s="206"/>
      <c r="DD115" s="206"/>
      <c r="DE115" s="206"/>
      <c r="DF115" s="206"/>
      <c r="DG115" s="221"/>
      <c r="DH115" s="219"/>
      <c r="DI115" s="219"/>
      <c r="DJ115" s="219"/>
      <c r="DK115" s="218"/>
      <c r="DL115" s="218"/>
      <c r="DM115" s="220"/>
      <c r="DN115" s="206"/>
      <c r="DO115" s="113"/>
      <c r="DP115" s="113"/>
      <c r="DQ115" s="113"/>
      <c r="DR115" s="113"/>
      <c r="DS115" s="113"/>
      <c r="DT115" s="113"/>
      <c r="DU115" s="113"/>
      <c r="DV115" s="113"/>
      <c r="DW115" s="113"/>
      <c r="DX115" s="113"/>
      <c r="DY115" s="113"/>
      <c r="DZ115" s="113"/>
      <c r="EA115" s="113"/>
      <c r="EB115" s="113"/>
      <c r="EC115" s="113"/>
      <c r="ED115" s="113"/>
      <c r="EE115" s="113"/>
      <c r="EF115" s="113"/>
      <c r="EG115" s="113"/>
      <c r="EH115" s="113"/>
      <c r="EI115" s="113"/>
      <c r="EJ115" s="113"/>
      <c r="EK115" s="113"/>
      <c r="EL115" s="113"/>
      <c r="EM115" s="113"/>
      <c r="EN115" s="113"/>
      <c r="EO115" s="113"/>
      <c r="EP115" s="113"/>
      <c r="EQ115" s="113"/>
      <c r="ER115" s="113"/>
      <c r="ES115" s="113"/>
      <c r="ET115" s="113"/>
      <c r="EU115" s="113"/>
      <c r="EV115" s="113"/>
      <c r="EW115" s="113"/>
      <c r="EX115" s="113"/>
      <c r="EY115" s="113"/>
      <c r="EZ115" s="113"/>
      <c r="FA115" s="113"/>
      <c r="FB115" s="113"/>
      <c r="FC115" s="113"/>
      <c r="FD115" s="113"/>
      <c r="FE115" s="113"/>
      <c r="FF115" s="113"/>
      <c r="FG115" s="113"/>
      <c r="FH115" s="113"/>
      <c r="FI115" s="113"/>
      <c r="FJ115" s="113"/>
      <c r="FK115" s="113"/>
      <c r="FL115" s="113"/>
      <c r="FM115" s="113"/>
      <c r="FN115" s="113"/>
      <c r="FO115" s="113"/>
      <c r="FP115" s="113"/>
      <c r="FQ115" s="113"/>
      <c r="FR115" s="113"/>
      <c r="FS115" s="113"/>
      <c r="FT115" s="113"/>
      <c r="FU115" s="113"/>
      <c r="FV115" s="113"/>
      <c r="FW115" s="113"/>
      <c r="FX115" s="113"/>
      <c r="FY115" s="113"/>
      <c r="FZ115" s="113"/>
      <c r="GA115" s="113"/>
      <c r="GB115" s="113"/>
      <c r="GC115" s="113"/>
      <c r="GD115" s="113"/>
      <c r="GE115" s="113"/>
      <c r="GF115" s="113"/>
      <c r="GG115" s="113"/>
      <c r="GH115" s="113"/>
      <c r="GI115" s="113"/>
      <c r="GJ115" s="113"/>
      <c r="GK115" s="113"/>
      <c r="GL115" s="113"/>
      <c r="GM115" s="113"/>
      <c r="GN115" s="113"/>
      <c r="GO115" s="113"/>
      <c r="GP115" s="113"/>
      <c r="GQ115" s="113"/>
      <c r="GR115" s="113"/>
      <c r="GS115" s="113"/>
      <c r="GT115" s="113"/>
      <c r="GU115" s="113"/>
      <c r="GV115" s="113"/>
      <c r="GW115" s="113"/>
      <c r="GX115" s="113"/>
      <c r="GY115" s="113"/>
      <c r="GZ115" s="113"/>
      <c r="HA115" s="113"/>
      <c r="HB115" s="113"/>
    </row>
    <row r="116" spans="1:210" s="73" customFormat="1" ht="20.25" customHeight="1" x14ac:dyDescent="0.25">
      <c r="A116" s="135"/>
      <c r="B116" s="198" t="s">
        <v>1255</v>
      </c>
      <c r="C116" s="206">
        <v>2021</v>
      </c>
      <c r="D116" s="206" t="s">
        <v>1047</v>
      </c>
      <c r="E116" s="199" t="s">
        <v>1047</v>
      </c>
      <c r="F116" s="201" t="s">
        <v>168</v>
      </c>
      <c r="G116" s="202">
        <v>1</v>
      </c>
      <c r="H116" s="199">
        <v>1</v>
      </c>
      <c r="I116" s="206">
        <v>1</v>
      </c>
      <c r="J116" s="211" t="s">
        <v>1253</v>
      </c>
      <c r="K116" s="211" t="s">
        <v>487</v>
      </c>
      <c r="L116" s="212" t="s">
        <v>352</v>
      </c>
      <c r="M116" s="213" t="s">
        <v>505</v>
      </c>
      <c r="N116" s="204" t="s">
        <v>74</v>
      </c>
      <c r="O116" s="249">
        <v>31432</v>
      </c>
      <c r="P116" s="206">
        <f t="shared" ref="P116:P129" si="16">YEAR(O116)</f>
        <v>1986</v>
      </c>
      <c r="Q116" s="206">
        <f t="shared" ref="Q116:Q129" si="17">2021-P116</f>
        <v>35</v>
      </c>
      <c r="R116" s="206" t="s">
        <v>72</v>
      </c>
      <c r="S116" s="205">
        <v>43237</v>
      </c>
      <c r="T116" s="206"/>
      <c r="U116" s="215" t="s">
        <v>1269</v>
      </c>
      <c r="V116" s="205"/>
      <c r="W116" s="214"/>
      <c r="X116" s="214"/>
      <c r="Y116" s="276"/>
      <c r="Z116" s="209">
        <v>1</v>
      </c>
      <c r="AA116" s="209">
        <v>180709</v>
      </c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8"/>
      <c r="AY116" s="209"/>
      <c r="AZ116" s="209"/>
      <c r="BA116" s="209"/>
      <c r="BB116" s="209"/>
      <c r="BC116" s="209"/>
      <c r="BD116" s="209"/>
      <c r="BE116" s="209"/>
      <c r="BF116" s="209"/>
      <c r="BG116" s="209"/>
      <c r="BH116" s="209"/>
      <c r="BI116" s="209"/>
      <c r="BJ116" s="209"/>
      <c r="BK116" s="209"/>
      <c r="BL116" s="209">
        <v>180913</v>
      </c>
      <c r="BM116" s="209"/>
      <c r="BN116" s="209"/>
      <c r="BO116" s="209"/>
      <c r="BP116" s="208"/>
      <c r="BQ116" s="208"/>
      <c r="BR116" s="225">
        <v>2018</v>
      </c>
      <c r="BS116" s="199"/>
      <c r="BT116" s="204"/>
      <c r="BU116" s="206"/>
      <c r="BV116" s="204"/>
      <c r="BW116" s="204"/>
      <c r="BX116" s="204"/>
      <c r="BY116" s="206"/>
      <c r="BZ116" s="232"/>
      <c r="CA116" s="206"/>
      <c r="CB116" s="206"/>
      <c r="CC116" s="206"/>
      <c r="CD116" s="206"/>
      <c r="CE116" s="206"/>
      <c r="CF116" s="204"/>
      <c r="CG116" s="204"/>
      <c r="CH116" s="219"/>
      <c r="CI116" s="219"/>
      <c r="CJ116" s="219"/>
      <c r="CK116" s="206"/>
      <c r="CL116" s="206"/>
      <c r="CM116" s="206"/>
      <c r="CN116" s="206"/>
      <c r="CO116" s="218"/>
      <c r="CP116" s="206"/>
      <c r="CQ116" s="206"/>
      <c r="CR116" s="219"/>
      <c r="CS116" s="219"/>
      <c r="CT116" s="206"/>
      <c r="CU116" s="206"/>
      <c r="CV116" s="206"/>
      <c r="CW116" s="206"/>
      <c r="CX116" s="206"/>
      <c r="CY116" s="232"/>
      <c r="CZ116" s="234"/>
      <c r="DA116" s="228"/>
      <c r="DB116" s="206"/>
      <c r="DC116" s="206"/>
      <c r="DD116" s="206"/>
      <c r="DE116" s="206"/>
      <c r="DF116" s="206"/>
      <c r="DG116" s="221"/>
      <c r="DH116" s="219"/>
      <c r="DI116" s="219"/>
      <c r="DJ116" s="219"/>
      <c r="DK116" s="218"/>
      <c r="DL116" s="218"/>
      <c r="DM116" s="220"/>
      <c r="DN116" s="206"/>
      <c r="DO116" s="113"/>
      <c r="DP116" s="113"/>
      <c r="DQ116" s="113"/>
      <c r="DR116" s="113"/>
      <c r="DS116" s="113"/>
      <c r="DT116" s="113"/>
      <c r="DU116" s="113"/>
      <c r="DV116" s="113"/>
      <c r="DW116" s="113"/>
      <c r="DX116" s="113"/>
      <c r="DY116" s="113"/>
      <c r="DZ116" s="113"/>
      <c r="EA116" s="113"/>
      <c r="EB116" s="113"/>
      <c r="EC116" s="113"/>
      <c r="ED116" s="113"/>
      <c r="EE116" s="113"/>
      <c r="EF116" s="113"/>
      <c r="EG116" s="113"/>
      <c r="EH116" s="113"/>
      <c r="EI116" s="113"/>
      <c r="EJ116" s="113"/>
      <c r="EK116" s="113"/>
      <c r="EL116" s="113"/>
      <c r="EM116" s="113"/>
      <c r="EN116" s="113"/>
      <c r="EO116" s="113"/>
      <c r="EP116" s="113"/>
      <c r="EQ116" s="113"/>
      <c r="ER116" s="113"/>
      <c r="ES116" s="113"/>
      <c r="ET116" s="113"/>
      <c r="EU116" s="113"/>
      <c r="EV116" s="113"/>
      <c r="EW116" s="113"/>
      <c r="EX116" s="113"/>
      <c r="EY116" s="113"/>
      <c r="EZ116" s="113"/>
      <c r="FA116" s="113"/>
      <c r="FB116" s="113"/>
      <c r="FC116" s="113"/>
      <c r="FD116" s="113"/>
      <c r="FE116" s="113"/>
      <c r="FF116" s="113"/>
      <c r="FG116" s="113"/>
      <c r="FH116" s="113"/>
      <c r="FI116" s="113"/>
      <c r="FJ116" s="113"/>
      <c r="FK116" s="113"/>
      <c r="FL116" s="113"/>
      <c r="FM116" s="113"/>
      <c r="FN116" s="113"/>
      <c r="FO116" s="113"/>
      <c r="FP116" s="113"/>
      <c r="FQ116" s="113"/>
      <c r="FR116" s="113"/>
      <c r="FS116" s="113"/>
      <c r="FT116" s="113"/>
      <c r="FU116" s="113"/>
      <c r="FV116" s="113"/>
      <c r="FW116" s="113"/>
      <c r="FX116" s="113"/>
      <c r="FY116" s="113"/>
      <c r="FZ116" s="113"/>
      <c r="GA116" s="113"/>
      <c r="GB116" s="113"/>
      <c r="GC116" s="113"/>
      <c r="GD116" s="113"/>
      <c r="GE116" s="113"/>
      <c r="GF116" s="113"/>
      <c r="GG116" s="113"/>
      <c r="GH116" s="113"/>
      <c r="GI116" s="113"/>
      <c r="GJ116" s="113"/>
      <c r="GK116" s="113"/>
      <c r="GL116" s="113"/>
      <c r="GM116" s="113"/>
      <c r="GN116" s="113"/>
      <c r="GO116" s="113"/>
      <c r="GP116" s="113"/>
      <c r="GQ116" s="113"/>
      <c r="GR116" s="113"/>
      <c r="GS116" s="113"/>
      <c r="GT116" s="113"/>
      <c r="GU116" s="113"/>
      <c r="GV116" s="113"/>
      <c r="GW116" s="113"/>
      <c r="GX116" s="113"/>
      <c r="GY116" s="113"/>
      <c r="GZ116" s="113"/>
      <c r="HA116" s="113"/>
      <c r="HB116" s="113"/>
    </row>
    <row r="117" spans="1:210" s="73" customFormat="1" ht="20.25" customHeight="1" x14ac:dyDescent="0.25">
      <c r="A117" s="135"/>
      <c r="B117" s="198" t="s">
        <v>1255</v>
      </c>
      <c r="C117" s="206">
        <v>2021</v>
      </c>
      <c r="D117" s="206" t="s">
        <v>1047</v>
      </c>
      <c r="E117" s="199" t="s">
        <v>1047</v>
      </c>
      <c r="F117" s="201" t="s">
        <v>168</v>
      </c>
      <c r="G117" s="202">
        <v>1</v>
      </c>
      <c r="H117" s="199">
        <v>1</v>
      </c>
      <c r="I117" s="206">
        <v>1</v>
      </c>
      <c r="J117" s="211" t="s">
        <v>1253</v>
      </c>
      <c r="K117" s="211" t="s">
        <v>193</v>
      </c>
      <c r="L117" s="212" t="s">
        <v>503</v>
      </c>
      <c r="M117" s="213" t="s">
        <v>504</v>
      </c>
      <c r="N117" s="204" t="s">
        <v>74</v>
      </c>
      <c r="O117" s="249">
        <v>20423</v>
      </c>
      <c r="P117" s="206">
        <f t="shared" si="16"/>
        <v>1955</v>
      </c>
      <c r="Q117" s="206">
        <f t="shared" si="17"/>
        <v>66</v>
      </c>
      <c r="R117" s="206" t="s">
        <v>193</v>
      </c>
      <c r="S117" s="205">
        <v>42856</v>
      </c>
      <c r="T117" s="206"/>
      <c r="U117" s="215" t="s">
        <v>1269</v>
      </c>
      <c r="V117" s="205"/>
      <c r="W117" s="214"/>
      <c r="X117" s="214"/>
      <c r="Y117" s="276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08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09"/>
      <c r="BH117" s="209"/>
      <c r="BI117" s="209"/>
      <c r="BJ117" s="209"/>
      <c r="BK117" s="209"/>
      <c r="BL117" s="209"/>
      <c r="BM117" s="209"/>
      <c r="BN117" s="209"/>
      <c r="BO117" s="209"/>
      <c r="BP117" s="209"/>
      <c r="BQ117" s="208"/>
      <c r="BR117" s="263"/>
      <c r="BS117" s="263"/>
      <c r="BT117" s="204"/>
      <c r="BU117" s="206"/>
      <c r="BV117" s="204"/>
      <c r="BW117" s="204"/>
      <c r="BX117" s="204"/>
      <c r="BY117" s="206"/>
      <c r="BZ117" s="232"/>
      <c r="CA117" s="206"/>
      <c r="CB117" s="206"/>
      <c r="CC117" s="206"/>
      <c r="CD117" s="206"/>
      <c r="CE117" s="206"/>
      <c r="CF117" s="204"/>
      <c r="CG117" s="204"/>
      <c r="CH117" s="219"/>
      <c r="CI117" s="219"/>
      <c r="CJ117" s="219"/>
      <c r="CK117" s="206"/>
      <c r="CL117" s="206"/>
      <c r="CM117" s="206"/>
      <c r="CN117" s="206"/>
      <c r="CO117" s="218"/>
      <c r="CP117" s="206"/>
      <c r="CQ117" s="206"/>
      <c r="CR117" s="219"/>
      <c r="CS117" s="219"/>
      <c r="CT117" s="206"/>
      <c r="CU117" s="206"/>
      <c r="CV117" s="234"/>
      <c r="CW117" s="206"/>
      <c r="CX117" s="206"/>
      <c r="CY117" s="232"/>
      <c r="CZ117" s="234"/>
      <c r="DA117" s="228"/>
      <c r="DB117" s="206"/>
      <c r="DC117" s="206"/>
      <c r="DD117" s="206"/>
      <c r="DE117" s="206"/>
      <c r="DF117" s="206"/>
      <c r="DG117" s="221"/>
      <c r="DH117" s="219"/>
      <c r="DI117" s="219"/>
      <c r="DJ117" s="219"/>
      <c r="DK117" s="218"/>
      <c r="DL117" s="218"/>
      <c r="DM117" s="220"/>
      <c r="DN117" s="206"/>
      <c r="DO117" s="113"/>
      <c r="DP117" s="113"/>
      <c r="DQ117" s="113"/>
      <c r="DR117" s="113"/>
      <c r="DS117" s="113"/>
      <c r="DT117" s="113"/>
      <c r="DU117" s="113"/>
      <c r="DV117" s="113"/>
      <c r="DW117" s="113"/>
      <c r="DX117" s="113"/>
      <c r="DY117" s="113"/>
      <c r="DZ117" s="113"/>
      <c r="EA117" s="113"/>
      <c r="EB117" s="113"/>
      <c r="EC117" s="113"/>
      <c r="ED117" s="113"/>
      <c r="EE117" s="113"/>
      <c r="EF117" s="113"/>
      <c r="EG117" s="113"/>
      <c r="EH117" s="113"/>
      <c r="EI117" s="113"/>
      <c r="EJ117" s="113"/>
      <c r="EK117" s="113"/>
      <c r="EL117" s="113"/>
      <c r="EM117" s="113"/>
      <c r="EN117" s="113"/>
      <c r="EO117" s="113"/>
      <c r="EP117" s="113"/>
      <c r="EQ117" s="113"/>
      <c r="ER117" s="113"/>
      <c r="ES117" s="113"/>
      <c r="ET117" s="113"/>
      <c r="EU117" s="113"/>
      <c r="EV117" s="113"/>
      <c r="EW117" s="113"/>
      <c r="EX117" s="113"/>
      <c r="EY117" s="113"/>
      <c r="EZ117" s="113"/>
      <c r="FA117" s="113"/>
      <c r="FB117" s="113"/>
      <c r="FC117" s="113"/>
      <c r="FD117" s="113"/>
      <c r="FE117" s="113"/>
      <c r="FF117" s="113"/>
      <c r="FG117" s="113"/>
      <c r="FH117" s="113"/>
      <c r="FI117" s="113"/>
      <c r="FJ117" s="113"/>
      <c r="FK117" s="113"/>
      <c r="FL117" s="113"/>
      <c r="FM117" s="113"/>
      <c r="FN117" s="113"/>
      <c r="FO117" s="113"/>
      <c r="FP117" s="113"/>
      <c r="FQ117" s="113"/>
      <c r="FR117" s="113"/>
      <c r="FS117" s="113"/>
      <c r="FT117" s="113"/>
      <c r="FU117" s="113"/>
      <c r="FV117" s="113"/>
      <c r="FW117" s="113"/>
      <c r="FX117" s="113"/>
      <c r="FY117" s="113"/>
      <c r="FZ117" s="113"/>
      <c r="GA117" s="113"/>
      <c r="GB117" s="113"/>
      <c r="GC117" s="113"/>
      <c r="GD117" s="113"/>
      <c r="GE117" s="113"/>
      <c r="GF117" s="113"/>
      <c r="GG117" s="113"/>
      <c r="GH117" s="113"/>
      <c r="GI117" s="113"/>
      <c r="GJ117" s="113"/>
      <c r="GK117" s="113"/>
      <c r="GL117" s="113"/>
      <c r="GM117" s="113"/>
      <c r="GN117" s="113"/>
      <c r="GO117" s="113"/>
      <c r="GP117" s="113"/>
      <c r="GQ117" s="113"/>
      <c r="GR117" s="113"/>
      <c r="GS117" s="113"/>
      <c r="GT117" s="113"/>
      <c r="GU117" s="113"/>
      <c r="GV117" s="113"/>
      <c r="GW117" s="113"/>
      <c r="GX117" s="113"/>
      <c r="GY117" s="113"/>
      <c r="GZ117" s="113"/>
      <c r="HA117" s="113"/>
      <c r="HB117" s="113"/>
    </row>
    <row r="118" spans="1:210" s="73" customFormat="1" ht="20.25" customHeight="1" x14ac:dyDescent="0.25">
      <c r="A118" s="135"/>
      <c r="B118" s="198" t="s">
        <v>1255</v>
      </c>
      <c r="C118" s="206">
        <v>2021</v>
      </c>
      <c r="D118" s="206" t="s">
        <v>1047</v>
      </c>
      <c r="E118" s="199" t="s">
        <v>1047</v>
      </c>
      <c r="F118" s="201" t="s">
        <v>168</v>
      </c>
      <c r="G118" s="202">
        <v>1</v>
      </c>
      <c r="H118" s="199">
        <v>1</v>
      </c>
      <c r="I118" s="206">
        <v>1</v>
      </c>
      <c r="J118" s="211" t="s">
        <v>1281</v>
      </c>
      <c r="K118" s="211" t="s">
        <v>487</v>
      </c>
      <c r="L118" s="212" t="s">
        <v>385</v>
      </c>
      <c r="M118" s="213" t="s">
        <v>1282</v>
      </c>
      <c r="N118" s="204" t="s">
        <v>70</v>
      </c>
      <c r="O118" s="249">
        <v>33362</v>
      </c>
      <c r="P118" s="206">
        <f t="shared" si="16"/>
        <v>1991</v>
      </c>
      <c r="Q118" s="206">
        <f t="shared" si="17"/>
        <v>30</v>
      </c>
      <c r="R118" s="206" t="s">
        <v>72</v>
      </c>
      <c r="S118" s="205">
        <v>43801</v>
      </c>
      <c r="T118" s="206"/>
      <c r="U118" s="215"/>
      <c r="V118" s="205"/>
      <c r="W118" s="214"/>
      <c r="X118" s="214"/>
      <c r="Y118" s="276"/>
      <c r="Z118" s="208"/>
      <c r="AA118" s="208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8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209"/>
      <c r="BI118" s="209"/>
      <c r="BJ118" s="209"/>
      <c r="BK118" s="209"/>
      <c r="BL118" s="209"/>
      <c r="BM118" s="209"/>
      <c r="BN118" s="209"/>
      <c r="BO118" s="209"/>
      <c r="BP118" s="208"/>
      <c r="BQ118" s="208"/>
      <c r="BR118" s="225"/>
      <c r="BS118" s="199"/>
      <c r="BT118" s="204"/>
      <c r="BU118" s="206"/>
      <c r="BV118" s="204"/>
      <c r="BW118" s="204"/>
      <c r="BX118" s="204"/>
      <c r="BY118" s="206"/>
      <c r="BZ118" s="232"/>
      <c r="CA118" s="206"/>
      <c r="CB118" s="206"/>
      <c r="CC118" s="206"/>
      <c r="CD118" s="206"/>
      <c r="CE118" s="206"/>
      <c r="CF118" s="204"/>
      <c r="CG118" s="204"/>
      <c r="CH118" s="219"/>
      <c r="CI118" s="219"/>
      <c r="CJ118" s="219"/>
      <c r="CK118" s="206"/>
      <c r="CL118" s="206"/>
      <c r="CM118" s="206"/>
      <c r="CN118" s="206"/>
      <c r="CO118" s="218"/>
      <c r="CP118" s="206"/>
      <c r="CQ118" s="206"/>
      <c r="CR118" s="219"/>
      <c r="CS118" s="219"/>
      <c r="CT118" s="206"/>
      <c r="CU118" s="206"/>
      <c r="CV118" s="206"/>
      <c r="CW118" s="206"/>
      <c r="CX118" s="206"/>
      <c r="CY118" s="232"/>
      <c r="CZ118" s="234"/>
      <c r="DA118" s="228"/>
      <c r="DB118" s="206"/>
      <c r="DC118" s="206"/>
      <c r="DD118" s="206"/>
      <c r="DE118" s="206"/>
      <c r="DF118" s="206"/>
      <c r="DG118" s="221"/>
      <c r="DH118" s="219"/>
      <c r="DI118" s="219"/>
      <c r="DJ118" s="219"/>
      <c r="DK118" s="218"/>
      <c r="DL118" s="218"/>
      <c r="DM118" s="220"/>
      <c r="DN118" s="206"/>
      <c r="DO118" s="113"/>
      <c r="DP118" s="113"/>
      <c r="DQ118" s="113"/>
      <c r="DR118" s="113"/>
      <c r="DS118" s="113"/>
      <c r="DT118" s="113"/>
      <c r="DU118" s="113"/>
      <c r="DV118" s="113"/>
      <c r="DW118" s="113"/>
      <c r="DX118" s="113"/>
      <c r="DY118" s="113"/>
      <c r="DZ118" s="113"/>
      <c r="EA118" s="113"/>
      <c r="EB118" s="113"/>
      <c r="EC118" s="113"/>
      <c r="ED118" s="113"/>
      <c r="EE118" s="113"/>
      <c r="EF118" s="113"/>
      <c r="EG118" s="113"/>
      <c r="EH118" s="113"/>
      <c r="EI118" s="113"/>
      <c r="EJ118" s="113"/>
      <c r="EK118" s="113"/>
      <c r="EL118" s="113"/>
      <c r="EM118" s="113"/>
      <c r="EN118" s="113"/>
      <c r="EO118" s="113"/>
      <c r="EP118" s="113"/>
      <c r="EQ118" s="113"/>
      <c r="ER118" s="113"/>
      <c r="ES118" s="113"/>
      <c r="ET118" s="113"/>
      <c r="EU118" s="113"/>
      <c r="EV118" s="113"/>
      <c r="EW118" s="113"/>
      <c r="EX118" s="113"/>
      <c r="EY118" s="113"/>
      <c r="EZ118" s="113"/>
      <c r="FA118" s="113"/>
      <c r="FB118" s="113"/>
      <c r="FC118" s="113"/>
      <c r="FD118" s="113"/>
      <c r="FE118" s="113"/>
      <c r="FF118" s="113"/>
      <c r="FG118" s="113"/>
      <c r="FH118" s="113"/>
      <c r="FI118" s="113"/>
      <c r="FJ118" s="113"/>
      <c r="FK118" s="113"/>
      <c r="FL118" s="113"/>
      <c r="FM118" s="113"/>
      <c r="FN118" s="113"/>
      <c r="FO118" s="113"/>
      <c r="FP118" s="113"/>
      <c r="FQ118" s="113"/>
      <c r="FR118" s="113"/>
      <c r="FS118" s="113"/>
      <c r="FT118" s="113"/>
      <c r="FU118" s="113"/>
      <c r="FV118" s="113"/>
      <c r="FW118" s="113"/>
      <c r="FX118" s="113"/>
      <c r="FY118" s="113"/>
      <c r="FZ118" s="113"/>
      <c r="GA118" s="113"/>
      <c r="GB118" s="113"/>
      <c r="GC118" s="113"/>
      <c r="GD118" s="113"/>
      <c r="GE118" s="113"/>
      <c r="GF118" s="113"/>
      <c r="GG118" s="113"/>
      <c r="GH118" s="113"/>
      <c r="GI118" s="113"/>
      <c r="GJ118" s="113"/>
      <c r="GK118" s="113"/>
      <c r="GL118" s="113"/>
      <c r="GM118" s="113"/>
      <c r="GN118" s="113"/>
      <c r="GO118" s="113"/>
      <c r="GP118" s="113"/>
      <c r="GQ118" s="113"/>
      <c r="GR118" s="113"/>
      <c r="GS118" s="113"/>
      <c r="GT118" s="113"/>
      <c r="GU118" s="113"/>
      <c r="GV118" s="113"/>
      <c r="GW118" s="113"/>
      <c r="GX118" s="113"/>
      <c r="GY118" s="113"/>
      <c r="GZ118" s="113"/>
      <c r="HA118" s="113"/>
      <c r="HB118" s="113"/>
    </row>
    <row r="119" spans="1:210" s="73" customFormat="1" ht="20.25" customHeight="1" x14ac:dyDescent="0.25">
      <c r="A119" s="135"/>
      <c r="B119" s="198" t="s">
        <v>1255</v>
      </c>
      <c r="C119" s="206">
        <v>2021</v>
      </c>
      <c r="D119" s="206" t="s">
        <v>1047</v>
      </c>
      <c r="E119" s="199" t="s">
        <v>1047</v>
      </c>
      <c r="F119" s="201" t="s">
        <v>168</v>
      </c>
      <c r="G119" s="202">
        <v>1</v>
      </c>
      <c r="H119" s="199">
        <v>1</v>
      </c>
      <c r="I119" s="206">
        <v>1</v>
      </c>
      <c r="J119" s="211" t="s">
        <v>418</v>
      </c>
      <c r="K119" s="211" t="s">
        <v>67</v>
      </c>
      <c r="L119" s="212" t="s">
        <v>256</v>
      </c>
      <c r="M119" s="213" t="s">
        <v>1391</v>
      </c>
      <c r="N119" s="204" t="s">
        <v>70</v>
      </c>
      <c r="O119" s="249">
        <v>25887</v>
      </c>
      <c r="P119" s="206">
        <f t="shared" si="16"/>
        <v>1970</v>
      </c>
      <c r="Q119" s="206">
        <f t="shared" si="17"/>
        <v>51</v>
      </c>
      <c r="R119" s="206" t="s">
        <v>72</v>
      </c>
      <c r="S119" s="205">
        <v>44084</v>
      </c>
      <c r="T119" s="206"/>
      <c r="U119" s="215"/>
      <c r="V119" s="227"/>
      <c r="W119" s="277"/>
      <c r="X119" s="214"/>
      <c r="Y119" s="276"/>
      <c r="Z119" s="208"/>
      <c r="AA119" s="208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8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09"/>
      <c r="BH119" s="209"/>
      <c r="BI119" s="209"/>
      <c r="BJ119" s="209"/>
      <c r="BK119" s="209"/>
      <c r="BL119" s="209"/>
      <c r="BM119" s="209"/>
      <c r="BN119" s="209"/>
      <c r="BO119" s="209"/>
      <c r="BP119" s="208"/>
      <c r="BQ119" s="208"/>
      <c r="BR119" s="225"/>
      <c r="BS119" s="199"/>
      <c r="BT119" s="204"/>
      <c r="BU119" s="206"/>
      <c r="BV119" s="204"/>
      <c r="BW119" s="204"/>
      <c r="BX119" s="204"/>
      <c r="BY119" s="206"/>
      <c r="BZ119" s="232"/>
      <c r="CA119" s="206"/>
      <c r="CB119" s="206"/>
      <c r="CC119" s="206"/>
      <c r="CD119" s="206"/>
      <c r="CE119" s="206"/>
      <c r="CF119" s="204"/>
      <c r="CG119" s="204"/>
      <c r="CH119" s="219"/>
      <c r="CI119" s="219"/>
      <c r="CJ119" s="219"/>
      <c r="CK119" s="206"/>
      <c r="CL119" s="206"/>
      <c r="CM119" s="206"/>
      <c r="CN119" s="206"/>
      <c r="CO119" s="218"/>
      <c r="CP119" s="206"/>
      <c r="CQ119" s="206"/>
      <c r="CR119" s="219"/>
      <c r="CS119" s="219"/>
      <c r="CT119" s="206"/>
      <c r="CU119" s="206"/>
      <c r="CV119" s="206"/>
      <c r="CW119" s="206"/>
      <c r="CX119" s="206"/>
      <c r="CY119" s="232"/>
      <c r="CZ119" s="234"/>
      <c r="DA119" s="228"/>
      <c r="DB119" s="206"/>
      <c r="DC119" s="206"/>
      <c r="DD119" s="206"/>
      <c r="DE119" s="206"/>
      <c r="DF119" s="206"/>
      <c r="DG119" s="221"/>
      <c r="DH119" s="219"/>
      <c r="DI119" s="219"/>
      <c r="DJ119" s="219"/>
      <c r="DK119" s="218"/>
      <c r="DL119" s="218"/>
      <c r="DM119" s="220"/>
      <c r="DN119" s="206"/>
      <c r="DO119" s="113"/>
      <c r="DP119" s="113"/>
      <c r="DQ119" s="113"/>
      <c r="DR119" s="113"/>
      <c r="DS119" s="113"/>
      <c r="DT119" s="113"/>
      <c r="DU119" s="113"/>
      <c r="DV119" s="113"/>
      <c r="DW119" s="113"/>
      <c r="DX119" s="113"/>
      <c r="DY119" s="113"/>
      <c r="DZ119" s="113"/>
      <c r="EA119" s="113"/>
      <c r="EB119" s="113"/>
      <c r="EC119" s="113"/>
      <c r="ED119" s="113"/>
      <c r="EE119" s="113"/>
      <c r="EF119" s="113"/>
      <c r="EG119" s="113"/>
      <c r="EH119" s="113"/>
      <c r="EI119" s="113"/>
      <c r="EJ119" s="113"/>
      <c r="EK119" s="113"/>
      <c r="EL119" s="113"/>
      <c r="EM119" s="113"/>
      <c r="EN119" s="113"/>
      <c r="EO119" s="113"/>
      <c r="EP119" s="113"/>
      <c r="EQ119" s="113"/>
      <c r="ER119" s="113"/>
      <c r="ES119" s="113"/>
      <c r="ET119" s="113"/>
      <c r="EU119" s="113"/>
      <c r="EV119" s="113"/>
      <c r="EW119" s="113"/>
      <c r="EX119" s="113"/>
      <c r="EY119" s="113"/>
      <c r="EZ119" s="113"/>
      <c r="FA119" s="113"/>
      <c r="FB119" s="113"/>
      <c r="FC119" s="113"/>
      <c r="FD119" s="113"/>
      <c r="FE119" s="113"/>
      <c r="FF119" s="113"/>
      <c r="FG119" s="113"/>
      <c r="FH119" s="113"/>
      <c r="FI119" s="113"/>
      <c r="FJ119" s="113"/>
      <c r="FK119" s="113"/>
      <c r="FL119" s="113"/>
      <c r="FM119" s="113"/>
      <c r="FN119" s="113"/>
      <c r="FO119" s="113"/>
      <c r="FP119" s="113"/>
      <c r="FQ119" s="113"/>
      <c r="FR119" s="113"/>
      <c r="FS119" s="113"/>
      <c r="FT119" s="113"/>
      <c r="FU119" s="113"/>
      <c r="FV119" s="113"/>
      <c r="FW119" s="113"/>
      <c r="FX119" s="113"/>
      <c r="FY119" s="113"/>
      <c r="FZ119" s="113"/>
      <c r="GA119" s="113"/>
      <c r="GB119" s="113"/>
      <c r="GC119" s="113"/>
      <c r="GD119" s="113"/>
      <c r="GE119" s="113"/>
      <c r="GF119" s="113"/>
      <c r="GG119" s="113"/>
      <c r="GH119" s="113"/>
      <c r="GI119" s="113"/>
      <c r="GJ119" s="113"/>
      <c r="GK119" s="113"/>
      <c r="GL119" s="113"/>
      <c r="GM119" s="113"/>
      <c r="GN119" s="113"/>
      <c r="GO119" s="113"/>
      <c r="GP119" s="113"/>
      <c r="GQ119" s="113"/>
      <c r="GR119" s="113"/>
      <c r="GS119" s="113"/>
      <c r="GT119" s="113"/>
      <c r="GU119" s="113"/>
      <c r="GV119" s="113"/>
      <c r="GW119" s="113"/>
      <c r="GX119" s="113"/>
      <c r="GY119" s="113"/>
      <c r="GZ119" s="113"/>
      <c r="HA119" s="113"/>
      <c r="HB119" s="113"/>
    </row>
    <row r="120" spans="1:210" s="73" customFormat="1" ht="20.25" customHeight="1" x14ac:dyDescent="0.25">
      <c r="A120" s="135"/>
      <c r="B120" s="198" t="s">
        <v>1255</v>
      </c>
      <c r="C120" s="206">
        <v>2021</v>
      </c>
      <c r="D120" s="206" t="s">
        <v>1047</v>
      </c>
      <c r="E120" s="199" t="s">
        <v>1047</v>
      </c>
      <c r="F120" s="201" t="s">
        <v>168</v>
      </c>
      <c r="G120" s="202">
        <v>1</v>
      </c>
      <c r="H120" s="199">
        <v>1</v>
      </c>
      <c r="I120" s="206">
        <v>1</v>
      </c>
      <c r="J120" s="211" t="s">
        <v>1249</v>
      </c>
      <c r="K120" s="211" t="s">
        <v>1248</v>
      </c>
      <c r="L120" s="212" t="s">
        <v>1420</v>
      </c>
      <c r="M120" s="213" t="s">
        <v>1421</v>
      </c>
      <c r="N120" s="204" t="s">
        <v>70</v>
      </c>
      <c r="O120" s="249">
        <v>35487</v>
      </c>
      <c r="P120" s="206">
        <f t="shared" si="16"/>
        <v>1997</v>
      </c>
      <c r="Q120" s="206">
        <f t="shared" si="17"/>
        <v>24</v>
      </c>
      <c r="R120" s="206" t="s">
        <v>72</v>
      </c>
      <c r="S120" s="205">
        <v>44081</v>
      </c>
      <c r="T120" s="206"/>
      <c r="U120" s="215"/>
      <c r="V120" s="227"/>
      <c r="W120" s="277"/>
      <c r="X120" s="214"/>
      <c r="Y120" s="276"/>
      <c r="Z120" s="208"/>
      <c r="AA120" s="208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8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09"/>
      <c r="BH120" s="209"/>
      <c r="BI120" s="209"/>
      <c r="BJ120" s="209"/>
      <c r="BK120" s="209"/>
      <c r="BL120" s="209"/>
      <c r="BM120" s="209"/>
      <c r="BN120" s="209"/>
      <c r="BO120" s="209"/>
      <c r="BP120" s="208"/>
      <c r="BQ120" s="208"/>
      <c r="BR120" s="225"/>
      <c r="BS120" s="199"/>
      <c r="BT120" s="204"/>
      <c r="BU120" s="206"/>
      <c r="BV120" s="204"/>
      <c r="BW120" s="204"/>
      <c r="BX120" s="204"/>
      <c r="BY120" s="206"/>
      <c r="BZ120" s="232"/>
      <c r="CA120" s="206"/>
      <c r="CB120" s="206"/>
      <c r="CC120" s="206"/>
      <c r="CD120" s="206"/>
      <c r="CE120" s="206"/>
      <c r="CF120" s="204"/>
      <c r="CG120" s="204"/>
      <c r="CH120" s="219"/>
      <c r="CI120" s="219"/>
      <c r="CJ120" s="219"/>
      <c r="CK120" s="206"/>
      <c r="CL120" s="206"/>
      <c r="CM120" s="206"/>
      <c r="CN120" s="206"/>
      <c r="CO120" s="218"/>
      <c r="CP120" s="206"/>
      <c r="CQ120" s="206"/>
      <c r="CR120" s="219"/>
      <c r="CS120" s="219"/>
      <c r="CT120" s="206"/>
      <c r="CU120" s="206"/>
      <c r="CV120" s="206"/>
      <c r="CW120" s="206"/>
      <c r="CX120" s="206"/>
      <c r="CY120" s="232"/>
      <c r="CZ120" s="234"/>
      <c r="DA120" s="228"/>
      <c r="DB120" s="206"/>
      <c r="DC120" s="206"/>
      <c r="DD120" s="206"/>
      <c r="DE120" s="206"/>
      <c r="DF120" s="206"/>
      <c r="DG120" s="221"/>
      <c r="DH120" s="219"/>
      <c r="DI120" s="219"/>
      <c r="DJ120" s="219"/>
      <c r="DK120" s="218"/>
      <c r="DL120" s="218"/>
      <c r="DM120" s="220"/>
      <c r="DN120" s="206"/>
      <c r="DO120" s="113"/>
      <c r="DP120" s="113"/>
      <c r="DQ120" s="113"/>
      <c r="DR120" s="113"/>
      <c r="DS120" s="113"/>
      <c r="DT120" s="113"/>
      <c r="DU120" s="113"/>
      <c r="DV120" s="113"/>
      <c r="DW120" s="113"/>
      <c r="DX120" s="113"/>
      <c r="DY120" s="113"/>
      <c r="DZ120" s="113"/>
      <c r="EA120" s="113"/>
      <c r="EB120" s="113"/>
      <c r="EC120" s="113"/>
      <c r="ED120" s="113"/>
      <c r="EE120" s="113"/>
      <c r="EF120" s="113"/>
      <c r="EG120" s="113"/>
      <c r="EH120" s="113"/>
      <c r="EI120" s="113"/>
      <c r="EJ120" s="113"/>
      <c r="EK120" s="113"/>
      <c r="EL120" s="113"/>
      <c r="EM120" s="113"/>
      <c r="EN120" s="113"/>
      <c r="EO120" s="113"/>
      <c r="EP120" s="113"/>
      <c r="EQ120" s="113"/>
      <c r="ER120" s="113"/>
      <c r="ES120" s="113"/>
      <c r="ET120" s="113"/>
      <c r="EU120" s="113"/>
      <c r="EV120" s="113"/>
      <c r="EW120" s="113"/>
      <c r="EX120" s="113"/>
      <c r="EY120" s="113"/>
      <c r="EZ120" s="113"/>
      <c r="FA120" s="113"/>
      <c r="FB120" s="113"/>
      <c r="FC120" s="113"/>
      <c r="FD120" s="113"/>
      <c r="FE120" s="113"/>
      <c r="FF120" s="113"/>
      <c r="FG120" s="113"/>
      <c r="FH120" s="113"/>
      <c r="FI120" s="113"/>
      <c r="FJ120" s="113"/>
      <c r="FK120" s="113"/>
      <c r="FL120" s="113"/>
      <c r="FM120" s="113"/>
      <c r="FN120" s="113"/>
      <c r="FO120" s="113"/>
      <c r="FP120" s="113"/>
      <c r="FQ120" s="113"/>
      <c r="FR120" s="113"/>
      <c r="FS120" s="113"/>
      <c r="FT120" s="113"/>
      <c r="FU120" s="113"/>
      <c r="FV120" s="113"/>
      <c r="FW120" s="113"/>
      <c r="FX120" s="113"/>
      <c r="FY120" s="113"/>
      <c r="FZ120" s="113"/>
      <c r="GA120" s="113"/>
      <c r="GB120" s="113"/>
      <c r="GC120" s="113"/>
      <c r="GD120" s="113"/>
      <c r="GE120" s="113"/>
      <c r="GF120" s="113"/>
      <c r="GG120" s="113"/>
      <c r="GH120" s="113"/>
      <c r="GI120" s="113"/>
      <c r="GJ120" s="113"/>
      <c r="GK120" s="113"/>
      <c r="GL120" s="113"/>
      <c r="GM120" s="113"/>
      <c r="GN120" s="113"/>
      <c r="GO120" s="113"/>
      <c r="GP120" s="113"/>
      <c r="GQ120" s="113"/>
      <c r="GR120" s="113"/>
      <c r="GS120" s="113"/>
      <c r="GT120" s="113"/>
      <c r="GU120" s="113"/>
      <c r="GV120" s="113"/>
      <c r="GW120" s="113"/>
      <c r="GX120" s="113"/>
      <c r="GY120" s="113"/>
      <c r="GZ120" s="113"/>
      <c r="HA120" s="113"/>
      <c r="HB120" s="113"/>
    </row>
    <row r="121" spans="1:210" s="73" customFormat="1" ht="20.25" customHeight="1" x14ac:dyDescent="0.25">
      <c r="A121" s="135"/>
      <c r="B121" s="198" t="s">
        <v>1255</v>
      </c>
      <c r="C121" s="206">
        <v>2021</v>
      </c>
      <c r="D121" s="206" t="s">
        <v>1046</v>
      </c>
      <c r="E121" s="199" t="s">
        <v>1046</v>
      </c>
      <c r="F121" s="201" t="s">
        <v>175</v>
      </c>
      <c r="G121" s="202">
        <v>1</v>
      </c>
      <c r="H121" s="199">
        <v>1</v>
      </c>
      <c r="I121" s="206">
        <v>1</v>
      </c>
      <c r="J121" s="211" t="s">
        <v>422</v>
      </c>
      <c r="K121" s="211" t="s">
        <v>487</v>
      </c>
      <c r="L121" s="212" t="s">
        <v>423</v>
      </c>
      <c r="M121" s="213" t="s">
        <v>424</v>
      </c>
      <c r="N121" s="204" t="s">
        <v>70</v>
      </c>
      <c r="O121" s="249">
        <v>32755</v>
      </c>
      <c r="P121" s="206">
        <f t="shared" si="16"/>
        <v>1989</v>
      </c>
      <c r="Q121" s="206">
        <f t="shared" si="17"/>
        <v>32</v>
      </c>
      <c r="R121" s="205" t="s">
        <v>72</v>
      </c>
      <c r="S121" s="205">
        <v>42646</v>
      </c>
      <c r="T121" s="214"/>
      <c r="U121" s="215" t="s">
        <v>1269</v>
      </c>
      <c r="V121" s="206"/>
      <c r="W121" s="214"/>
      <c r="X121" s="214"/>
      <c r="Y121" s="237"/>
      <c r="Z121" s="208">
        <v>1</v>
      </c>
      <c r="AA121" s="258">
        <v>160905</v>
      </c>
      <c r="AB121" s="208">
        <v>161107</v>
      </c>
      <c r="AC121" s="258" t="s">
        <v>508</v>
      </c>
      <c r="AD121" s="208">
        <v>180329</v>
      </c>
      <c r="AE121" s="208"/>
      <c r="AF121" s="208"/>
      <c r="AG121" s="208">
        <v>180522</v>
      </c>
      <c r="AH121" s="208"/>
      <c r="AI121" s="208"/>
      <c r="AJ121" s="208"/>
      <c r="AK121" s="208">
        <v>180716</v>
      </c>
      <c r="AL121" s="208"/>
      <c r="AM121" s="208"/>
      <c r="AN121" s="208"/>
      <c r="AO121" s="208">
        <v>171004</v>
      </c>
      <c r="AP121" s="258"/>
      <c r="AQ121" s="258"/>
      <c r="AR121" s="258"/>
      <c r="AS121" s="258"/>
      <c r="AT121" s="258"/>
      <c r="AU121" s="208">
        <v>161020</v>
      </c>
      <c r="AV121" s="258"/>
      <c r="AW121" s="258"/>
      <c r="AX121" s="258"/>
      <c r="AY121" s="208">
        <v>161202</v>
      </c>
      <c r="AZ121" s="258"/>
      <c r="BA121" s="208">
        <v>161004</v>
      </c>
      <c r="BB121" s="258"/>
      <c r="BC121" s="208">
        <v>170207</v>
      </c>
      <c r="BD121" s="208"/>
      <c r="BE121" s="208"/>
      <c r="BF121" s="208"/>
      <c r="BG121" s="208"/>
      <c r="BH121" s="208"/>
      <c r="BI121" s="208"/>
      <c r="BJ121" s="208"/>
      <c r="BK121" s="208"/>
      <c r="BL121" s="208"/>
      <c r="BM121" s="208">
        <v>180928</v>
      </c>
      <c r="BN121" s="208"/>
      <c r="BO121" s="208"/>
      <c r="BP121" s="208"/>
      <c r="BQ121" s="208"/>
      <c r="BR121" s="225">
        <v>2017</v>
      </c>
      <c r="BS121" s="225"/>
      <c r="BT121" s="219"/>
      <c r="BU121" s="206"/>
      <c r="BV121" s="219"/>
      <c r="BW121" s="219"/>
      <c r="BX121" s="219"/>
      <c r="BY121" s="221"/>
      <c r="BZ121" s="221"/>
      <c r="CA121" s="221"/>
      <c r="CB121" s="221"/>
      <c r="CC121" s="221"/>
      <c r="CD121" s="221"/>
      <c r="CE121" s="221"/>
      <c r="CF121" s="228"/>
      <c r="CG121" s="228"/>
      <c r="CH121" s="206"/>
      <c r="CI121" s="206"/>
      <c r="CJ121" s="206"/>
      <c r="CK121" s="206"/>
      <c r="CL121" s="206"/>
      <c r="CM121" s="206"/>
      <c r="CN121" s="206"/>
      <c r="CO121" s="206"/>
      <c r="CP121" s="206"/>
      <c r="CQ121" s="228"/>
      <c r="CR121" s="218"/>
      <c r="CS121" s="206"/>
      <c r="CT121" s="206"/>
      <c r="CU121" s="206"/>
      <c r="CV121" s="220"/>
      <c r="CW121" s="220"/>
      <c r="CX121" s="220"/>
      <c r="CY121" s="199">
        <v>2019</v>
      </c>
      <c r="CZ121" s="206"/>
      <c r="DA121" s="206"/>
      <c r="DB121" s="206"/>
      <c r="DC121" s="206"/>
      <c r="DD121" s="206"/>
      <c r="DE121" s="206"/>
      <c r="DF121" s="220"/>
      <c r="DG121" s="220"/>
      <c r="DH121" s="206"/>
      <c r="DI121" s="206"/>
      <c r="DJ121" s="206"/>
      <c r="DK121" s="206"/>
      <c r="DL121" s="206"/>
      <c r="DM121" s="206"/>
      <c r="DN121" s="206"/>
      <c r="DO121" s="113"/>
      <c r="DP121" s="113"/>
      <c r="DQ121" s="113"/>
      <c r="DR121" s="113"/>
      <c r="DS121" s="113"/>
      <c r="DT121" s="113"/>
      <c r="DU121" s="113"/>
      <c r="DV121" s="113"/>
      <c r="DW121" s="113"/>
      <c r="DX121" s="113"/>
      <c r="DY121" s="113"/>
      <c r="DZ121" s="113"/>
      <c r="EA121" s="113"/>
      <c r="EB121" s="113"/>
      <c r="EC121" s="113"/>
      <c r="ED121" s="113"/>
      <c r="EE121" s="113"/>
      <c r="EF121" s="113"/>
      <c r="EG121" s="113"/>
      <c r="EH121" s="113"/>
      <c r="EI121" s="113"/>
      <c r="EJ121" s="113"/>
      <c r="EK121" s="113"/>
      <c r="EL121" s="113"/>
      <c r="EM121" s="113"/>
      <c r="EN121" s="113"/>
      <c r="EO121" s="113"/>
      <c r="EP121" s="113"/>
      <c r="EQ121" s="113"/>
      <c r="ER121" s="113"/>
      <c r="ES121" s="113"/>
      <c r="ET121" s="113"/>
      <c r="EU121" s="113"/>
      <c r="EV121" s="113"/>
      <c r="EW121" s="113"/>
      <c r="EX121" s="113"/>
      <c r="EY121" s="113"/>
      <c r="EZ121" s="113"/>
      <c r="FA121" s="113"/>
      <c r="FB121" s="113"/>
      <c r="FC121" s="113"/>
      <c r="FD121" s="113"/>
      <c r="FE121" s="113"/>
      <c r="FF121" s="113"/>
      <c r="FG121" s="113"/>
      <c r="FH121" s="113"/>
      <c r="FI121" s="113"/>
      <c r="FJ121" s="113"/>
      <c r="FK121" s="113"/>
      <c r="FL121" s="113"/>
      <c r="FM121" s="113"/>
      <c r="FN121" s="113"/>
      <c r="FO121" s="113"/>
      <c r="FP121" s="113"/>
      <c r="FQ121" s="113"/>
      <c r="FR121" s="113"/>
      <c r="FS121" s="113"/>
      <c r="FT121" s="113"/>
      <c r="FU121" s="113"/>
      <c r="FV121" s="113"/>
      <c r="FW121" s="113"/>
      <c r="FX121" s="113"/>
      <c r="FY121" s="113"/>
      <c r="FZ121" s="113"/>
      <c r="GA121" s="113"/>
      <c r="GB121" s="113"/>
      <c r="GC121" s="113"/>
      <c r="GD121" s="113"/>
      <c r="GE121" s="113"/>
      <c r="GF121" s="113"/>
      <c r="GG121" s="113"/>
      <c r="GH121" s="113"/>
      <c r="GI121" s="113"/>
      <c r="GJ121" s="113"/>
      <c r="GK121" s="113"/>
      <c r="GL121" s="113"/>
      <c r="GM121" s="113"/>
      <c r="GN121" s="113"/>
      <c r="GO121" s="113"/>
      <c r="GP121" s="113"/>
      <c r="GQ121" s="113"/>
      <c r="GR121" s="113"/>
      <c r="GS121" s="113"/>
      <c r="GT121" s="113"/>
      <c r="GU121" s="113"/>
      <c r="GV121" s="113"/>
      <c r="GW121" s="113"/>
      <c r="GX121" s="113"/>
      <c r="GY121" s="113"/>
      <c r="GZ121" s="113"/>
      <c r="HA121" s="113"/>
      <c r="HB121" s="113"/>
    </row>
    <row r="122" spans="1:210" s="134" customFormat="1" ht="20.25" customHeight="1" x14ac:dyDescent="0.25">
      <c r="A122" s="135"/>
      <c r="B122" s="198" t="s">
        <v>1255</v>
      </c>
      <c r="C122" s="206">
        <v>2021</v>
      </c>
      <c r="D122" s="206" t="s">
        <v>1046</v>
      </c>
      <c r="E122" s="199" t="s">
        <v>1046</v>
      </c>
      <c r="F122" s="201" t="s">
        <v>175</v>
      </c>
      <c r="G122" s="202">
        <v>1</v>
      </c>
      <c r="H122" s="199">
        <v>1</v>
      </c>
      <c r="I122" s="206">
        <v>1</v>
      </c>
      <c r="J122" s="211" t="s">
        <v>418</v>
      </c>
      <c r="K122" s="211" t="s">
        <v>67</v>
      </c>
      <c r="L122" s="212" t="s">
        <v>91</v>
      </c>
      <c r="M122" s="213" t="s">
        <v>365</v>
      </c>
      <c r="N122" s="204" t="s">
        <v>70</v>
      </c>
      <c r="O122" s="249">
        <v>29637</v>
      </c>
      <c r="P122" s="206">
        <f t="shared" si="16"/>
        <v>1981</v>
      </c>
      <c r="Q122" s="206">
        <f t="shared" si="17"/>
        <v>40</v>
      </c>
      <c r="R122" s="205" t="s">
        <v>72</v>
      </c>
      <c r="S122" s="205">
        <v>42079</v>
      </c>
      <c r="T122" s="206"/>
      <c r="U122" s="215" t="s">
        <v>1269</v>
      </c>
      <c r="V122" s="205"/>
      <c r="W122" s="214"/>
      <c r="X122" s="214"/>
      <c r="Y122" s="237"/>
      <c r="Z122" s="208">
        <v>1</v>
      </c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08">
        <v>160927</v>
      </c>
      <c r="BB122" s="258"/>
      <c r="BC122" s="258"/>
      <c r="BD122" s="258"/>
      <c r="BE122" s="258"/>
      <c r="BF122" s="258"/>
      <c r="BG122" s="258"/>
      <c r="BH122" s="258"/>
      <c r="BI122" s="258"/>
      <c r="BJ122" s="258"/>
      <c r="BK122" s="258"/>
      <c r="BL122" s="258"/>
      <c r="BM122" s="258"/>
      <c r="BN122" s="258"/>
      <c r="BO122" s="258"/>
      <c r="BP122" s="258"/>
      <c r="BQ122" s="208"/>
      <c r="BR122" s="230">
        <v>2015</v>
      </c>
      <c r="BS122" s="278"/>
      <c r="BT122" s="228"/>
      <c r="BU122" s="232">
        <v>2015</v>
      </c>
      <c r="BV122" s="232">
        <v>2015</v>
      </c>
      <c r="BW122" s="232"/>
      <c r="BX122" s="232"/>
      <c r="BY122" s="216"/>
      <c r="BZ122" s="232"/>
      <c r="CA122" s="218"/>
      <c r="CB122" s="218"/>
      <c r="CC122" s="218"/>
      <c r="CD122" s="218"/>
      <c r="CE122" s="218"/>
      <c r="CF122" s="228"/>
      <c r="CG122" s="228"/>
      <c r="CH122" s="206"/>
      <c r="CI122" s="206"/>
      <c r="CJ122" s="206"/>
      <c r="CK122" s="279" t="s">
        <v>366</v>
      </c>
      <c r="CL122" s="206"/>
      <c r="CM122" s="206"/>
      <c r="CN122" s="206"/>
      <c r="CO122" s="229"/>
      <c r="CP122" s="206"/>
      <c r="CQ122" s="228"/>
      <c r="CR122" s="218"/>
      <c r="CS122" s="206"/>
      <c r="CT122" s="206"/>
      <c r="CU122" s="206"/>
      <c r="CV122" s="216"/>
      <c r="CW122" s="220"/>
      <c r="CX122" s="220"/>
      <c r="CY122" s="234">
        <v>2015</v>
      </c>
      <c r="CZ122" s="206"/>
      <c r="DA122" s="206"/>
      <c r="DB122" s="206"/>
      <c r="DC122" s="206"/>
      <c r="DD122" s="234">
        <v>2015</v>
      </c>
      <c r="DE122" s="206"/>
      <c r="DF122" s="270"/>
      <c r="DG122" s="270"/>
      <c r="DH122" s="206"/>
      <c r="DI122" s="206"/>
      <c r="DJ122" s="206"/>
      <c r="DK122" s="206"/>
      <c r="DL122" s="206"/>
      <c r="DM122" s="206"/>
      <c r="DN122" s="206"/>
      <c r="DO122" s="113"/>
      <c r="DP122" s="113"/>
      <c r="DQ122" s="113"/>
      <c r="DR122" s="113"/>
      <c r="DS122" s="113"/>
      <c r="DT122" s="113"/>
      <c r="DU122" s="113"/>
      <c r="DV122" s="113"/>
      <c r="DW122" s="113"/>
      <c r="DX122" s="113"/>
      <c r="DY122" s="113"/>
      <c r="DZ122" s="113"/>
      <c r="EA122" s="113"/>
      <c r="EB122" s="113"/>
      <c r="EC122" s="113"/>
      <c r="ED122" s="113"/>
      <c r="EE122" s="113"/>
      <c r="EF122" s="113"/>
      <c r="EG122" s="113"/>
      <c r="EH122" s="113"/>
      <c r="EI122" s="113"/>
      <c r="EJ122" s="113"/>
      <c r="EK122" s="113"/>
      <c r="EL122" s="113"/>
      <c r="EM122" s="113"/>
      <c r="EN122" s="113"/>
      <c r="EO122" s="113"/>
      <c r="EP122" s="113"/>
      <c r="EQ122" s="113"/>
      <c r="ER122" s="113"/>
      <c r="ES122" s="113"/>
      <c r="ET122" s="113"/>
      <c r="EU122" s="113"/>
      <c r="EV122" s="113"/>
      <c r="EW122" s="113"/>
      <c r="EX122" s="113"/>
      <c r="EY122" s="113"/>
      <c r="EZ122" s="113"/>
      <c r="FA122" s="113"/>
      <c r="FB122" s="113"/>
      <c r="FC122" s="113"/>
      <c r="FD122" s="113"/>
      <c r="FE122" s="113"/>
      <c r="FF122" s="113"/>
      <c r="FG122" s="113"/>
      <c r="FH122" s="113"/>
      <c r="FI122" s="113"/>
      <c r="FJ122" s="113"/>
      <c r="FK122" s="113"/>
      <c r="FL122" s="113"/>
      <c r="FM122" s="113"/>
      <c r="FN122" s="113"/>
      <c r="FO122" s="113"/>
      <c r="FP122" s="113"/>
      <c r="FQ122" s="113"/>
      <c r="FR122" s="113"/>
      <c r="FS122" s="113"/>
      <c r="FT122" s="113"/>
      <c r="FU122" s="113"/>
      <c r="FV122" s="113"/>
      <c r="FW122" s="113"/>
      <c r="FX122" s="113"/>
      <c r="FY122" s="113"/>
      <c r="FZ122" s="113"/>
      <c r="GA122" s="113"/>
      <c r="GB122" s="113"/>
      <c r="GC122" s="113"/>
      <c r="GD122" s="113"/>
      <c r="GE122" s="113"/>
      <c r="GF122" s="113"/>
      <c r="GG122" s="113"/>
      <c r="GH122" s="113"/>
      <c r="GI122" s="113"/>
      <c r="GJ122" s="113"/>
      <c r="GK122" s="113"/>
      <c r="GL122" s="113"/>
      <c r="GM122" s="113"/>
      <c r="GN122" s="113"/>
      <c r="GO122" s="113"/>
      <c r="GP122" s="113"/>
      <c r="GQ122" s="113"/>
      <c r="GR122" s="113"/>
      <c r="GS122" s="113"/>
      <c r="GT122" s="113"/>
      <c r="GU122" s="113"/>
      <c r="GV122" s="113"/>
      <c r="GW122" s="113"/>
      <c r="GX122" s="113"/>
      <c r="GY122" s="113"/>
      <c r="GZ122" s="113"/>
      <c r="HA122" s="113"/>
      <c r="HB122" s="113"/>
    </row>
    <row r="123" spans="1:210" s="134" customFormat="1" ht="20.25" customHeight="1" x14ac:dyDescent="0.25">
      <c r="A123" s="135"/>
      <c r="B123" s="198" t="s">
        <v>1255</v>
      </c>
      <c r="C123" s="206">
        <v>2021</v>
      </c>
      <c r="D123" s="206" t="s">
        <v>1046</v>
      </c>
      <c r="E123" s="199" t="s">
        <v>1046</v>
      </c>
      <c r="F123" s="201" t="s">
        <v>175</v>
      </c>
      <c r="G123" s="202">
        <v>1</v>
      </c>
      <c r="H123" s="199">
        <v>1</v>
      </c>
      <c r="I123" s="206">
        <v>1</v>
      </c>
      <c r="J123" s="211" t="s">
        <v>1308</v>
      </c>
      <c r="K123" s="211" t="s">
        <v>487</v>
      </c>
      <c r="L123" s="212" t="s">
        <v>311</v>
      </c>
      <c r="M123" s="213" t="s">
        <v>691</v>
      </c>
      <c r="N123" s="204" t="s">
        <v>70</v>
      </c>
      <c r="O123" s="249">
        <v>30338</v>
      </c>
      <c r="P123" s="206">
        <f t="shared" si="16"/>
        <v>1983</v>
      </c>
      <c r="Q123" s="206">
        <f t="shared" si="17"/>
        <v>38</v>
      </c>
      <c r="R123" s="205" t="s">
        <v>72</v>
      </c>
      <c r="S123" s="205">
        <v>43864</v>
      </c>
      <c r="T123" s="206"/>
      <c r="U123" s="215"/>
      <c r="V123" s="205"/>
      <c r="W123" s="214"/>
      <c r="X123" s="214"/>
      <c r="Y123" s="237"/>
      <c r="Z123" s="20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08"/>
      <c r="BB123" s="258"/>
      <c r="BC123" s="258"/>
      <c r="BD123" s="258"/>
      <c r="BE123" s="258"/>
      <c r="BF123" s="258"/>
      <c r="BG123" s="258"/>
      <c r="BH123" s="258"/>
      <c r="BI123" s="258"/>
      <c r="BJ123" s="258"/>
      <c r="BK123" s="258"/>
      <c r="BL123" s="258"/>
      <c r="BM123" s="258"/>
      <c r="BN123" s="258"/>
      <c r="BO123" s="258"/>
      <c r="BP123" s="258"/>
      <c r="BQ123" s="208"/>
      <c r="BR123" s="230"/>
      <c r="BS123" s="278"/>
      <c r="BT123" s="228"/>
      <c r="BU123" s="232"/>
      <c r="BV123" s="232"/>
      <c r="BW123" s="232"/>
      <c r="BX123" s="232"/>
      <c r="BY123" s="216"/>
      <c r="BZ123" s="232"/>
      <c r="CA123" s="218"/>
      <c r="CB123" s="218"/>
      <c r="CC123" s="218"/>
      <c r="CD123" s="218"/>
      <c r="CE123" s="218"/>
      <c r="CF123" s="228"/>
      <c r="CG123" s="228"/>
      <c r="CH123" s="206"/>
      <c r="CI123" s="206"/>
      <c r="CJ123" s="206"/>
      <c r="CK123" s="279"/>
      <c r="CL123" s="206"/>
      <c r="CM123" s="206"/>
      <c r="CN123" s="206"/>
      <c r="CO123" s="229"/>
      <c r="CP123" s="206"/>
      <c r="CQ123" s="228"/>
      <c r="CR123" s="218"/>
      <c r="CS123" s="206"/>
      <c r="CT123" s="206"/>
      <c r="CU123" s="206"/>
      <c r="CV123" s="216"/>
      <c r="CW123" s="220"/>
      <c r="CX123" s="220"/>
      <c r="CY123" s="234"/>
      <c r="CZ123" s="206"/>
      <c r="DA123" s="206"/>
      <c r="DB123" s="206"/>
      <c r="DC123" s="206"/>
      <c r="DD123" s="234"/>
      <c r="DE123" s="206"/>
      <c r="DF123" s="270"/>
      <c r="DG123" s="270"/>
      <c r="DH123" s="206"/>
      <c r="DI123" s="206"/>
      <c r="DJ123" s="206"/>
      <c r="DK123" s="206"/>
      <c r="DL123" s="206"/>
      <c r="DM123" s="206"/>
      <c r="DN123" s="206"/>
      <c r="DO123" s="113"/>
      <c r="DP123" s="113"/>
      <c r="DQ123" s="113"/>
      <c r="DR123" s="113"/>
      <c r="DS123" s="113"/>
      <c r="DT123" s="113"/>
      <c r="DU123" s="113"/>
      <c r="DV123" s="113"/>
      <c r="DW123" s="113"/>
      <c r="DX123" s="113"/>
      <c r="DY123" s="113"/>
      <c r="DZ123" s="113"/>
      <c r="EA123" s="113"/>
      <c r="EB123" s="113"/>
      <c r="EC123" s="113"/>
      <c r="ED123" s="113"/>
      <c r="EE123" s="113"/>
      <c r="EF123" s="113"/>
      <c r="EG123" s="113"/>
      <c r="EH123" s="113"/>
      <c r="EI123" s="113"/>
      <c r="EJ123" s="113"/>
      <c r="EK123" s="113"/>
      <c r="EL123" s="113"/>
      <c r="EM123" s="113"/>
      <c r="EN123" s="113"/>
      <c r="EO123" s="113"/>
      <c r="EP123" s="113"/>
      <c r="EQ123" s="113"/>
      <c r="ER123" s="113"/>
      <c r="ES123" s="113"/>
      <c r="ET123" s="113"/>
      <c r="EU123" s="113"/>
      <c r="EV123" s="113"/>
      <c r="EW123" s="113"/>
      <c r="EX123" s="113"/>
      <c r="EY123" s="113"/>
      <c r="EZ123" s="113"/>
      <c r="FA123" s="113"/>
      <c r="FB123" s="113"/>
      <c r="FC123" s="113"/>
      <c r="FD123" s="113"/>
      <c r="FE123" s="113"/>
      <c r="FF123" s="113"/>
      <c r="FG123" s="113"/>
      <c r="FH123" s="113"/>
      <c r="FI123" s="113"/>
      <c r="FJ123" s="113"/>
      <c r="FK123" s="113"/>
      <c r="FL123" s="113"/>
      <c r="FM123" s="113"/>
      <c r="FN123" s="113"/>
      <c r="FO123" s="113"/>
      <c r="FP123" s="113"/>
      <c r="FQ123" s="113"/>
      <c r="FR123" s="113"/>
      <c r="FS123" s="113"/>
      <c r="FT123" s="113"/>
      <c r="FU123" s="113"/>
      <c r="FV123" s="113"/>
      <c r="FW123" s="113"/>
      <c r="FX123" s="113"/>
      <c r="FY123" s="113"/>
      <c r="FZ123" s="113"/>
      <c r="GA123" s="113"/>
      <c r="GB123" s="113"/>
      <c r="GC123" s="113"/>
      <c r="GD123" s="113"/>
      <c r="GE123" s="113"/>
      <c r="GF123" s="113"/>
      <c r="GG123" s="113"/>
      <c r="GH123" s="113"/>
      <c r="GI123" s="113"/>
      <c r="GJ123" s="113"/>
      <c r="GK123" s="113"/>
      <c r="GL123" s="113"/>
      <c r="GM123" s="113"/>
      <c r="GN123" s="113"/>
      <c r="GO123" s="113"/>
      <c r="GP123" s="113"/>
      <c r="GQ123" s="113"/>
      <c r="GR123" s="113"/>
      <c r="GS123" s="113"/>
      <c r="GT123" s="113"/>
      <c r="GU123" s="113"/>
      <c r="GV123" s="113"/>
      <c r="GW123" s="113"/>
      <c r="GX123" s="113"/>
      <c r="GY123" s="113"/>
      <c r="GZ123" s="113"/>
      <c r="HA123" s="113"/>
      <c r="HB123" s="113"/>
    </row>
    <row r="124" spans="1:210" s="73" customFormat="1" ht="20.25" customHeight="1" x14ac:dyDescent="0.25">
      <c r="A124" s="135"/>
      <c r="B124" s="198" t="s">
        <v>1255</v>
      </c>
      <c r="C124" s="206">
        <v>2021</v>
      </c>
      <c r="D124" s="206" t="s">
        <v>1047</v>
      </c>
      <c r="E124" s="199" t="s">
        <v>1047</v>
      </c>
      <c r="F124" s="280" t="s">
        <v>180</v>
      </c>
      <c r="G124" s="202">
        <v>1</v>
      </c>
      <c r="H124" s="199">
        <v>1</v>
      </c>
      <c r="I124" s="206">
        <v>1</v>
      </c>
      <c r="J124" s="211" t="s">
        <v>509</v>
      </c>
      <c r="K124" s="239" t="s">
        <v>1248</v>
      </c>
      <c r="L124" s="212" t="s">
        <v>510</v>
      </c>
      <c r="M124" s="213" t="s">
        <v>511</v>
      </c>
      <c r="N124" s="204" t="s">
        <v>70</v>
      </c>
      <c r="O124" s="205">
        <v>34345</v>
      </c>
      <c r="P124" s="206">
        <f t="shared" si="16"/>
        <v>1994</v>
      </c>
      <c r="Q124" s="206">
        <f t="shared" si="17"/>
        <v>27</v>
      </c>
      <c r="R124" s="206" t="s">
        <v>78</v>
      </c>
      <c r="S124" s="205">
        <v>43108</v>
      </c>
      <c r="T124" s="206"/>
      <c r="U124" s="215"/>
      <c r="V124" s="205"/>
      <c r="W124" s="214"/>
      <c r="X124" s="214"/>
      <c r="Y124" s="256"/>
      <c r="Z124" s="208">
        <v>1</v>
      </c>
      <c r="AA124" s="258"/>
      <c r="AB124" s="258"/>
      <c r="AC124" s="208"/>
      <c r="AD124" s="258"/>
      <c r="AE124" s="258" t="s">
        <v>1231</v>
      </c>
      <c r="AF124" s="258"/>
      <c r="AG124" s="258"/>
      <c r="AH124" s="258">
        <v>180613</v>
      </c>
      <c r="AI124" s="258"/>
      <c r="AJ124" s="258"/>
      <c r="AK124" s="258"/>
      <c r="AL124" s="258"/>
      <c r="AM124" s="258"/>
      <c r="AN124" s="208">
        <v>180608</v>
      </c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08"/>
      <c r="AZ124" s="258"/>
      <c r="BA124" s="258"/>
      <c r="BB124" s="258"/>
      <c r="BC124" s="258"/>
      <c r="BD124" s="258"/>
      <c r="BE124" s="258"/>
      <c r="BF124" s="258"/>
      <c r="BG124" s="258"/>
      <c r="BH124" s="258">
        <v>190711</v>
      </c>
      <c r="BI124" s="258"/>
      <c r="BJ124" s="258"/>
      <c r="BK124" s="258"/>
      <c r="BL124" s="258">
        <v>180910</v>
      </c>
      <c r="BM124" s="208">
        <v>180911</v>
      </c>
      <c r="BN124" s="208"/>
      <c r="BO124" s="258"/>
      <c r="BP124" s="208">
        <v>1</v>
      </c>
      <c r="BQ124" s="208"/>
      <c r="BR124" s="232"/>
      <c r="BS124" s="232"/>
      <c r="BT124" s="220"/>
      <c r="BU124" s="206"/>
      <c r="BV124" s="204"/>
      <c r="BW124" s="204"/>
      <c r="BX124" s="204"/>
      <c r="BY124" s="220"/>
      <c r="BZ124" s="220"/>
      <c r="CA124" s="220"/>
      <c r="CB124" s="220"/>
      <c r="CC124" s="220"/>
      <c r="CD124" s="220"/>
      <c r="CE124" s="220"/>
      <c r="CF124" s="204"/>
      <c r="CG124" s="204"/>
      <c r="CH124" s="219"/>
      <c r="CI124" s="206"/>
      <c r="CJ124" s="206"/>
      <c r="CK124" s="221"/>
      <c r="CL124" s="221"/>
      <c r="CM124" s="221"/>
      <c r="CN124" s="221"/>
      <c r="CO124" s="228"/>
      <c r="CP124" s="228"/>
      <c r="CQ124" s="204"/>
      <c r="CR124" s="218"/>
      <c r="CS124" s="218"/>
      <c r="CT124" s="218"/>
      <c r="CU124" s="218"/>
      <c r="CV124" s="206"/>
      <c r="CW124" s="206"/>
      <c r="CX124" s="206"/>
      <c r="CY124" s="206"/>
      <c r="CZ124" s="206"/>
      <c r="DA124" s="206"/>
      <c r="DB124" s="206"/>
      <c r="DC124" s="206"/>
      <c r="DD124" s="218"/>
      <c r="DE124" s="206"/>
      <c r="DF124" s="216"/>
      <c r="DG124" s="221"/>
      <c r="DH124" s="206"/>
      <c r="DI124" s="206"/>
      <c r="DJ124" s="206"/>
      <c r="DK124" s="206"/>
      <c r="DL124" s="220"/>
      <c r="DM124" s="220"/>
      <c r="DN124" s="206"/>
      <c r="DO124" s="139"/>
      <c r="DP124" s="139"/>
      <c r="DQ124" s="139"/>
      <c r="DR124" s="139"/>
      <c r="DS124" s="139"/>
      <c r="DT124" s="139"/>
      <c r="DU124" s="139"/>
      <c r="DV124" s="139"/>
      <c r="DW124" s="139"/>
      <c r="DX124" s="139"/>
      <c r="DY124" s="139"/>
      <c r="DZ124" s="139"/>
      <c r="EA124" s="139"/>
      <c r="EB124" s="139"/>
      <c r="EC124" s="139"/>
      <c r="ED124" s="139"/>
      <c r="EE124" s="139"/>
      <c r="EF124" s="139"/>
      <c r="EG124" s="139"/>
      <c r="EH124" s="139"/>
      <c r="EI124" s="139"/>
      <c r="EJ124" s="139"/>
      <c r="EK124" s="139"/>
      <c r="EL124" s="139"/>
      <c r="EM124" s="139"/>
      <c r="EN124" s="139"/>
      <c r="EO124" s="139"/>
      <c r="EP124" s="139"/>
      <c r="EQ124" s="139"/>
      <c r="ER124" s="139"/>
      <c r="ES124" s="139"/>
      <c r="ET124" s="139"/>
      <c r="EU124" s="139"/>
      <c r="EV124" s="139"/>
      <c r="EW124" s="139"/>
      <c r="EX124" s="139"/>
      <c r="EY124" s="139"/>
      <c r="EZ124" s="139"/>
      <c r="FA124" s="139"/>
      <c r="FB124" s="139"/>
      <c r="FC124" s="139"/>
      <c r="FD124" s="139"/>
      <c r="FE124" s="139"/>
      <c r="FF124" s="139"/>
      <c r="FG124" s="139"/>
      <c r="FH124" s="139"/>
      <c r="FI124" s="139"/>
      <c r="FJ124" s="139"/>
      <c r="FK124" s="139"/>
      <c r="FL124" s="139"/>
      <c r="FM124" s="139"/>
      <c r="FN124" s="139"/>
      <c r="FO124" s="139"/>
      <c r="FP124" s="139"/>
      <c r="FQ124" s="139"/>
      <c r="FR124" s="139"/>
      <c r="FS124" s="139"/>
      <c r="FT124" s="139"/>
      <c r="FU124" s="139"/>
      <c r="FV124" s="139"/>
      <c r="FW124" s="139"/>
      <c r="FX124" s="139"/>
      <c r="FY124" s="139"/>
      <c r="FZ124" s="139"/>
      <c r="GA124" s="139"/>
      <c r="GB124" s="139"/>
      <c r="GC124" s="139"/>
      <c r="GD124" s="139"/>
      <c r="GE124" s="139"/>
      <c r="GF124" s="139"/>
      <c r="GG124" s="139"/>
      <c r="GH124" s="139"/>
      <c r="GI124" s="139"/>
      <c r="GJ124" s="139"/>
      <c r="GK124" s="139"/>
      <c r="GL124" s="139"/>
      <c r="GM124" s="139"/>
      <c r="GN124" s="139"/>
      <c r="GO124" s="139"/>
      <c r="GP124" s="139"/>
      <c r="GQ124" s="139"/>
      <c r="GR124" s="139"/>
      <c r="GS124" s="139"/>
      <c r="GT124" s="139"/>
      <c r="GU124" s="139"/>
      <c r="GV124" s="139"/>
      <c r="GW124" s="139"/>
      <c r="GX124" s="139"/>
      <c r="GY124" s="139"/>
      <c r="GZ124" s="139"/>
      <c r="HA124" s="139"/>
      <c r="HB124" s="139"/>
    </row>
    <row r="125" spans="1:210" s="73" customFormat="1" ht="26.45" customHeight="1" x14ac:dyDescent="0.25">
      <c r="A125" s="135"/>
      <c r="B125" s="198" t="s">
        <v>1255</v>
      </c>
      <c r="C125" s="206">
        <v>2021</v>
      </c>
      <c r="D125" s="206" t="s">
        <v>1047</v>
      </c>
      <c r="E125" s="199" t="s">
        <v>1047</v>
      </c>
      <c r="F125" s="201" t="s">
        <v>180</v>
      </c>
      <c r="G125" s="202">
        <v>1</v>
      </c>
      <c r="H125" s="199">
        <v>1</v>
      </c>
      <c r="I125" s="206">
        <v>1</v>
      </c>
      <c r="J125" s="211" t="s">
        <v>418</v>
      </c>
      <c r="K125" s="211" t="s">
        <v>67</v>
      </c>
      <c r="L125" s="212" t="s">
        <v>156</v>
      </c>
      <c r="M125" s="213" t="s">
        <v>334</v>
      </c>
      <c r="N125" s="204" t="s">
        <v>70</v>
      </c>
      <c r="O125" s="205">
        <v>29199</v>
      </c>
      <c r="P125" s="206">
        <f t="shared" si="16"/>
        <v>1979</v>
      </c>
      <c r="Q125" s="206">
        <f t="shared" si="17"/>
        <v>42</v>
      </c>
      <c r="R125" s="206" t="s">
        <v>72</v>
      </c>
      <c r="S125" s="205">
        <v>41883</v>
      </c>
      <c r="T125" s="206"/>
      <c r="U125" s="215" t="s">
        <v>1269</v>
      </c>
      <c r="V125" s="205"/>
      <c r="W125" s="214"/>
      <c r="X125" s="214"/>
      <c r="Y125" s="256"/>
      <c r="Z125" s="208">
        <v>1</v>
      </c>
      <c r="AA125" s="258"/>
      <c r="AB125" s="258"/>
      <c r="AC125" s="208">
        <v>160201</v>
      </c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08">
        <v>160930</v>
      </c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  <c r="BJ125" s="258"/>
      <c r="BK125" s="258"/>
      <c r="BL125" s="258"/>
      <c r="BM125" s="258"/>
      <c r="BN125" s="258"/>
      <c r="BO125" s="258"/>
      <c r="BP125" s="258"/>
      <c r="BQ125" s="208"/>
      <c r="BR125" s="232">
        <v>2014</v>
      </c>
      <c r="BS125" s="232"/>
      <c r="BT125" s="220"/>
      <c r="BU125" s="206"/>
      <c r="BV125" s="204"/>
      <c r="BW125" s="204"/>
      <c r="BX125" s="204"/>
      <c r="BY125" s="220"/>
      <c r="BZ125" s="220"/>
      <c r="CA125" s="220"/>
      <c r="CB125" s="220"/>
      <c r="CC125" s="220"/>
      <c r="CD125" s="220"/>
      <c r="CE125" s="220"/>
      <c r="CF125" s="204"/>
      <c r="CG125" s="204"/>
      <c r="CH125" s="219"/>
      <c r="CI125" s="206"/>
      <c r="CJ125" s="206"/>
      <c r="CK125" s="221"/>
      <c r="CL125" s="221"/>
      <c r="CM125" s="221"/>
      <c r="CN125" s="221"/>
      <c r="CO125" s="228"/>
      <c r="CP125" s="228"/>
      <c r="CQ125" s="204"/>
      <c r="CR125" s="218"/>
      <c r="CS125" s="218"/>
      <c r="CT125" s="218"/>
      <c r="CU125" s="218"/>
      <c r="CV125" s="206"/>
      <c r="CW125" s="206"/>
      <c r="CX125" s="206"/>
      <c r="CY125" s="206"/>
      <c r="CZ125" s="206"/>
      <c r="DA125" s="206"/>
      <c r="DB125" s="206"/>
      <c r="DC125" s="206"/>
      <c r="DD125" s="218"/>
      <c r="DE125" s="206"/>
      <c r="DF125" s="216"/>
      <c r="DG125" s="221"/>
      <c r="DH125" s="206"/>
      <c r="DI125" s="206"/>
      <c r="DJ125" s="206"/>
      <c r="DK125" s="206"/>
      <c r="DL125" s="220"/>
      <c r="DM125" s="220"/>
      <c r="DN125" s="206"/>
      <c r="DO125" s="113"/>
      <c r="DP125" s="113"/>
      <c r="DQ125" s="113"/>
      <c r="DR125" s="113"/>
      <c r="DS125" s="113"/>
      <c r="DT125" s="113"/>
      <c r="DU125" s="113"/>
      <c r="DV125" s="113"/>
      <c r="DW125" s="113"/>
      <c r="DX125" s="113"/>
      <c r="DY125" s="113"/>
      <c r="DZ125" s="113"/>
      <c r="EA125" s="113"/>
      <c r="EB125" s="113"/>
      <c r="EC125" s="113"/>
      <c r="ED125" s="113"/>
      <c r="EE125" s="113"/>
      <c r="EF125" s="113"/>
      <c r="EG125" s="113"/>
      <c r="EH125" s="113"/>
      <c r="EI125" s="113"/>
      <c r="EJ125" s="113"/>
      <c r="EK125" s="113"/>
      <c r="EL125" s="113"/>
      <c r="EM125" s="113"/>
      <c r="EN125" s="113"/>
      <c r="EO125" s="113"/>
      <c r="EP125" s="113"/>
      <c r="EQ125" s="113"/>
      <c r="ER125" s="113"/>
      <c r="ES125" s="113"/>
      <c r="ET125" s="113"/>
      <c r="EU125" s="113"/>
      <c r="EV125" s="113"/>
      <c r="EW125" s="113"/>
      <c r="EX125" s="113"/>
      <c r="EY125" s="113"/>
      <c r="EZ125" s="113"/>
      <c r="FA125" s="113"/>
      <c r="FB125" s="113"/>
      <c r="FC125" s="113"/>
      <c r="FD125" s="113"/>
      <c r="FE125" s="113"/>
      <c r="FF125" s="113"/>
      <c r="FG125" s="113"/>
      <c r="FH125" s="113"/>
      <c r="FI125" s="113"/>
      <c r="FJ125" s="113"/>
      <c r="FK125" s="113"/>
      <c r="FL125" s="113"/>
      <c r="FM125" s="113"/>
      <c r="FN125" s="113"/>
      <c r="FO125" s="113"/>
      <c r="FP125" s="113"/>
      <c r="FQ125" s="113"/>
      <c r="FR125" s="113"/>
      <c r="FS125" s="113"/>
      <c r="FT125" s="113"/>
      <c r="FU125" s="113"/>
      <c r="FV125" s="113"/>
      <c r="FW125" s="113"/>
      <c r="FX125" s="113"/>
      <c r="FY125" s="113"/>
      <c r="FZ125" s="113"/>
      <c r="GA125" s="113"/>
      <c r="GB125" s="113"/>
      <c r="GC125" s="113"/>
      <c r="GD125" s="113"/>
      <c r="GE125" s="113"/>
      <c r="GF125" s="113"/>
      <c r="GG125" s="113"/>
      <c r="GH125" s="113"/>
      <c r="GI125" s="113"/>
      <c r="GJ125" s="113"/>
      <c r="GK125" s="113"/>
      <c r="GL125" s="113"/>
      <c r="GM125" s="113"/>
      <c r="GN125" s="113"/>
      <c r="GO125" s="113"/>
      <c r="GP125" s="113"/>
      <c r="GQ125" s="113"/>
      <c r="GR125" s="113"/>
      <c r="GS125" s="113"/>
      <c r="GT125" s="113"/>
      <c r="GU125" s="113"/>
      <c r="GV125" s="113"/>
      <c r="GW125" s="113"/>
      <c r="GX125" s="113"/>
      <c r="GY125" s="113"/>
      <c r="GZ125" s="113"/>
      <c r="HA125" s="113"/>
      <c r="HB125" s="113"/>
    </row>
    <row r="126" spans="1:210" s="73" customFormat="1" ht="20.25" customHeight="1" x14ac:dyDescent="0.25">
      <c r="A126" s="135"/>
      <c r="B126" s="198" t="s">
        <v>1255</v>
      </c>
      <c r="C126" s="206">
        <v>2021</v>
      </c>
      <c r="D126" s="206" t="s">
        <v>1047</v>
      </c>
      <c r="E126" s="199" t="s">
        <v>1047</v>
      </c>
      <c r="F126" s="201" t="s">
        <v>180</v>
      </c>
      <c r="G126" s="202">
        <v>1</v>
      </c>
      <c r="H126" s="199">
        <v>1</v>
      </c>
      <c r="I126" s="206">
        <v>0.5</v>
      </c>
      <c r="J126" s="211" t="s">
        <v>87</v>
      </c>
      <c r="K126" s="239" t="s">
        <v>1248</v>
      </c>
      <c r="L126" s="212" t="s">
        <v>182</v>
      </c>
      <c r="M126" s="213" t="s">
        <v>333</v>
      </c>
      <c r="N126" s="204" t="s">
        <v>70</v>
      </c>
      <c r="O126" s="205">
        <v>32874</v>
      </c>
      <c r="P126" s="206">
        <f t="shared" si="16"/>
        <v>1990</v>
      </c>
      <c r="Q126" s="206">
        <f t="shared" si="17"/>
        <v>31</v>
      </c>
      <c r="R126" s="206" t="s">
        <v>78</v>
      </c>
      <c r="S126" s="205">
        <v>41699</v>
      </c>
      <c r="T126" s="206"/>
      <c r="U126" s="215" t="s">
        <v>1269</v>
      </c>
      <c r="V126" s="205"/>
      <c r="W126" s="214"/>
      <c r="X126" s="214"/>
      <c r="Y126" s="256"/>
      <c r="Z126" s="208">
        <v>1</v>
      </c>
      <c r="AA126" s="258"/>
      <c r="AB126" s="258"/>
      <c r="AC126" s="258"/>
      <c r="AD126" s="258">
        <v>180221</v>
      </c>
      <c r="AE126" s="258">
        <v>190509</v>
      </c>
      <c r="AF126" s="258"/>
      <c r="AG126" s="208"/>
      <c r="AH126" s="208"/>
      <c r="AI126" s="209">
        <v>180712</v>
      </c>
      <c r="AJ126" s="208"/>
      <c r="AK126" s="208">
        <v>180702</v>
      </c>
      <c r="AL126" s="209">
        <v>181017</v>
      </c>
      <c r="AM126" s="209">
        <v>190925</v>
      </c>
      <c r="AN126" s="208"/>
      <c r="AO126" s="208">
        <v>170706</v>
      </c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  <c r="BJ126" s="258"/>
      <c r="BK126" s="258"/>
      <c r="BL126" s="258"/>
      <c r="BM126" s="258"/>
      <c r="BN126" s="258"/>
      <c r="BO126" s="258"/>
      <c r="BP126" s="208"/>
      <c r="BQ126" s="208"/>
      <c r="BR126" s="216"/>
      <c r="BS126" s="216"/>
      <c r="BT126" s="220"/>
      <c r="BU126" s="206"/>
      <c r="BV126" s="204"/>
      <c r="BW126" s="204"/>
      <c r="BX126" s="204"/>
      <c r="BY126" s="220"/>
      <c r="BZ126" s="220"/>
      <c r="CA126" s="220"/>
      <c r="CB126" s="220"/>
      <c r="CC126" s="220"/>
      <c r="CD126" s="220"/>
      <c r="CE126" s="220"/>
      <c r="CF126" s="204"/>
      <c r="CG126" s="204"/>
      <c r="CH126" s="219"/>
      <c r="CI126" s="206"/>
      <c r="CJ126" s="206"/>
      <c r="CK126" s="221"/>
      <c r="CL126" s="221"/>
      <c r="CM126" s="221"/>
      <c r="CN126" s="221"/>
      <c r="CO126" s="228"/>
      <c r="CP126" s="228"/>
      <c r="CQ126" s="204"/>
      <c r="CR126" s="218"/>
      <c r="CS126" s="218"/>
      <c r="CT126" s="218"/>
      <c r="CU126" s="218"/>
      <c r="CV126" s="206"/>
      <c r="CW126" s="206"/>
      <c r="CX126" s="206"/>
      <c r="CY126" s="206"/>
      <c r="CZ126" s="206"/>
      <c r="DA126" s="206"/>
      <c r="DB126" s="206"/>
      <c r="DC126" s="206"/>
      <c r="DD126" s="218"/>
      <c r="DE126" s="206"/>
      <c r="DF126" s="216"/>
      <c r="DG126" s="221"/>
      <c r="DH126" s="206"/>
      <c r="DI126" s="206"/>
      <c r="DJ126" s="206"/>
      <c r="DK126" s="206"/>
      <c r="DL126" s="220"/>
      <c r="DM126" s="220"/>
      <c r="DN126" s="206"/>
      <c r="DO126" s="113"/>
      <c r="DP126" s="113"/>
      <c r="DQ126" s="113"/>
      <c r="DR126" s="113"/>
      <c r="DS126" s="113"/>
      <c r="DT126" s="113"/>
      <c r="DU126" s="113"/>
      <c r="DV126" s="113"/>
      <c r="DW126" s="113"/>
      <c r="DX126" s="113"/>
      <c r="DY126" s="113"/>
      <c r="DZ126" s="113"/>
      <c r="EA126" s="113"/>
      <c r="EB126" s="113"/>
      <c r="EC126" s="113"/>
      <c r="ED126" s="113"/>
      <c r="EE126" s="113"/>
      <c r="EF126" s="113"/>
      <c r="EG126" s="113"/>
      <c r="EH126" s="113"/>
      <c r="EI126" s="113"/>
      <c r="EJ126" s="113"/>
      <c r="EK126" s="113"/>
      <c r="EL126" s="113"/>
      <c r="EM126" s="113"/>
      <c r="EN126" s="113"/>
      <c r="EO126" s="113"/>
      <c r="EP126" s="113"/>
      <c r="EQ126" s="113"/>
      <c r="ER126" s="113"/>
      <c r="ES126" s="113"/>
      <c r="ET126" s="113"/>
      <c r="EU126" s="113"/>
      <c r="EV126" s="113"/>
      <c r="EW126" s="113"/>
      <c r="EX126" s="113"/>
      <c r="EY126" s="113"/>
      <c r="EZ126" s="113"/>
      <c r="FA126" s="113"/>
      <c r="FB126" s="113"/>
      <c r="FC126" s="113"/>
      <c r="FD126" s="113"/>
      <c r="FE126" s="113"/>
      <c r="FF126" s="113"/>
      <c r="FG126" s="113"/>
      <c r="FH126" s="113"/>
      <c r="FI126" s="113"/>
      <c r="FJ126" s="113"/>
      <c r="FK126" s="113"/>
      <c r="FL126" s="113"/>
      <c r="FM126" s="113"/>
      <c r="FN126" s="113"/>
      <c r="FO126" s="113"/>
      <c r="FP126" s="113"/>
      <c r="FQ126" s="113"/>
      <c r="FR126" s="113"/>
      <c r="FS126" s="113"/>
      <c r="FT126" s="113"/>
      <c r="FU126" s="113"/>
      <c r="FV126" s="113"/>
      <c r="FW126" s="113"/>
      <c r="FX126" s="113"/>
      <c r="FY126" s="113"/>
      <c r="FZ126" s="113"/>
      <c r="GA126" s="113"/>
      <c r="GB126" s="113"/>
      <c r="GC126" s="113"/>
      <c r="GD126" s="113"/>
      <c r="GE126" s="113"/>
      <c r="GF126" s="113"/>
      <c r="GG126" s="113"/>
      <c r="GH126" s="113"/>
      <c r="GI126" s="113"/>
      <c r="GJ126" s="113"/>
      <c r="GK126" s="113"/>
      <c r="GL126" s="113"/>
      <c r="GM126" s="113"/>
      <c r="GN126" s="113"/>
      <c r="GO126" s="113"/>
      <c r="GP126" s="113"/>
      <c r="GQ126" s="113"/>
      <c r="GR126" s="113"/>
      <c r="GS126" s="113"/>
      <c r="GT126" s="113"/>
      <c r="GU126" s="113"/>
      <c r="GV126" s="113"/>
      <c r="GW126" s="113"/>
      <c r="GX126" s="113"/>
      <c r="GY126" s="113"/>
      <c r="GZ126" s="113"/>
      <c r="HA126" s="113"/>
      <c r="HB126" s="113"/>
    </row>
    <row r="127" spans="1:210" s="134" customFormat="1" ht="27" customHeight="1" x14ac:dyDescent="0.25">
      <c r="A127" s="135"/>
      <c r="B127" s="198" t="s">
        <v>1255</v>
      </c>
      <c r="C127" s="206">
        <v>2021</v>
      </c>
      <c r="D127" s="206" t="s">
        <v>1049</v>
      </c>
      <c r="E127" s="199" t="s">
        <v>1049</v>
      </c>
      <c r="F127" s="201" t="s">
        <v>183</v>
      </c>
      <c r="G127" s="202">
        <v>1</v>
      </c>
      <c r="H127" s="199">
        <v>1</v>
      </c>
      <c r="I127" s="206">
        <v>1</v>
      </c>
      <c r="J127" s="211" t="s">
        <v>418</v>
      </c>
      <c r="K127" s="211" t="s">
        <v>67</v>
      </c>
      <c r="L127" s="212" t="s">
        <v>311</v>
      </c>
      <c r="M127" s="213" t="s">
        <v>1205</v>
      </c>
      <c r="N127" s="204" t="s">
        <v>70</v>
      </c>
      <c r="O127" s="205">
        <v>30208</v>
      </c>
      <c r="P127" s="206">
        <f t="shared" si="16"/>
        <v>1982</v>
      </c>
      <c r="Q127" s="206">
        <f t="shared" si="17"/>
        <v>39</v>
      </c>
      <c r="R127" s="206" t="s">
        <v>72</v>
      </c>
      <c r="S127" s="205">
        <v>43739</v>
      </c>
      <c r="T127" s="206"/>
      <c r="U127" s="215" t="s">
        <v>732</v>
      </c>
      <c r="V127" s="227"/>
      <c r="W127" s="281"/>
      <c r="X127" s="281"/>
      <c r="Y127" s="282"/>
      <c r="Z127" s="208"/>
      <c r="AA127" s="258"/>
      <c r="AB127" s="258"/>
      <c r="AC127" s="258"/>
      <c r="AD127" s="208"/>
      <c r="AE127" s="208">
        <v>191011</v>
      </c>
      <c r="AF127" s="208"/>
      <c r="AG127" s="20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0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  <c r="BJ127" s="258"/>
      <c r="BK127" s="258"/>
      <c r="BL127" s="258"/>
      <c r="BM127" s="258"/>
      <c r="BN127" s="258"/>
      <c r="BO127" s="258"/>
      <c r="BP127" s="258"/>
      <c r="BQ127" s="208"/>
      <c r="BR127" s="225"/>
      <c r="BS127" s="225"/>
      <c r="BT127" s="220"/>
      <c r="BU127" s="216"/>
      <c r="BV127" s="216"/>
      <c r="BW127" s="216"/>
      <c r="BX127" s="216"/>
      <c r="BY127" s="216"/>
      <c r="BZ127" s="216"/>
      <c r="CA127" s="246"/>
      <c r="CB127" s="246"/>
      <c r="CC127" s="246"/>
      <c r="CD127" s="246"/>
      <c r="CE127" s="246"/>
      <c r="CF127" s="204"/>
      <c r="CG127" s="204"/>
      <c r="CH127" s="206"/>
      <c r="CI127" s="206"/>
      <c r="CJ127" s="234"/>
      <c r="CK127" s="240"/>
      <c r="CL127" s="229"/>
      <c r="CM127" s="229"/>
      <c r="CN127" s="229"/>
      <c r="CO127" s="216"/>
      <c r="CP127" s="206"/>
      <c r="CQ127" s="217"/>
      <c r="CR127" s="206"/>
      <c r="CS127" s="206"/>
      <c r="CT127" s="219"/>
      <c r="CU127" s="219"/>
      <c r="CV127" s="206"/>
      <c r="CW127" s="206"/>
      <c r="CX127" s="206"/>
      <c r="CY127" s="221"/>
      <c r="CZ127" s="228"/>
      <c r="DA127" s="206"/>
      <c r="DB127" s="283"/>
      <c r="DC127" s="206"/>
      <c r="DD127" s="218"/>
      <c r="DE127" s="206"/>
      <c r="DF127" s="220"/>
      <c r="DG127" s="220"/>
      <c r="DH127" s="206"/>
      <c r="DI127" s="206"/>
      <c r="DJ127" s="206"/>
      <c r="DK127" s="206"/>
      <c r="DL127" s="206"/>
      <c r="DM127" s="206"/>
      <c r="DN127" s="206"/>
      <c r="DO127" s="113"/>
      <c r="DP127" s="113"/>
      <c r="DQ127" s="113"/>
      <c r="DR127" s="113"/>
      <c r="DS127" s="113"/>
      <c r="DT127" s="113"/>
      <c r="DU127" s="113"/>
      <c r="DV127" s="113"/>
      <c r="DW127" s="113"/>
      <c r="DX127" s="113"/>
      <c r="DY127" s="113"/>
      <c r="DZ127" s="113"/>
      <c r="EA127" s="113"/>
      <c r="EB127" s="113"/>
      <c r="EC127" s="113"/>
      <c r="ED127" s="113"/>
      <c r="EE127" s="113"/>
      <c r="EF127" s="113"/>
      <c r="EG127" s="113"/>
      <c r="EH127" s="113"/>
      <c r="EI127" s="113"/>
      <c r="EJ127" s="113"/>
      <c r="EK127" s="113"/>
      <c r="EL127" s="113"/>
      <c r="EM127" s="113"/>
      <c r="EN127" s="113"/>
      <c r="EO127" s="113"/>
      <c r="EP127" s="113"/>
      <c r="EQ127" s="113"/>
      <c r="ER127" s="113"/>
      <c r="ES127" s="113"/>
      <c r="ET127" s="113"/>
      <c r="EU127" s="113"/>
      <c r="EV127" s="113"/>
      <c r="EW127" s="113"/>
      <c r="EX127" s="113"/>
      <c r="EY127" s="113"/>
      <c r="EZ127" s="113"/>
      <c r="FA127" s="113"/>
      <c r="FB127" s="113"/>
      <c r="FC127" s="113"/>
      <c r="FD127" s="113"/>
      <c r="FE127" s="113"/>
      <c r="FF127" s="113"/>
      <c r="FG127" s="113"/>
      <c r="FH127" s="113"/>
      <c r="FI127" s="113"/>
      <c r="FJ127" s="113"/>
      <c r="FK127" s="113"/>
      <c r="FL127" s="113"/>
      <c r="FM127" s="113"/>
      <c r="FN127" s="113"/>
      <c r="FO127" s="113"/>
      <c r="FP127" s="113"/>
      <c r="FQ127" s="113"/>
      <c r="FR127" s="113"/>
      <c r="FS127" s="113"/>
      <c r="FT127" s="113"/>
      <c r="FU127" s="113"/>
      <c r="FV127" s="113"/>
      <c r="FW127" s="113"/>
      <c r="FX127" s="113"/>
      <c r="FY127" s="113"/>
      <c r="FZ127" s="113"/>
      <c r="GA127" s="113"/>
      <c r="GB127" s="113"/>
      <c r="GC127" s="113"/>
      <c r="GD127" s="113"/>
      <c r="GE127" s="113"/>
      <c r="GF127" s="113"/>
      <c r="GG127" s="113"/>
      <c r="GH127" s="113"/>
      <c r="GI127" s="113"/>
      <c r="GJ127" s="113"/>
      <c r="GK127" s="113"/>
      <c r="GL127" s="113"/>
      <c r="GM127" s="113"/>
      <c r="GN127" s="113"/>
      <c r="GO127" s="113"/>
      <c r="GP127" s="113"/>
      <c r="GQ127" s="113"/>
      <c r="GR127" s="113"/>
      <c r="GS127" s="113"/>
      <c r="GT127" s="113"/>
      <c r="GU127" s="113"/>
      <c r="GV127" s="113"/>
      <c r="GW127" s="113"/>
      <c r="GX127" s="113"/>
      <c r="GY127" s="113"/>
      <c r="GZ127" s="113"/>
      <c r="HA127" s="113"/>
      <c r="HB127" s="113"/>
    </row>
    <row r="128" spans="1:210" s="134" customFormat="1" ht="27" customHeight="1" x14ac:dyDescent="0.25">
      <c r="A128" s="135"/>
      <c r="B128" s="198" t="s">
        <v>1255</v>
      </c>
      <c r="C128" s="206">
        <v>2021</v>
      </c>
      <c r="D128" s="206" t="s">
        <v>1049</v>
      </c>
      <c r="E128" s="199" t="s">
        <v>1049</v>
      </c>
      <c r="F128" s="201" t="s">
        <v>183</v>
      </c>
      <c r="G128" s="202">
        <v>1</v>
      </c>
      <c r="H128" s="199">
        <v>1</v>
      </c>
      <c r="I128" s="206">
        <v>1</v>
      </c>
      <c r="J128" s="211" t="s">
        <v>210</v>
      </c>
      <c r="K128" s="211" t="s">
        <v>210</v>
      </c>
      <c r="L128" s="212" t="s">
        <v>1299</v>
      </c>
      <c r="M128" s="213" t="s">
        <v>1300</v>
      </c>
      <c r="N128" s="204" t="s">
        <v>70</v>
      </c>
      <c r="O128" s="205">
        <v>32029</v>
      </c>
      <c r="P128" s="206">
        <f t="shared" si="16"/>
        <v>1987</v>
      </c>
      <c r="Q128" s="206">
        <f t="shared" si="17"/>
        <v>34</v>
      </c>
      <c r="R128" s="206" t="s">
        <v>100</v>
      </c>
      <c r="S128" s="205">
        <v>43845</v>
      </c>
      <c r="T128" s="206"/>
      <c r="U128" s="215"/>
      <c r="V128" s="227"/>
      <c r="W128" s="281"/>
      <c r="X128" s="281"/>
      <c r="Y128" s="282"/>
      <c r="Z128" s="208"/>
      <c r="AA128" s="258"/>
      <c r="AB128" s="258"/>
      <c r="AC128" s="258"/>
      <c r="AD128" s="208"/>
      <c r="AE128" s="208"/>
      <c r="AF128" s="208"/>
      <c r="AG128" s="20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0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  <c r="BJ128" s="258"/>
      <c r="BK128" s="258"/>
      <c r="BL128" s="258"/>
      <c r="BM128" s="258"/>
      <c r="BN128" s="258"/>
      <c r="BO128" s="258"/>
      <c r="BP128" s="258"/>
      <c r="BQ128" s="208"/>
      <c r="BR128" s="225"/>
      <c r="BS128" s="225"/>
      <c r="BT128" s="220"/>
      <c r="BU128" s="216"/>
      <c r="BV128" s="216"/>
      <c r="BW128" s="216"/>
      <c r="BX128" s="216"/>
      <c r="BY128" s="216"/>
      <c r="BZ128" s="216"/>
      <c r="CA128" s="246"/>
      <c r="CB128" s="246"/>
      <c r="CC128" s="246"/>
      <c r="CD128" s="246"/>
      <c r="CE128" s="246"/>
      <c r="CF128" s="204"/>
      <c r="CG128" s="204"/>
      <c r="CH128" s="206"/>
      <c r="CI128" s="206"/>
      <c r="CJ128" s="234"/>
      <c r="CK128" s="240"/>
      <c r="CL128" s="229"/>
      <c r="CM128" s="229"/>
      <c r="CN128" s="229"/>
      <c r="CO128" s="216"/>
      <c r="CP128" s="206"/>
      <c r="CQ128" s="217"/>
      <c r="CR128" s="206"/>
      <c r="CS128" s="206"/>
      <c r="CT128" s="219"/>
      <c r="CU128" s="219"/>
      <c r="CV128" s="206"/>
      <c r="CW128" s="206"/>
      <c r="CX128" s="206"/>
      <c r="CY128" s="221"/>
      <c r="CZ128" s="228"/>
      <c r="DA128" s="206"/>
      <c r="DB128" s="283"/>
      <c r="DC128" s="206"/>
      <c r="DD128" s="218"/>
      <c r="DE128" s="206"/>
      <c r="DF128" s="220"/>
      <c r="DG128" s="220"/>
      <c r="DH128" s="206"/>
      <c r="DI128" s="206"/>
      <c r="DJ128" s="206"/>
      <c r="DK128" s="206"/>
      <c r="DL128" s="206"/>
      <c r="DM128" s="206"/>
      <c r="DN128" s="206"/>
      <c r="DO128" s="139"/>
      <c r="DP128" s="139"/>
      <c r="DQ128" s="139"/>
      <c r="DR128" s="139"/>
      <c r="DS128" s="139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39"/>
      <c r="ED128" s="139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39"/>
      <c r="EO128" s="139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39"/>
      <c r="EZ128" s="139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39"/>
      <c r="FK128" s="139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39"/>
      <c r="FV128" s="139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39"/>
      <c r="GG128" s="139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39"/>
      <c r="GR128" s="139"/>
      <c r="GS128" s="139"/>
      <c r="GT128" s="139"/>
      <c r="GU128" s="139"/>
      <c r="GV128" s="139"/>
      <c r="GW128" s="139"/>
      <c r="GX128" s="139"/>
      <c r="GY128" s="139"/>
      <c r="GZ128" s="139"/>
      <c r="HA128" s="139"/>
      <c r="HB128" s="139"/>
    </row>
    <row r="129" spans="1:210" s="134" customFormat="1" ht="27" customHeight="1" x14ac:dyDescent="0.25">
      <c r="A129" s="135"/>
      <c r="B129" s="198" t="s">
        <v>1255</v>
      </c>
      <c r="C129" s="206">
        <v>2021</v>
      </c>
      <c r="D129" s="206" t="s">
        <v>1049</v>
      </c>
      <c r="E129" s="199" t="s">
        <v>1049</v>
      </c>
      <c r="F129" s="201" t="s">
        <v>183</v>
      </c>
      <c r="G129" s="202">
        <v>1</v>
      </c>
      <c r="H129" s="199">
        <v>1</v>
      </c>
      <c r="I129" s="206">
        <v>1</v>
      </c>
      <c r="J129" s="211" t="s">
        <v>1191</v>
      </c>
      <c r="K129" s="211" t="s">
        <v>1248</v>
      </c>
      <c r="L129" s="212" t="s">
        <v>1306</v>
      </c>
      <c r="M129" s="213" t="s">
        <v>1307</v>
      </c>
      <c r="N129" s="204" t="s">
        <v>70</v>
      </c>
      <c r="O129" s="205">
        <v>34610</v>
      </c>
      <c r="P129" s="206">
        <f t="shared" si="16"/>
        <v>1994</v>
      </c>
      <c r="Q129" s="206">
        <f t="shared" si="17"/>
        <v>27</v>
      </c>
      <c r="R129" s="206" t="s">
        <v>78</v>
      </c>
      <c r="S129" s="205">
        <v>43839</v>
      </c>
      <c r="T129" s="206"/>
      <c r="U129" s="215"/>
      <c r="V129" s="227"/>
      <c r="W129" s="281"/>
      <c r="X129" s="281"/>
      <c r="Y129" s="282"/>
      <c r="Z129" s="208"/>
      <c r="AA129" s="258"/>
      <c r="AB129" s="258"/>
      <c r="AC129" s="258"/>
      <c r="AD129" s="208"/>
      <c r="AE129" s="208"/>
      <c r="AF129" s="208"/>
      <c r="AG129" s="20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0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  <c r="BJ129" s="258"/>
      <c r="BK129" s="258"/>
      <c r="BL129" s="258"/>
      <c r="BM129" s="258"/>
      <c r="BN129" s="258"/>
      <c r="BO129" s="258"/>
      <c r="BP129" s="258"/>
      <c r="BQ129" s="208"/>
      <c r="BR129" s="225"/>
      <c r="BS129" s="225"/>
      <c r="BT129" s="220"/>
      <c r="BU129" s="216"/>
      <c r="BV129" s="216"/>
      <c r="BW129" s="216"/>
      <c r="BX129" s="216"/>
      <c r="BY129" s="216"/>
      <c r="BZ129" s="216"/>
      <c r="CA129" s="246"/>
      <c r="CB129" s="246"/>
      <c r="CC129" s="246"/>
      <c r="CD129" s="246"/>
      <c r="CE129" s="246"/>
      <c r="CF129" s="204"/>
      <c r="CG129" s="204"/>
      <c r="CH129" s="206"/>
      <c r="CI129" s="206"/>
      <c r="CJ129" s="234"/>
      <c r="CK129" s="240"/>
      <c r="CL129" s="229"/>
      <c r="CM129" s="229"/>
      <c r="CN129" s="229"/>
      <c r="CO129" s="216"/>
      <c r="CP129" s="206"/>
      <c r="CQ129" s="217"/>
      <c r="CR129" s="206"/>
      <c r="CS129" s="206"/>
      <c r="CT129" s="219"/>
      <c r="CU129" s="219"/>
      <c r="CV129" s="206"/>
      <c r="CW129" s="206"/>
      <c r="CX129" s="206"/>
      <c r="CY129" s="221"/>
      <c r="CZ129" s="228"/>
      <c r="DA129" s="206"/>
      <c r="DB129" s="283"/>
      <c r="DC129" s="206"/>
      <c r="DD129" s="218"/>
      <c r="DE129" s="206"/>
      <c r="DF129" s="220"/>
      <c r="DG129" s="220"/>
      <c r="DH129" s="206"/>
      <c r="DI129" s="206"/>
      <c r="DJ129" s="206"/>
      <c r="DK129" s="206"/>
      <c r="DL129" s="206"/>
      <c r="DM129" s="206"/>
      <c r="DN129" s="206"/>
      <c r="DO129" s="139"/>
      <c r="DP129" s="139"/>
      <c r="DQ129" s="139"/>
      <c r="DR129" s="139"/>
      <c r="DS129" s="139"/>
      <c r="DT129" s="139"/>
      <c r="DU129" s="139"/>
      <c r="DV129" s="139"/>
      <c r="DW129" s="139"/>
      <c r="DX129" s="139"/>
      <c r="DY129" s="139"/>
      <c r="DZ129" s="139"/>
      <c r="EA129" s="139"/>
      <c r="EB129" s="139"/>
      <c r="EC129" s="139"/>
      <c r="ED129" s="139"/>
      <c r="EE129" s="139"/>
      <c r="EF129" s="139"/>
      <c r="EG129" s="139"/>
      <c r="EH129" s="139"/>
      <c r="EI129" s="139"/>
      <c r="EJ129" s="139"/>
      <c r="EK129" s="139"/>
      <c r="EL129" s="139"/>
      <c r="EM129" s="139"/>
      <c r="EN129" s="139"/>
      <c r="EO129" s="139"/>
      <c r="EP129" s="139"/>
      <c r="EQ129" s="139"/>
      <c r="ER129" s="139"/>
      <c r="ES129" s="139"/>
      <c r="ET129" s="139"/>
      <c r="EU129" s="139"/>
      <c r="EV129" s="139"/>
      <c r="EW129" s="139"/>
      <c r="EX129" s="139"/>
      <c r="EY129" s="139"/>
      <c r="EZ129" s="139"/>
      <c r="FA129" s="139"/>
      <c r="FB129" s="139"/>
      <c r="FC129" s="139"/>
      <c r="FD129" s="139"/>
      <c r="FE129" s="139"/>
      <c r="FF129" s="139"/>
      <c r="FG129" s="139"/>
      <c r="FH129" s="139"/>
      <c r="FI129" s="139"/>
      <c r="FJ129" s="139"/>
      <c r="FK129" s="139"/>
      <c r="FL129" s="139"/>
      <c r="FM129" s="139"/>
      <c r="FN129" s="139"/>
      <c r="FO129" s="139"/>
      <c r="FP129" s="139"/>
      <c r="FQ129" s="139"/>
      <c r="FR129" s="139"/>
      <c r="FS129" s="139"/>
      <c r="FT129" s="139"/>
      <c r="FU129" s="139"/>
      <c r="FV129" s="139"/>
      <c r="FW129" s="139"/>
      <c r="FX129" s="139"/>
      <c r="FY129" s="139"/>
      <c r="FZ129" s="139"/>
      <c r="GA129" s="139"/>
      <c r="GB129" s="139"/>
      <c r="GC129" s="139"/>
      <c r="GD129" s="139"/>
      <c r="GE129" s="139"/>
      <c r="GF129" s="139"/>
      <c r="GG129" s="139"/>
      <c r="GH129" s="139"/>
      <c r="GI129" s="139"/>
      <c r="GJ129" s="139"/>
      <c r="GK129" s="139"/>
      <c r="GL129" s="139"/>
      <c r="GM129" s="139"/>
      <c r="GN129" s="139"/>
      <c r="GO129" s="139"/>
      <c r="GP129" s="139"/>
      <c r="GQ129" s="139"/>
      <c r="GR129" s="139"/>
      <c r="GS129" s="139"/>
      <c r="GT129" s="139"/>
      <c r="GU129" s="139"/>
      <c r="GV129" s="139"/>
      <c r="GW129" s="139"/>
      <c r="GX129" s="139"/>
      <c r="GY129" s="139"/>
      <c r="GZ129" s="139"/>
      <c r="HA129" s="139"/>
      <c r="HB129" s="139"/>
    </row>
    <row r="130" spans="1:210" s="134" customFormat="1" ht="27" customHeight="1" x14ac:dyDescent="0.25">
      <c r="A130" s="135"/>
      <c r="B130" s="198" t="s">
        <v>1255</v>
      </c>
      <c r="C130" s="206">
        <v>2021</v>
      </c>
      <c r="D130" s="206" t="s">
        <v>1049</v>
      </c>
      <c r="E130" s="199" t="s">
        <v>1049</v>
      </c>
      <c r="F130" s="201" t="s">
        <v>183</v>
      </c>
      <c r="G130" s="202">
        <v>1</v>
      </c>
      <c r="H130" s="199">
        <v>0</v>
      </c>
      <c r="I130" s="206">
        <v>0</v>
      </c>
      <c r="J130" s="211" t="s">
        <v>210</v>
      </c>
      <c r="K130" s="211" t="s">
        <v>100</v>
      </c>
      <c r="L130" s="212" t="s">
        <v>1380</v>
      </c>
      <c r="M130" s="213" t="s">
        <v>1381</v>
      </c>
      <c r="N130" s="204" t="s">
        <v>70</v>
      </c>
      <c r="O130" s="205"/>
      <c r="P130" s="206"/>
      <c r="Q130" s="206"/>
      <c r="R130" s="206" t="s">
        <v>100</v>
      </c>
      <c r="S130" s="205">
        <v>44061</v>
      </c>
      <c r="T130" s="206"/>
      <c r="U130" s="215"/>
      <c r="V130" s="205">
        <v>44245</v>
      </c>
      <c r="W130" s="214">
        <v>1</v>
      </c>
      <c r="X130" s="281"/>
      <c r="Y130" s="282"/>
      <c r="Z130" s="208"/>
      <c r="AA130" s="258"/>
      <c r="AB130" s="258"/>
      <c r="AC130" s="258"/>
      <c r="AD130" s="208"/>
      <c r="AE130" s="208"/>
      <c r="AF130" s="208"/>
      <c r="AG130" s="20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0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  <c r="BJ130" s="258"/>
      <c r="BK130" s="258"/>
      <c r="BL130" s="258"/>
      <c r="BM130" s="258"/>
      <c r="BN130" s="258"/>
      <c r="BO130" s="258"/>
      <c r="BP130" s="258"/>
      <c r="BQ130" s="208"/>
      <c r="BR130" s="225"/>
      <c r="BS130" s="225"/>
      <c r="BT130" s="220"/>
      <c r="BU130" s="216"/>
      <c r="BV130" s="216"/>
      <c r="BW130" s="216"/>
      <c r="BX130" s="216"/>
      <c r="BY130" s="216"/>
      <c r="BZ130" s="216"/>
      <c r="CA130" s="246"/>
      <c r="CB130" s="246"/>
      <c r="CC130" s="246"/>
      <c r="CD130" s="246"/>
      <c r="CE130" s="246"/>
      <c r="CF130" s="204"/>
      <c r="CG130" s="204"/>
      <c r="CH130" s="206"/>
      <c r="CI130" s="206"/>
      <c r="CJ130" s="234"/>
      <c r="CK130" s="240"/>
      <c r="CL130" s="229"/>
      <c r="CM130" s="229"/>
      <c r="CN130" s="229"/>
      <c r="CO130" s="216"/>
      <c r="CP130" s="206"/>
      <c r="CQ130" s="217"/>
      <c r="CR130" s="206"/>
      <c r="CS130" s="206"/>
      <c r="CT130" s="219"/>
      <c r="CU130" s="219"/>
      <c r="CV130" s="206"/>
      <c r="CW130" s="206"/>
      <c r="CX130" s="206"/>
      <c r="CY130" s="221"/>
      <c r="CZ130" s="228"/>
      <c r="DA130" s="206"/>
      <c r="DB130" s="283"/>
      <c r="DC130" s="206"/>
      <c r="DD130" s="218"/>
      <c r="DE130" s="206"/>
      <c r="DF130" s="220"/>
      <c r="DG130" s="220"/>
      <c r="DH130" s="206"/>
      <c r="DI130" s="206"/>
      <c r="DJ130" s="206"/>
      <c r="DK130" s="206"/>
      <c r="DL130" s="206"/>
      <c r="DM130" s="206"/>
      <c r="DN130" s="206"/>
      <c r="DO130" s="139"/>
      <c r="DP130" s="139"/>
      <c r="DQ130" s="139"/>
      <c r="DR130" s="139"/>
      <c r="DS130" s="139"/>
      <c r="DT130" s="139"/>
      <c r="DU130" s="139"/>
      <c r="DV130" s="139"/>
      <c r="DW130" s="139"/>
      <c r="DX130" s="139"/>
      <c r="DY130" s="139"/>
      <c r="DZ130" s="139"/>
      <c r="EA130" s="139"/>
      <c r="EB130" s="139"/>
      <c r="EC130" s="139"/>
      <c r="ED130" s="139"/>
      <c r="EE130" s="139"/>
      <c r="EF130" s="139"/>
      <c r="EG130" s="139"/>
      <c r="EH130" s="139"/>
      <c r="EI130" s="139"/>
      <c r="EJ130" s="139"/>
      <c r="EK130" s="139"/>
      <c r="EL130" s="139"/>
      <c r="EM130" s="139"/>
      <c r="EN130" s="139"/>
      <c r="EO130" s="139"/>
      <c r="EP130" s="139"/>
      <c r="EQ130" s="139"/>
      <c r="ER130" s="139"/>
      <c r="ES130" s="139"/>
      <c r="ET130" s="139"/>
      <c r="EU130" s="139"/>
      <c r="EV130" s="139"/>
      <c r="EW130" s="139"/>
      <c r="EX130" s="139"/>
      <c r="EY130" s="139"/>
      <c r="EZ130" s="139"/>
      <c r="FA130" s="139"/>
      <c r="FB130" s="139"/>
      <c r="FC130" s="139"/>
      <c r="FD130" s="139"/>
      <c r="FE130" s="139"/>
      <c r="FF130" s="139"/>
      <c r="FG130" s="139"/>
      <c r="FH130" s="139"/>
      <c r="FI130" s="139"/>
      <c r="FJ130" s="139"/>
      <c r="FK130" s="139"/>
      <c r="FL130" s="139"/>
      <c r="FM130" s="139"/>
      <c r="FN130" s="139"/>
      <c r="FO130" s="139"/>
      <c r="FP130" s="139"/>
      <c r="FQ130" s="139"/>
      <c r="FR130" s="139"/>
      <c r="FS130" s="139"/>
      <c r="FT130" s="139"/>
      <c r="FU130" s="139"/>
      <c r="FV130" s="139"/>
      <c r="FW130" s="139"/>
      <c r="FX130" s="139"/>
      <c r="FY130" s="139"/>
      <c r="FZ130" s="139"/>
      <c r="GA130" s="139"/>
      <c r="GB130" s="139"/>
      <c r="GC130" s="139"/>
      <c r="GD130" s="139"/>
      <c r="GE130" s="139"/>
      <c r="GF130" s="139"/>
      <c r="GG130" s="139"/>
      <c r="GH130" s="139"/>
      <c r="GI130" s="139"/>
      <c r="GJ130" s="139"/>
      <c r="GK130" s="139"/>
      <c r="GL130" s="139"/>
      <c r="GM130" s="139"/>
      <c r="GN130" s="139"/>
      <c r="GO130" s="139"/>
      <c r="GP130" s="139"/>
      <c r="GQ130" s="139"/>
      <c r="GR130" s="139"/>
      <c r="GS130" s="139"/>
      <c r="GT130" s="139"/>
      <c r="GU130" s="139"/>
      <c r="GV130" s="139"/>
      <c r="GW130" s="139"/>
      <c r="GX130" s="139"/>
      <c r="GY130" s="139"/>
      <c r="GZ130" s="139"/>
      <c r="HA130" s="139"/>
      <c r="HB130" s="139"/>
    </row>
    <row r="131" spans="1:210" s="134" customFormat="1" ht="27" customHeight="1" x14ac:dyDescent="0.25">
      <c r="A131" s="135"/>
      <c r="B131" s="198" t="s">
        <v>1255</v>
      </c>
      <c r="C131" s="206">
        <v>2021</v>
      </c>
      <c r="D131" s="206" t="s">
        <v>1049</v>
      </c>
      <c r="E131" s="199" t="s">
        <v>1049</v>
      </c>
      <c r="F131" s="201" t="s">
        <v>183</v>
      </c>
      <c r="G131" s="202">
        <v>0</v>
      </c>
      <c r="H131" s="199">
        <v>1</v>
      </c>
      <c r="I131" s="206">
        <v>1</v>
      </c>
      <c r="J131" s="211" t="s">
        <v>210</v>
      </c>
      <c r="K131" s="211" t="s">
        <v>210</v>
      </c>
      <c r="L131" s="212" t="s">
        <v>1477</v>
      </c>
      <c r="M131" s="213" t="s">
        <v>1478</v>
      </c>
      <c r="N131" s="204" t="s">
        <v>74</v>
      </c>
      <c r="O131" s="205">
        <v>35349</v>
      </c>
      <c r="P131" s="206">
        <f t="shared" ref="P131" si="18">YEAR(O131)</f>
        <v>1996</v>
      </c>
      <c r="Q131" s="206">
        <f t="shared" ref="Q131" si="19">2021-P131</f>
        <v>25</v>
      </c>
      <c r="R131" s="206" t="s">
        <v>210</v>
      </c>
      <c r="S131" s="205">
        <v>44249</v>
      </c>
      <c r="T131" s="206">
        <v>1</v>
      </c>
      <c r="U131" s="215"/>
      <c r="V131" s="205"/>
      <c r="W131" s="214"/>
      <c r="X131" s="281"/>
      <c r="Y131" s="282"/>
      <c r="Z131" s="208"/>
      <c r="AA131" s="258"/>
      <c r="AB131" s="258"/>
      <c r="AC131" s="258"/>
      <c r="AD131" s="208"/>
      <c r="AE131" s="208"/>
      <c r="AF131" s="208"/>
      <c r="AG131" s="20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0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  <c r="BJ131" s="258"/>
      <c r="BK131" s="258"/>
      <c r="BL131" s="258"/>
      <c r="BM131" s="258"/>
      <c r="BN131" s="258"/>
      <c r="BO131" s="258"/>
      <c r="BP131" s="258"/>
      <c r="BQ131" s="208"/>
      <c r="BR131" s="225"/>
      <c r="BS131" s="225"/>
      <c r="BT131" s="220"/>
      <c r="BU131" s="216"/>
      <c r="BV131" s="216"/>
      <c r="BW131" s="216"/>
      <c r="BX131" s="216"/>
      <c r="BY131" s="216"/>
      <c r="BZ131" s="216"/>
      <c r="CA131" s="246"/>
      <c r="CB131" s="246"/>
      <c r="CC131" s="246"/>
      <c r="CD131" s="246"/>
      <c r="CE131" s="246"/>
      <c r="CF131" s="204"/>
      <c r="CG131" s="204"/>
      <c r="CH131" s="206"/>
      <c r="CI131" s="206"/>
      <c r="CJ131" s="234"/>
      <c r="CK131" s="240"/>
      <c r="CL131" s="229"/>
      <c r="CM131" s="229"/>
      <c r="CN131" s="229"/>
      <c r="CO131" s="216"/>
      <c r="CP131" s="206"/>
      <c r="CQ131" s="217"/>
      <c r="CR131" s="206"/>
      <c r="CS131" s="206"/>
      <c r="CT131" s="219"/>
      <c r="CU131" s="219"/>
      <c r="CV131" s="206"/>
      <c r="CW131" s="206"/>
      <c r="CX131" s="206"/>
      <c r="CY131" s="221"/>
      <c r="CZ131" s="228"/>
      <c r="DA131" s="206"/>
      <c r="DB131" s="283"/>
      <c r="DC131" s="206"/>
      <c r="DD131" s="218"/>
      <c r="DE131" s="206"/>
      <c r="DF131" s="220"/>
      <c r="DG131" s="220"/>
      <c r="DH131" s="206"/>
      <c r="DI131" s="206"/>
      <c r="DJ131" s="206"/>
      <c r="DK131" s="206"/>
      <c r="DL131" s="206"/>
      <c r="DM131" s="206"/>
      <c r="DN131" s="206"/>
      <c r="DO131" s="139"/>
      <c r="DP131" s="139"/>
      <c r="DQ131" s="139"/>
      <c r="DR131" s="139"/>
      <c r="DS131" s="139"/>
      <c r="DT131" s="139"/>
      <c r="DU131" s="139"/>
      <c r="DV131" s="139"/>
      <c r="DW131" s="139"/>
      <c r="DX131" s="139"/>
      <c r="DY131" s="139"/>
      <c r="DZ131" s="139"/>
      <c r="EA131" s="139"/>
      <c r="EB131" s="139"/>
      <c r="EC131" s="139"/>
      <c r="ED131" s="139"/>
      <c r="EE131" s="139"/>
      <c r="EF131" s="139"/>
      <c r="EG131" s="139"/>
      <c r="EH131" s="139"/>
      <c r="EI131" s="139"/>
      <c r="EJ131" s="139"/>
      <c r="EK131" s="139"/>
      <c r="EL131" s="139"/>
      <c r="EM131" s="139"/>
      <c r="EN131" s="139"/>
      <c r="EO131" s="139"/>
      <c r="EP131" s="139"/>
      <c r="EQ131" s="139"/>
      <c r="ER131" s="139"/>
      <c r="ES131" s="139"/>
      <c r="ET131" s="139"/>
      <c r="EU131" s="139"/>
      <c r="EV131" s="139"/>
      <c r="EW131" s="139"/>
      <c r="EX131" s="139"/>
      <c r="EY131" s="139"/>
      <c r="EZ131" s="139"/>
      <c r="FA131" s="139"/>
      <c r="FB131" s="139"/>
      <c r="FC131" s="139"/>
      <c r="FD131" s="139"/>
      <c r="FE131" s="139"/>
      <c r="FF131" s="139"/>
      <c r="FG131" s="139"/>
      <c r="FH131" s="139"/>
      <c r="FI131" s="139"/>
      <c r="FJ131" s="139"/>
      <c r="FK131" s="139"/>
      <c r="FL131" s="139"/>
      <c r="FM131" s="139"/>
      <c r="FN131" s="139"/>
      <c r="FO131" s="139"/>
      <c r="FP131" s="139"/>
      <c r="FQ131" s="139"/>
      <c r="FR131" s="139"/>
      <c r="FS131" s="139"/>
      <c r="FT131" s="139"/>
      <c r="FU131" s="139"/>
      <c r="FV131" s="139"/>
      <c r="FW131" s="139"/>
      <c r="FX131" s="139"/>
      <c r="FY131" s="139"/>
      <c r="FZ131" s="139"/>
      <c r="GA131" s="139"/>
      <c r="GB131" s="139"/>
      <c r="GC131" s="139"/>
      <c r="GD131" s="139"/>
      <c r="GE131" s="139"/>
      <c r="GF131" s="139"/>
      <c r="GG131" s="139"/>
      <c r="GH131" s="139"/>
      <c r="GI131" s="139"/>
      <c r="GJ131" s="139"/>
      <c r="GK131" s="139"/>
      <c r="GL131" s="139"/>
      <c r="GM131" s="139"/>
      <c r="GN131" s="139"/>
      <c r="GO131" s="139"/>
      <c r="GP131" s="139"/>
      <c r="GQ131" s="139"/>
      <c r="GR131" s="139"/>
      <c r="GS131" s="139"/>
      <c r="GT131" s="139"/>
      <c r="GU131" s="139"/>
      <c r="GV131" s="139"/>
      <c r="GW131" s="139"/>
      <c r="GX131" s="139"/>
      <c r="GY131" s="139"/>
      <c r="GZ131" s="139"/>
      <c r="HA131" s="139"/>
      <c r="HB131" s="139"/>
    </row>
    <row r="132" spans="1:210" s="134" customFormat="1" ht="27" customHeight="1" x14ac:dyDescent="0.25">
      <c r="A132" s="135"/>
      <c r="B132" s="198" t="s">
        <v>1255</v>
      </c>
      <c r="C132" s="206">
        <v>2021</v>
      </c>
      <c r="D132" s="206" t="s">
        <v>1049</v>
      </c>
      <c r="E132" s="199" t="s">
        <v>1049</v>
      </c>
      <c r="F132" s="201" t="s">
        <v>183</v>
      </c>
      <c r="G132" s="202">
        <v>1</v>
      </c>
      <c r="H132" s="199">
        <v>1</v>
      </c>
      <c r="I132" s="206">
        <v>1</v>
      </c>
      <c r="J132" s="211" t="s">
        <v>1199</v>
      </c>
      <c r="K132" s="211" t="s">
        <v>487</v>
      </c>
      <c r="L132" s="212" t="s">
        <v>1369</v>
      </c>
      <c r="M132" s="213" t="s">
        <v>1388</v>
      </c>
      <c r="N132" s="204" t="s">
        <v>74</v>
      </c>
      <c r="O132" s="205">
        <v>36028</v>
      </c>
      <c r="P132" s="206">
        <f t="shared" ref="P132:P145" si="20">YEAR(O132)</f>
        <v>1998</v>
      </c>
      <c r="Q132" s="206">
        <f t="shared" ref="Q132:Q145" si="21">2021-P132</f>
        <v>23</v>
      </c>
      <c r="R132" s="206" t="s">
        <v>1266</v>
      </c>
      <c r="S132" s="205">
        <v>44081</v>
      </c>
      <c r="T132" s="206"/>
      <c r="U132" s="215"/>
      <c r="V132" s="227">
        <v>44442</v>
      </c>
      <c r="W132" s="281"/>
      <c r="X132" s="281"/>
      <c r="Y132" s="282"/>
      <c r="Z132" s="208"/>
      <c r="AA132" s="258"/>
      <c r="AB132" s="258"/>
      <c r="AC132" s="258"/>
      <c r="AD132" s="208"/>
      <c r="AE132" s="208"/>
      <c r="AF132" s="208"/>
      <c r="AG132" s="20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0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  <c r="BJ132" s="258"/>
      <c r="BK132" s="258"/>
      <c r="BL132" s="258"/>
      <c r="BM132" s="258"/>
      <c r="BN132" s="258"/>
      <c r="BO132" s="258"/>
      <c r="BP132" s="258"/>
      <c r="BQ132" s="208"/>
      <c r="BR132" s="225"/>
      <c r="BS132" s="225"/>
      <c r="BT132" s="220"/>
      <c r="BU132" s="216"/>
      <c r="BV132" s="216"/>
      <c r="BW132" s="216"/>
      <c r="BX132" s="216"/>
      <c r="BY132" s="216"/>
      <c r="BZ132" s="216"/>
      <c r="CA132" s="246"/>
      <c r="CB132" s="246"/>
      <c r="CC132" s="246"/>
      <c r="CD132" s="246"/>
      <c r="CE132" s="246"/>
      <c r="CF132" s="204"/>
      <c r="CG132" s="204"/>
      <c r="CH132" s="206"/>
      <c r="CI132" s="206"/>
      <c r="CJ132" s="234"/>
      <c r="CK132" s="240"/>
      <c r="CL132" s="229"/>
      <c r="CM132" s="229"/>
      <c r="CN132" s="229"/>
      <c r="CO132" s="216"/>
      <c r="CP132" s="206"/>
      <c r="CQ132" s="217"/>
      <c r="CR132" s="206"/>
      <c r="CS132" s="206"/>
      <c r="CT132" s="219"/>
      <c r="CU132" s="219"/>
      <c r="CV132" s="206"/>
      <c r="CW132" s="206"/>
      <c r="CX132" s="206"/>
      <c r="CY132" s="221"/>
      <c r="CZ132" s="228"/>
      <c r="DA132" s="206"/>
      <c r="DB132" s="283"/>
      <c r="DC132" s="206"/>
      <c r="DD132" s="218"/>
      <c r="DE132" s="206"/>
      <c r="DF132" s="220"/>
      <c r="DG132" s="220"/>
      <c r="DH132" s="206"/>
      <c r="DI132" s="206"/>
      <c r="DJ132" s="206"/>
      <c r="DK132" s="206"/>
      <c r="DL132" s="206"/>
      <c r="DM132" s="206"/>
      <c r="DN132" s="206"/>
      <c r="DO132" s="139"/>
      <c r="DP132" s="139"/>
      <c r="DQ132" s="139"/>
      <c r="DR132" s="139"/>
      <c r="DS132" s="139"/>
      <c r="DT132" s="139"/>
      <c r="DU132" s="139"/>
      <c r="DV132" s="139"/>
      <c r="DW132" s="139"/>
      <c r="DX132" s="139"/>
      <c r="DY132" s="139"/>
      <c r="DZ132" s="139"/>
      <c r="EA132" s="139"/>
      <c r="EB132" s="139"/>
      <c r="EC132" s="139"/>
      <c r="ED132" s="139"/>
      <c r="EE132" s="139"/>
      <c r="EF132" s="139"/>
      <c r="EG132" s="139"/>
      <c r="EH132" s="139"/>
      <c r="EI132" s="139"/>
      <c r="EJ132" s="139"/>
      <c r="EK132" s="139"/>
      <c r="EL132" s="139"/>
      <c r="EM132" s="139"/>
      <c r="EN132" s="139"/>
      <c r="EO132" s="139"/>
      <c r="EP132" s="139"/>
      <c r="EQ132" s="139"/>
      <c r="ER132" s="139"/>
      <c r="ES132" s="139"/>
      <c r="ET132" s="139"/>
      <c r="EU132" s="139"/>
      <c r="EV132" s="139"/>
      <c r="EW132" s="139"/>
      <c r="EX132" s="139"/>
      <c r="EY132" s="139"/>
      <c r="EZ132" s="139"/>
      <c r="FA132" s="139"/>
      <c r="FB132" s="139"/>
      <c r="FC132" s="139"/>
      <c r="FD132" s="139"/>
      <c r="FE132" s="139"/>
      <c r="FF132" s="139"/>
      <c r="FG132" s="139"/>
      <c r="FH132" s="139"/>
      <c r="FI132" s="139"/>
      <c r="FJ132" s="139"/>
      <c r="FK132" s="139"/>
      <c r="FL132" s="139"/>
      <c r="FM132" s="139"/>
      <c r="FN132" s="139"/>
      <c r="FO132" s="139"/>
      <c r="FP132" s="139"/>
      <c r="FQ132" s="139"/>
      <c r="FR132" s="139"/>
      <c r="FS132" s="139"/>
      <c r="FT132" s="139"/>
      <c r="FU132" s="139"/>
      <c r="FV132" s="139"/>
      <c r="FW132" s="139"/>
      <c r="FX132" s="139"/>
      <c r="FY132" s="139"/>
      <c r="FZ132" s="139"/>
      <c r="GA132" s="139"/>
      <c r="GB132" s="139"/>
      <c r="GC132" s="139"/>
      <c r="GD132" s="139"/>
      <c r="GE132" s="139"/>
      <c r="GF132" s="139"/>
      <c r="GG132" s="139"/>
      <c r="GH132" s="139"/>
      <c r="GI132" s="139"/>
      <c r="GJ132" s="139"/>
      <c r="GK132" s="139"/>
      <c r="GL132" s="139"/>
      <c r="GM132" s="139"/>
      <c r="GN132" s="139"/>
      <c r="GO132" s="139"/>
      <c r="GP132" s="139"/>
      <c r="GQ132" s="139"/>
      <c r="GR132" s="139"/>
      <c r="GS132" s="139"/>
      <c r="GT132" s="139"/>
      <c r="GU132" s="139"/>
      <c r="GV132" s="139"/>
      <c r="GW132" s="139"/>
      <c r="GX132" s="139"/>
      <c r="GY132" s="139"/>
      <c r="GZ132" s="139"/>
      <c r="HA132" s="139"/>
      <c r="HB132" s="139"/>
    </row>
    <row r="133" spans="1:210" s="135" customFormat="1" ht="27" customHeight="1" x14ac:dyDescent="0.25">
      <c r="B133" s="198" t="s">
        <v>1255</v>
      </c>
      <c r="C133" s="206">
        <v>2021</v>
      </c>
      <c r="D133" s="206" t="s">
        <v>1049</v>
      </c>
      <c r="E133" s="199" t="s">
        <v>1049</v>
      </c>
      <c r="F133" s="201" t="s">
        <v>183</v>
      </c>
      <c r="G133" s="202">
        <v>0</v>
      </c>
      <c r="H133" s="199">
        <v>1</v>
      </c>
      <c r="I133" s="206">
        <v>1</v>
      </c>
      <c r="J133" s="211" t="s">
        <v>1326</v>
      </c>
      <c r="K133" s="211" t="s">
        <v>487</v>
      </c>
      <c r="L133" s="212" t="s">
        <v>1436</v>
      </c>
      <c r="M133" s="213" t="s">
        <v>1437</v>
      </c>
      <c r="N133" s="204" t="s">
        <v>70</v>
      </c>
      <c r="O133" s="205">
        <v>33540</v>
      </c>
      <c r="P133" s="206">
        <f t="shared" si="20"/>
        <v>1991</v>
      </c>
      <c r="Q133" s="206">
        <f t="shared" si="21"/>
        <v>30</v>
      </c>
      <c r="R133" s="206" t="s">
        <v>1266</v>
      </c>
      <c r="S133" s="205">
        <v>44201</v>
      </c>
      <c r="T133" s="206">
        <v>1</v>
      </c>
      <c r="U133" s="215"/>
      <c r="V133" s="227"/>
      <c r="W133" s="281"/>
      <c r="X133" s="281"/>
      <c r="Y133" s="282"/>
      <c r="Z133" s="208"/>
      <c r="AA133" s="258"/>
      <c r="AB133" s="258"/>
      <c r="AC133" s="258"/>
      <c r="AD133" s="208"/>
      <c r="AE133" s="208"/>
      <c r="AF133" s="208"/>
      <c r="AG133" s="20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0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  <c r="BJ133" s="258"/>
      <c r="BK133" s="258"/>
      <c r="BL133" s="258"/>
      <c r="BM133" s="258"/>
      <c r="BN133" s="258"/>
      <c r="BO133" s="258"/>
      <c r="BP133" s="258"/>
      <c r="BQ133" s="208"/>
      <c r="BR133" s="225"/>
      <c r="BS133" s="225"/>
      <c r="BT133" s="220"/>
      <c r="BU133" s="216"/>
      <c r="BV133" s="216"/>
      <c r="BW133" s="216"/>
      <c r="BX133" s="216"/>
      <c r="BY133" s="216"/>
      <c r="BZ133" s="216"/>
      <c r="CA133" s="246"/>
      <c r="CB133" s="246"/>
      <c r="CC133" s="246"/>
      <c r="CD133" s="246"/>
      <c r="CE133" s="246"/>
      <c r="CF133" s="204"/>
      <c r="CG133" s="204"/>
      <c r="CH133" s="206"/>
      <c r="CI133" s="206"/>
      <c r="CJ133" s="234"/>
      <c r="CK133" s="240"/>
      <c r="CL133" s="229"/>
      <c r="CM133" s="229"/>
      <c r="CN133" s="229"/>
      <c r="CO133" s="216"/>
      <c r="CP133" s="206"/>
      <c r="CQ133" s="217"/>
      <c r="CR133" s="206"/>
      <c r="CS133" s="206"/>
      <c r="CT133" s="219"/>
      <c r="CU133" s="219"/>
      <c r="CV133" s="206"/>
      <c r="CW133" s="206"/>
      <c r="CX133" s="206"/>
      <c r="CY133" s="221"/>
      <c r="CZ133" s="228"/>
      <c r="DA133" s="206"/>
      <c r="DB133" s="283"/>
      <c r="DC133" s="206"/>
      <c r="DD133" s="218"/>
      <c r="DE133" s="206"/>
      <c r="DF133" s="220"/>
      <c r="DG133" s="220"/>
      <c r="DH133" s="206"/>
      <c r="DI133" s="206"/>
      <c r="DJ133" s="206"/>
      <c r="DK133" s="206"/>
      <c r="DL133" s="206"/>
      <c r="DM133" s="206"/>
      <c r="DN133" s="206"/>
      <c r="DO133" s="113"/>
      <c r="DP133" s="113"/>
      <c r="DQ133" s="113"/>
      <c r="DR133" s="113"/>
      <c r="DS133" s="113"/>
      <c r="DT133" s="113"/>
      <c r="DU133" s="113"/>
      <c r="DV133" s="113"/>
      <c r="DW133" s="113"/>
      <c r="DX133" s="113"/>
      <c r="DY133" s="113"/>
      <c r="DZ133" s="113"/>
      <c r="EA133" s="113"/>
      <c r="EB133" s="113"/>
      <c r="EC133" s="113"/>
      <c r="ED133" s="113"/>
      <c r="EE133" s="113"/>
      <c r="EF133" s="113"/>
      <c r="EG133" s="113"/>
      <c r="EH133" s="113"/>
      <c r="EI133" s="113"/>
      <c r="EJ133" s="113"/>
      <c r="EK133" s="113"/>
      <c r="EL133" s="113"/>
      <c r="EM133" s="113"/>
      <c r="EN133" s="113"/>
      <c r="EO133" s="113"/>
      <c r="EP133" s="113"/>
      <c r="EQ133" s="113"/>
      <c r="ER133" s="113"/>
      <c r="ES133" s="113"/>
      <c r="ET133" s="113"/>
      <c r="EU133" s="113"/>
      <c r="EV133" s="113"/>
      <c r="EW133" s="113"/>
      <c r="EX133" s="113"/>
      <c r="EY133" s="113"/>
      <c r="EZ133" s="113"/>
      <c r="FA133" s="113"/>
      <c r="FB133" s="113"/>
      <c r="FC133" s="113"/>
      <c r="FD133" s="113"/>
      <c r="FE133" s="113"/>
      <c r="FF133" s="113"/>
      <c r="FG133" s="113"/>
      <c r="FH133" s="113"/>
      <c r="FI133" s="113"/>
      <c r="FJ133" s="113"/>
      <c r="FK133" s="113"/>
      <c r="FL133" s="113"/>
      <c r="FM133" s="113"/>
      <c r="FN133" s="113"/>
      <c r="FO133" s="113"/>
      <c r="FP133" s="113"/>
      <c r="FQ133" s="113"/>
      <c r="FR133" s="113"/>
      <c r="FS133" s="113"/>
      <c r="FT133" s="113"/>
      <c r="FU133" s="113"/>
      <c r="FV133" s="113"/>
      <c r="FW133" s="113"/>
      <c r="FX133" s="113"/>
      <c r="FY133" s="113"/>
      <c r="FZ133" s="113"/>
      <c r="GA133" s="113"/>
      <c r="GB133" s="113"/>
      <c r="GC133" s="113"/>
      <c r="GD133" s="113"/>
      <c r="GE133" s="113"/>
      <c r="GF133" s="113"/>
      <c r="GG133" s="113"/>
      <c r="GH133" s="113"/>
      <c r="GI133" s="113"/>
      <c r="GJ133" s="113"/>
      <c r="GK133" s="113"/>
      <c r="GL133" s="113"/>
      <c r="GM133" s="113"/>
      <c r="GN133" s="113"/>
      <c r="GO133" s="113"/>
      <c r="GP133" s="113"/>
      <c r="GQ133" s="113"/>
      <c r="GR133" s="113"/>
      <c r="GS133" s="113"/>
      <c r="GT133" s="113"/>
      <c r="GU133" s="113"/>
      <c r="GV133" s="113"/>
      <c r="GW133" s="113"/>
      <c r="GX133" s="113"/>
      <c r="GY133" s="113"/>
      <c r="GZ133" s="113"/>
      <c r="HA133" s="113"/>
      <c r="HB133" s="113"/>
    </row>
    <row r="134" spans="1:210" s="134" customFormat="1" ht="27" customHeight="1" x14ac:dyDescent="0.25">
      <c r="A134" s="135"/>
      <c r="B134" s="198" t="s">
        <v>1255</v>
      </c>
      <c r="C134" s="206">
        <v>2021</v>
      </c>
      <c r="D134" s="206" t="s">
        <v>1050</v>
      </c>
      <c r="E134" s="199" t="s">
        <v>1050</v>
      </c>
      <c r="F134" s="201" t="s">
        <v>187</v>
      </c>
      <c r="G134" s="202">
        <v>1</v>
      </c>
      <c r="H134" s="199">
        <v>1</v>
      </c>
      <c r="I134" s="206">
        <v>0.5</v>
      </c>
      <c r="J134" s="211" t="s">
        <v>90</v>
      </c>
      <c r="K134" s="239" t="s">
        <v>1248</v>
      </c>
      <c r="L134" s="212" t="s">
        <v>292</v>
      </c>
      <c r="M134" s="213" t="s">
        <v>335</v>
      </c>
      <c r="N134" s="204" t="s">
        <v>70</v>
      </c>
      <c r="O134" s="205">
        <v>25569</v>
      </c>
      <c r="P134" s="206">
        <f t="shared" si="20"/>
        <v>1970</v>
      </c>
      <c r="Q134" s="206">
        <f t="shared" si="21"/>
        <v>51</v>
      </c>
      <c r="R134" s="206" t="s">
        <v>72</v>
      </c>
      <c r="S134" s="205">
        <v>41913</v>
      </c>
      <c r="T134" s="214"/>
      <c r="U134" s="215" t="s">
        <v>1269</v>
      </c>
      <c r="V134" s="284"/>
      <c r="W134" s="214"/>
      <c r="X134" s="214"/>
      <c r="Y134" s="242"/>
      <c r="Z134" s="208">
        <v>1</v>
      </c>
      <c r="AA134" s="242"/>
      <c r="AB134" s="242"/>
      <c r="AC134" s="208">
        <v>170213</v>
      </c>
      <c r="AD134" s="208">
        <v>180329</v>
      </c>
      <c r="AE134" s="258">
        <v>190204</v>
      </c>
      <c r="AF134" s="208"/>
      <c r="AG134" s="208"/>
      <c r="AH134" s="208"/>
      <c r="AI134" s="208"/>
      <c r="AJ134" s="208"/>
      <c r="AK134" s="208"/>
      <c r="AL134" s="208"/>
      <c r="AM134" s="208">
        <v>191010</v>
      </c>
      <c r="AN134" s="208"/>
      <c r="AO134" s="208">
        <v>170703</v>
      </c>
      <c r="AP134" s="242"/>
      <c r="AQ134" s="242"/>
      <c r="AR134" s="242"/>
      <c r="AS134" s="242"/>
      <c r="AT134" s="242"/>
      <c r="AU134" s="242"/>
      <c r="AV134" s="242"/>
      <c r="AW134" s="242"/>
      <c r="AX134" s="242"/>
      <c r="AY134" s="242"/>
      <c r="AZ134" s="242"/>
      <c r="BA134" s="242"/>
      <c r="BB134" s="242"/>
      <c r="BC134" s="208">
        <v>170207</v>
      </c>
      <c r="BD134" s="208"/>
      <c r="BE134" s="208"/>
      <c r="BF134" s="208"/>
      <c r="BG134" s="208"/>
      <c r="BH134" s="208"/>
      <c r="BI134" s="208"/>
      <c r="BJ134" s="208"/>
      <c r="BK134" s="208"/>
      <c r="BL134" s="208"/>
      <c r="BM134" s="208">
        <v>181004</v>
      </c>
      <c r="BN134" s="208"/>
      <c r="BO134" s="208"/>
      <c r="BP134" s="208"/>
      <c r="BQ134" s="258"/>
      <c r="BR134" s="232">
        <v>2014</v>
      </c>
      <c r="BS134" s="263"/>
      <c r="BT134" s="219"/>
      <c r="BU134" s="206"/>
      <c r="BV134" s="217"/>
      <c r="BW134" s="217"/>
      <c r="BX134" s="254">
        <v>2019</v>
      </c>
      <c r="BY134" s="206"/>
      <c r="BZ134" s="206"/>
      <c r="CA134" s="206"/>
      <c r="CB134" s="206"/>
      <c r="CC134" s="206"/>
      <c r="CD134" s="206"/>
      <c r="CE134" s="206"/>
      <c r="CF134" s="204"/>
      <c r="CG134" s="204"/>
      <c r="CH134" s="206"/>
      <c r="CI134" s="206"/>
      <c r="CJ134" s="206"/>
      <c r="CK134" s="219"/>
      <c r="CL134" s="253"/>
      <c r="CM134" s="253"/>
      <c r="CN134" s="253"/>
      <c r="CO134" s="206"/>
      <c r="CP134" s="206"/>
      <c r="CQ134" s="206"/>
      <c r="CR134" s="206"/>
      <c r="CS134" s="206"/>
      <c r="CT134" s="218"/>
      <c r="CU134" s="218"/>
      <c r="CV134" s="206"/>
      <c r="CW134" s="206"/>
      <c r="CX134" s="206"/>
      <c r="CY134" s="228"/>
      <c r="CZ134" s="228"/>
      <c r="DA134" s="206"/>
      <c r="DB134" s="206"/>
      <c r="DC134" s="206"/>
      <c r="DD134" s="206"/>
      <c r="DE134" s="206"/>
      <c r="DF134" s="221"/>
      <c r="DG134" s="221"/>
      <c r="DH134" s="206"/>
      <c r="DI134" s="206"/>
      <c r="DJ134" s="206"/>
      <c r="DK134" s="206"/>
      <c r="DL134" s="206"/>
      <c r="DM134" s="206"/>
      <c r="DN134" s="206"/>
      <c r="DO134" s="113"/>
      <c r="DP134" s="113"/>
      <c r="DQ134" s="113"/>
      <c r="DR134" s="113"/>
      <c r="DS134" s="113"/>
      <c r="DT134" s="113"/>
      <c r="DU134" s="113"/>
      <c r="DV134" s="113"/>
      <c r="DW134" s="113"/>
      <c r="DX134" s="113"/>
      <c r="DY134" s="113"/>
      <c r="DZ134" s="113"/>
      <c r="EA134" s="113"/>
      <c r="EB134" s="113"/>
      <c r="EC134" s="113"/>
      <c r="ED134" s="113"/>
      <c r="EE134" s="113"/>
      <c r="EF134" s="113"/>
      <c r="EG134" s="113"/>
      <c r="EH134" s="113"/>
      <c r="EI134" s="113"/>
      <c r="EJ134" s="113"/>
      <c r="EK134" s="113"/>
      <c r="EL134" s="113"/>
      <c r="EM134" s="113"/>
      <c r="EN134" s="113"/>
      <c r="EO134" s="113"/>
      <c r="EP134" s="113"/>
      <c r="EQ134" s="113"/>
      <c r="ER134" s="113"/>
      <c r="ES134" s="113"/>
      <c r="ET134" s="113"/>
      <c r="EU134" s="113"/>
      <c r="EV134" s="113"/>
      <c r="EW134" s="113"/>
      <c r="EX134" s="113"/>
      <c r="EY134" s="113"/>
      <c r="EZ134" s="113"/>
      <c r="FA134" s="113"/>
      <c r="FB134" s="113"/>
      <c r="FC134" s="113"/>
      <c r="FD134" s="113"/>
      <c r="FE134" s="113"/>
      <c r="FF134" s="113"/>
      <c r="FG134" s="113"/>
      <c r="FH134" s="113"/>
      <c r="FI134" s="113"/>
      <c r="FJ134" s="113"/>
      <c r="FK134" s="113"/>
      <c r="FL134" s="113"/>
      <c r="FM134" s="113"/>
      <c r="FN134" s="113"/>
      <c r="FO134" s="113"/>
      <c r="FP134" s="113"/>
      <c r="FQ134" s="113"/>
      <c r="FR134" s="113"/>
      <c r="FS134" s="113"/>
      <c r="FT134" s="113"/>
      <c r="FU134" s="113"/>
      <c r="FV134" s="113"/>
      <c r="FW134" s="113"/>
      <c r="FX134" s="113"/>
      <c r="FY134" s="113"/>
      <c r="FZ134" s="113"/>
      <c r="GA134" s="113"/>
      <c r="GB134" s="113"/>
      <c r="GC134" s="113"/>
      <c r="GD134" s="113"/>
      <c r="GE134" s="113"/>
      <c r="GF134" s="113"/>
      <c r="GG134" s="113"/>
      <c r="GH134" s="113"/>
      <c r="GI134" s="113"/>
      <c r="GJ134" s="113"/>
      <c r="GK134" s="113"/>
      <c r="GL134" s="113"/>
      <c r="GM134" s="113"/>
      <c r="GN134" s="113"/>
      <c r="GO134" s="113"/>
      <c r="GP134" s="113"/>
      <c r="GQ134" s="113"/>
      <c r="GR134" s="113"/>
      <c r="GS134" s="113"/>
      <c r="GT134" s="113"/>
      <c r="GU134" s="113"/>
      <c r="GV134" s="113"/>
      <c r="GW134" s="113"/>
      <c r="GX134" s="113"/>
      <c r="GY134" s="113"/>
      <c r="GZ134" s="113"/>
      <c r="HA134" s="113"/>
      <c r="HB134" s="113"/>
    </row>
    <row r="135" spans="1:210" s="73" customFormat="1" ht="27" customHeight="1" x14ac:dyDescent="0.25">
      <c r="A135" s="135"/>
      <c r="B135" s="198" t="s">
        <v>1255</v>
      </c>
      <c r="C135" s="206">
        <v>2021</v>
      </c>
      <c r="D135" s="206" t="s">
        <v>1050</v>
      </c>
      <c r="E135" s="199" t="s">
        <v>1050</v>
      </c>
      <c r="F135" s="201" t="s">
        <v>187</v>
      </c>
      <c r="G135" s="202">
        <v>1</v>
      </c>
      <c r="H135" s="199">
        <v>1</v>
      </c>
      <c r="I135" s="206">
        <v>1</v>
      </c>
      <c r="J135" s="211" t="s">
        <v>418</v>
      </c>
      <c r="K135" s="211" t="s">
        <v>67</v>
      </c>
      <c r="L135" s="212" t="s">
        <v>188</v>
      </c>
      <c r="M135" s="213" t="s">
        <v>189</v>
      </c>
      <c r="N135" s="204" t="s">
        <v>74</v>
      </c>
      <c r="O135" s="205">
        <v>27052</v>
      </c>
      <c r="P135" s="206">
        <f t="shared" si="20"/>
        <v>1974</v>
      </c>
      <c r="Q135" s="206">
        <f t="shared" si="21"/>
        <v>47</v>
      </c>
      <c r="R135" s="206" t="s">
        <v>72</v>
      </c>
      <c r="S135" s="205">
        <v>40180</v>
      </c>
      <c r="T135" s="214"/>
      <c r="U135" s="215" t="s">
        <v>1269</v>
      </c>
      <c r="V135" s="284"/>
      <c r="W135" s="214"/>
      <c r="X135" s="214"/>
      <c r="Y135" s="242"/>
      <c r="Z135" s="208"/>
      <c r="AA135" s="242"/>
      <c r="AB135" s="242"/>
      <c r="AC135" s="242"/>
      <c r="AD135" s="242"/>
      <c r="AE135" s="242"/>
      <c r="AF135" s="242"/>
      <c r="AG135" s="242"/>
      <c r="AH135" s="242"/>
      <c r="AI135" s="242"/>
      <c r="AJ135" s="242"/>
      <c r="AK135" s="242"/>
      <c r="AL135" s="242"/>
      <c r="AM135" s="242"/>
      <c r="AN135" s="242"/>
      <c r="AO135" s="242"/>
      <c r="AP135" s="242"/>
      <c r="AQ135" s="242"/>
      <c r="AR135" s="242"/>
      <c r="AS135" s="242"/>
      <c r="AT135" s="242"/>
      <c r="AU135" s="242"/>
      <c r="AV135" s="242"/>
      <c r="AW135" s="242"/>
      <c r="AX135" s="242"/>
      <c r="AY135" s="242"/>
      <c r="AZ135" s="242"/>
      <c r="BA135" s="242"/>
      <c r="BB135" s="242"/>
      <c r="BC135" s="242"/>
      <c r="BD135" s="242"/>
      <c r="BE135" s="242"/>
      <c r="BF135" s="242"/>
      <c r="BG135" s="242"/>
      <c r="BH135" s="242"/>
      <c r="BI135" s="242"/>
      <c r="BJ135" s="242"/>
      <c r="BK135" s="242"/>
      <c r="BL135" s="242"/>
      <c r="BM135" s="242"/>
      <c r="BN135" s="242"/>
      <c r="BO135" s="242"/>
      <c r="BP135" s="242"/>
      <c r="BQ135" s="258"/>
      <c r="BR135" s="218">
        <v>2009</v>
      </c>
      <c r="BS135" s="273"/>
      <c r="BT135" s="273"/>
      <c r="BU135" s="206"/>
      <c r="BV135" s="220" t="s">
        <v>64</v>
      </c>
      <c r="BW135" s="220"/>
      <c r="BX135" s="254">
        <v>2019</v>
      </c>
      <c r="BY135" s="206"/>
      <c r="BZ135" s="206"/>
      <c r="CA135" s="206"/>
      <c r="CB135" s="206"/>
      <c r="CC135" s="206"/>
      <c r="CD135" s="206"/>
      <c r="CE135" s="206"/>
      <c r="CF135" s="204"/>
      <c r="CG135" s="204"/>
      <c r="CH135" s="206"/>
      <c r="CI135" s="206"/>
      <c r="CJ135" s="206"/>
      <c r="CK135" s="219">
        <v>2010</v>
      </c>
      <c r="CL135" s="253" t="s">
        <v>64</v>
      </c>
      <c r="CM135" s="253"/>
      <c r="CN135" s="253"/>
      <c r="CO135" s="206"/>
      <c r="CP135" s="206"/>
      <c r="CQ135" s="206"/>
      <c r="CR135" s="206"/>
      <c r="CS135" s="206"/>
      <c r="CT135" s="218"/>
      <c r="CU135" s="218"/>
      <c r="CV135" s="206"/>
      <c r="CW135" s="206"/>
      <c r="CX135" s="206"/>
      <c r="CY135" s="228"/>
      <c r="CZ135" s="228"/>
      <c r="DA135" s="206"/>
      <c r="DB135" s="206"/>
      <c r="DC135" s="206"/>
      <c r="DD135" s="206"/>
      <c r="DE135" s="206"/>
      <c r="DF135" s="220"/>
      <c r="DG135" s="221">
        <v>2012</v>
      </c>
      <c r="DH135" s="206"/>
      <c r="DI135" s="206"/>
      <c r="DJ135" s="206"/>
      <c r="DK135" s="206"/>
      <c r="DL135" s="206"/>
      <c r="DM135" s="206"/>
      <c r="DN135" s="206"/>
      <c r="DO135" s="113"/>
      <c r="DP135" s="113"/>
      <c r="DQ135" s="113"/>
      <c r="DR135" s="113"/>
      <c r="DS135" s="113"/>
      <c r="DT135" s="113"/>
      <c r="DU135" s="113"/>
      <c r="DV135" s="113"/>
      <c r="DW135" s="113"/>
      <c r="DX135" s="113"/>
      <c r="DY135" s="113"/>
      <c r="DZ135" s="113"/>
      <c r="EA135" s="113"/>
      <c r="EB135" s="113"/>
      <c r="EC135" s="113"/>
      <c r="ED135" s="113"/>
      <c r="EE135" s="113"/>
      <c r="EF135" s="113"/>
      <c r="EG135" s="113"/>
      <c r="EH135" s="113"/>
      <c r="EI135" s="113"/>
      <c r="EJ135" s="113"/>
      <c r="EK135" s="113"/>
      <c r="EL135" s="113"/>
      <c r="EM135" s="113"/>
      <c r="EN135" s="113"/>
      <c r="EO135" s="113"/>
      <c r="EP135" s="113"/>
      <c r="EQ135" s="113"/>
      <c r="ER135" s="113"/>
      <c r="ES135" s="113"/>
      <c r="ET135" s="113"/>
      <c r="EU135" s="113"/>
      <c r="EV135" s="113"/>
      <c r="EW135" s="113"/>
      <c r="EX135" s="113"/>
      <c r="EY135" s="113"/>
      <c r="EZ135" s="113"/>
      <c r="FA135" s="113"/>
      <c r="FB135" s="113"/>
      <c r="FC135" s="113"/>
      <c r="FD135" s="113"/>
      <c r="FE135" s="113"/>
      <c r="FF135" s="113"/>
      <c r="FG135" s="113"/>
      <c r="FH135" s="113"/>
      <c r="FI135" s="113"/>
      <c r="FJ135" s="113"/>
      <c r="FK135" s="113"/>
      <c r="FL135" s="113"/>
      <c r="FM135" s="113"/>
      <c r="FN135" s="113"/>
      <c r="FO135" s="113"/>
      <c r="FP135" s="113"/>
      <c r="FQ135" s="113"/>
      <c r="FR135" s="113"/>
      <c r="FS135" s="113"/>
      <c r="FT135" s="113"/>
      <c r="FU135" s="113"/>
      <c r="FV135" s="113"/>
      <c r="FW135" s="113"/>
      <c r="FX135" s="113"/>
      <c r="FY135" s="113"/>
      <c r="FZ135" s="113"/>
      <c r="GA135" s="113"/>
      <c r="GB135" s="113"/>
      <c r="GC135" s="113"/>
      <c r="GD135" s="113"/>
      <c r="GE135" s="113"/>
      <c r="GF135" s="113"/>
      <c r="GG135" s="113"/>
      <c r="GH135" s="113"/>
      <c r="GI135" s="113"/>
      <c r="GJ135" s="113"/>
      <c r="GK135" s="113"/>
      <c r="GL135" s="113"/>
      <c r="GM135" s="113"/>
      <c r="GN135" s="113"/>
      <c r="GO135" s="113"/>
      <c r="GP135" s="113"/>
      <c r="GQ135" s="113"/>
      <c r="GR135" s="113"/>
      <c r="GS135" s="113"/>
      <c r="GT135" s="113"/>
      <c r="GU135" s="113"/>
      <c r="GV135" s="113"/>
      <c r="GW135" s="113"/>
      <c r="GX135" s="113"/>
      <c r="GY135" s="113"/>
      <c r="GZ135" s="113"/>
      <c r="HA135" s="113"/>
      <c r="HB135" s="113"/>
    </row>
    <row r="136" spans="1:210" s="73" customFormat="1" ht="27" customHeight="1" x14ac:dyDescent="0.25">
      <c r="A136" s="135"/>
      <c r="B136" s="198" t="s">
        <v>1255</v>
      </c>
      <c r="C136" s="206">
        <v>2021</v>
      </c>
      <c r="D136" s="206" t="s">
        <v>1050</v>
      </c>
      <c r="E136" s="199" t="s">
        <v>1050</v>
      </c>
      <c r="F136" s="201" t="s">
        <v>187</v>
      </c>
      <c r="G136" s="202">
        <v>1</v>
      </c>
      <c r="H136" s="199">
        <v>1</v>
      </c>
      <c r="I136" s="206">
        <v>0.5</v>
      </c>
      <c r="J136" s="211" t="s">
        <v>1259</v>
      </c>
      <c r="K136" s="211" t="s">
        <v>193</v>
      </c>
      <c r="L136" s="212" t="s">
        <v>320</v>
      </c>
      <c r="M136" s="213" t="s">
        <v>512</v>
      </c>
      <c r="N136" s="204" t="s">
        <v>74</v>
      </c>
      <c r="O136" s="205">
        <v>21602</v>
      </c>
      <c r="P136" s="206">
        <f t="shared" si="20"/>
        <v>1959</v>
      </c>
      <c r="Q136" s="206">
        <f t="shared" si="21"/>
        <v>62</v>
      </c>
      <c r="R136" s="206" t="s">
        <v>193</v>
      </c>
      <c r="S136" s="205">
        <v>43102</v>
      </c>
      <c r="T136" s="214"/>
      <c r="U136" s="215" t="s">
        <v>1269</v>
      </c>
      <c r="V136" s="284"/>
      <c r="W136" s="214"/>
      <c r="X136" s="214"/>
      <c r="Y136" s="242"/>
      <c r="Z136" s="208">
        <v>1</v>
      </c>
      <c r="AA136" s="208">
        <v>180126</v>
      </c>
      <c r="AB136" s="242"/>
      <c r="AC136" s="242"/>
      <c r="AD136" s="242"/>
      <c r="AE136" s="242"/>
      <c r="AF136" s="242"/>
      <c r="AG136" s="242"/>
      <c r="AH136" s="242"/>
      <c r="AI136" s="242"/>
      <c r="AJ136" s="242"/>
      <c r="AK136" s="242"/>
      <c r="AL136" s="242"/>
      <c r="AM136" s="242"/>
      <c r="AN136" s="242"/>
      <c r="AO136" s="242"/>
      <c r="AP136" s="242"/>
      <c r="AQ136" s="242"/>
      <c r="AR136" s="242"/>
      <c r="AS136" s="242"/>
      <c r="AT136" s="242"/>
      <c r="AU136" s="242"/>
      <c r="AV136" s="242"/>
      <c r="AW136" s="242"/>
      <c r="AX136" s="242"/>
      <c r="AY136" s="242"/>
      <c r="AZ136" s="242"/>
      <c r="BA136" s="242"/>
      <c r="BB136" s="242"/>
      <c r="BC136" s="242"/>
      <c r="BD136" s="242"/>
      <c r="BE136" s="242"/>
      <c r="BF136" s="242"/>
      <c r="BG136" s="242"/>
      <c r="BH136" s="242"/>
      <c r="BI136" s="242"/>
      <c r="BJ136" s="242"/>
      <c r="BK136" s="242"/>
      <c r="BL136" s="242"/>
      <c r="BM136" s="242"/>
      <c r="BN136" s="242"/>
      <c r="BO136" s="242"/>
      <c r="BP136" s="208"/>
      <c r="BQ136" s="208"/>
      <c r="BR136" s="225">
        <v>2018</v>
      </c>
      <c r="BS136" s="225"/>
      <c r="BT136" s="220"/>
      <c r="BU136" s="206"/>
      <c r="BV136" s="216"/>
      <c r="BW136" s="216"/>
      <c r="BX136" s="254">
        <v>2019</v>
      </c>
      <c r="BY136" s="206"/>
      <c r="BZ136" s="206"/>
      <c r="CA136" s="206"/>
      <c r="CB136" s="206"/>
      <c r="CC136" s="206"/>
      <c r="CD136" s="206"/>
      <c r="CE136" s="206"/>
      <c r="CF136" s="204"/>
      <c r="CG136" s="204"/>
      <c r="CH136" s="206"/>
      <c r="CI136" s="206"/>
      <c r="CJ136" s="206"/>
      <c r="CK136" s="219"/>
      <c r="CL136" s="253"/>
      <c r="CM136" s="253"/>
      <c r="CN136" s="253"/>
      <c r="CO136" s="206"/>
      <c r="CP136" s="206"/>
      <c r="CQ136" s="206"/>
      <c r="CR136" s="206"/>
      <c r="CS136" s="206"/>
      <c r="CT136" s="218"/>
      <c r="CU136" s="218"/>
      <c r="CV136" s="206"/>
      <c r="CW136" s="206"/>
      <c r="CX136" s="206"/>
      <c r="CY136" s="228"/>
      <c r="CZ136" s="228"/>
      <c r="DA136" s="206"/>
      <c r="DB136" s="206"/>
      <c r="DC136" s="206"/>
      <c r="DD136" s="206"/>
      <c r="DE136" s="206"/>
      <c r="DF136" s="220"/>
      <c r="DG136" s="220"/>
      <c r="DH136" s="206"/>
      <c r="DI136" s="206"/>
      <c r="DJ136" s="206"/>
      <c r="DK136" s="206"/>
      <c r="DL136" s="206"/>
      <c r="DM136" s="206"/>
      <c r="DN136" s="206"/>
      <c r="DO136" s="113"/>
      <c r="DP136" s="113"/>
      <c r="DQ136" s="113"/>
      <c r="DR136" s="113"/>
      <c r="DS136" s="113"/>
      <c r="DT136" s="113"/>
      <c r="DU136" s="113"/>
      <c r="DV136" s="113"/>
      <c r="DW136" s="113"/>
      <c r="DX136" s="113"/>
      <c r="DY136" s="113"/>
      <c r="DZ136" s="113"/>
      <c r="EA136" s="113"/>
      <c r="EB136" s="113"/>
      <c r="EC136" s="113"/>
      <c r="ED136" s="113"/>
      <c r="EE136" s="113"/>
      <c r="EF136" s="113"/>
      <c r="EG136" s="113"/>
      <c r="EH136" s="113"/>
      <c r="EI136" s="113"/>
      <c r="EJ136" s="113"/>
      <c r="EK136" s="113"/>
      <c r="EL136" s="113"/>
      <c r="EM136" s="113"/>
      <c r="EN136" s="113"/>
      <c r="EO136" s="113"/>
      <c r="EP136" s="113"/>
      <c r="EQ136" s="113"/>
      <c r="ER136" s="113"/>
      <c r="ES136" s="113"/>
      <c r="ET136" s="113"/>
      <c r="EU136" s="113"/>
      <c r="EV136" s="113"/>
      <c r="EW136" s="113"/>
      <c r="EX136" s="113"/>
      <c r="EY136" s="113"/>
      <c r="EZ136" s="113"/>
      <c r="FA136" s="113"/>
      <c r="FB136" s="113"/>
      <c r="FC136" s="113"/>
      <c r="FD136" s="113"/>
      <c r="FE136" s="113"/>
      <c r="FF136" s="113"/>
      <c r="FG136" s="113"/>
      <c r="FH136" s="113"/>
      <c r="FI136" s="113"/>
      <c r="FJ136" s="113"/>
      <c r="FK136" s="113"/>
      <c r="FL136" s="113"/>
      <c r="FM136" s="113"/>
      <c r="FN136" s="113"/>
      <c r="FO136" s="113"/>
      <c r="FP136" s="113"/>
      <c r="FQ136" s="113"/>
      <c r="FR136" s="113"/>
      <c r="FS136" s="113"/>
      <c r="FT136" s="113"/>
      <c r="FU136" s="113"/>
      <c r="FV136" s="113"/>
      <c r="FW136" s="113"/>
      <c r="FX136" s="113"/>
      <c r="FY136" s="113"/>
      <c r="FZ136" s="113"/>
      <c r="GA136" s="113"/>
      <c r="GB136" s="113"/>
      <c r="GC136" s="113"/>
      <c r="GD136" s="113"/>
      <c r="GE136" s="113"/>
      <c r="GF136" s="113"/>
      <c r="GG136" s="113"/>
      <c r="GH136" s="113"/>
      <c r="GI136" s="113"/>
      <c r="GJ136" s="113"/>
      <c r="GK136" s="113"/>
      <c r="GL136" s="113"/>
      <c r="GM136" s="113"/>
      <c r="GN136" s="113"/>
      <c r="GO136" s="113"/>
      <c r="GP136" s="113"/>
      <c r="GQ136" s="113"/>
      <c r="GR136" s="113"/>
      <c r="GS136" s="113"/>
      <c r="GT136" s="113"/>
      <c r="GU136" s="113"/>
      <c r="GV136" s="113"/>
      <c r="GW136" s="113"/>
      <c r="GX136" s="113"/>
      <c r="GY136" s="113"/>
      <c r="GZ136" s="113"/>
      <c r="HA136" s="113"/>
      <c r="HB136" s="113"/>
    </row>
    <row r="137" spans="1:210" s="73" customFormat="1" ht="27" customHeight="1" x14ac:dyDescent="0.25">
      <c r="A137" s="135"/>
      <c r="B137" s="198" t="s">
        <v>1255</v>
      </c>
      <c r="C137" s="206">
        <v>2021</v>
      </c>
      <c r="D137" s="206" t="s">
        <v>1050</v>
      </c>
      <c r="E137" s="199" t="s">
        <v>1050</v>
      </c>
      <c r="F137" s="201" t="s">
        <v>187</v>
      </c>
      <c r="G137" s="202">
        <v>1</v>
      </c>
      <c r="H137" s="199">
        <v>1</v>
      </c>
      <c r="I137" s="206">
        <v>1</v>
      </c>
      <c r="J137" s="211" t="s">
        <v>1188</v>
      </c>
      <c r="K137" s="211" t="s">
        <v>67</v>
      </c>
      <c r="L137" s="212" t="s">
        <v>837</v>
      </c>
      <c r="M137" s="213" t="s">
        <v>1189</v>
      </c>
      <c r="N137" s="204" t="s">
        <v>74</v>
      </c>
      <c r="O137" s="205">
        <v>29639</v>
      </c>
      <c r="P137" s="206">
        <f t="shared" si="20"/>
        <v>1981</v>
      </c>
      <c r="Q137" s="206">
        <f t="shared" si="21"/>
        <v>40</v>
      </c>
      <c r="R137" s="206" t="s">
        <v>72</v>
      </c>
      <c r="S137" s="205">
        <v>43706</v>
      </c>
      <c r="T137" s="214"/>
      <c r="U137" s="215" t="s">
        <v>732</v>
      </c>
      <c r="V137" s="284"/>
      <c r="W137" s="214"/>
      <c r="X137" s="214"/>
      <c r="Y137" s="242"/>
      <c r="Z137" s="208"/>
      <c r="AA137" s="208"/>
      <c r="AB137" s="242"/>
      <c r="AC137" s="242"/>
      <c r="AD137" s="242"/>
      <c r="AE137" s="242"/>
      <c r="AF137" s="242"/>
      <c r="AG137" s="242"/>
      <c r="AH137" s="242"/>
      <c r="AI137" s="242"/>
      <c r="AJ137" s="242"/>
      <c r="AK137" s="242"/>
      <c r="AL137" s="242"/>
      <c r="AM137" s="242"/>
      <c r="AN137" s="242"/>
      <c r="AO137" s="242"/>
      <c r="AP137" s="242"/>
      <c r="AQ137" s="242"/>
      <c r="AR137" s="242"/>
      <c r="AS137" s="242"/>
      <c r="AT137" s="242"/>
      <c r="AU137" s="242"/>
      <c r="AV137" s="242"/>
      <c r="AW137" s="242"/>
      <c r="AX137" s="242"/>
      <c r="AY137" s="242"/>
      <c r="AZ137" s="242"/>
      <c r="BA137" s="242"/>
      <c r="BB137" s="242"/>
      <c r="BC137" s="242"/>
      <c r="BD137" s="242"/>
      <c r="BE137" s="242"/>
      <c r="BF137" s="242"/>
      <c r="BG137" s="242"/>
      <c r="BH137" s="242"/>
      <c r="BI137" s="242"/>
      <c r="BJ137" s="242"/>
      <c r="BK137" s="242"/>
      <c r="BL137" s="242"/>
      <c r="BM137" s="242"/>
      <c r="BN137" s="242"/>
      <c r="BO137" s="242"/>
      <c r="BP137" s="208"/>
      <c r="BQ137" s="208"/>
      <c r="BR137" s="199">
        <v>2019</v>
      </c>
      <c r="BS137" s="225"/>
      <c r="BT137" s="220"/>
      <c r="BU137" s="206"/>
      <c r="BV137" s="216"/>
      <c r="BW137" s="216"/>
      <c r="BX137" s="207"/>
      <c r="BY137" s="206"/>
      <c r="BZ137" s="206"/>
      <c r="CA137" s="206"/>
      <c r="CB137" s="206"/>
      <c r="CC137" s="206"/>
      <c r="CD137" s="206"/>
      <c r="CE137" s="206"/>
      <c r="CF137" s="204"/>
      <c r="CG137" s="204"/>
      <c r="CH137" s="206"/>
      <c r="CI137" s="206"/>
      <c r="CJ137" s="206"/>
      <c r="CK137" s="219"/>
      <c r="CL137" s="253"/>
      <c r="CM137" s="253"/>
      <c r="CN137" s="253"/>
      <c r="CO137" s="206"/>
      <c r="CP137" s="206"/>
      <c r="CQ137" s="206"/>
      <c r="CR137" s="206"/>
      <c r="CS137" s="206"/>
      <c r="CT137" s="218"/>
      <c r="CU137" s="218"/>
      <c r="CV137" s="206"/>
      <c r="CW137" s="206"/>
      <c r="CX137" s="206"/>
      <c r="CY137" s="228"/>
      <c r="CZ137" s="228"/>
      <c r="DA137" s="206"/>
      <c r="DB137" s="206"/>
      <c r="DC137" s="206"/>
      <c r="DD137" s="206"/>
      <c r="DE137" s="206"/>
      <c r="DF137" s="220"/>
      <c r="DG137" s="220"/>
      <c r="DH137" s="206"/>
      <c r="DI137" s="206"/>
      <c r="DJ137" s="206"/>
      <c r="DK137" s="206"/>
      <c r="DL137" s="206"/>
      <c r="DM137" s="206"/>
      <c r="DN137" s="206"/>
      <c r="DO137" s="113"/>
      <c r="DP137" s="113"/>
      <c r="DQ137" s="113"/>
      <c r="DR137" s="113"/>
      <c r="DS137" s="113"/>
      <c r="DT137" s="113"/>
      <c r="DU137" s="113"/>
      <c r="DV137" s="113"/>
      <c r="DW137" s="113"/>
      <c r="DX137" s="113"/>
      <c r="DY137" s="113"/>
      <c r="DZ137" s="113"/>
      <c r="EA137" s="113"/>
      <c r="EB137" s="113"/>
      <c r="EC137" s="113"/>
      <c r="ED137" s="113"/>
      <c r="EE137" s="113"/>
      <c r="EF137" s="113"/>
      <c r="EG137" s="113"/>
      <c r="EH137" s="113"/>
      <c r="EI137" s="113"/>
      <c r="EJ137" s="113"/>
      <c r="EK137" s="113"/>
      <c r="EL137" s="113"/>
      <c r="EM137" s="113"/>
      <c r="EN137" s="113"/>
      <c r="EO137" s="113"/>
      <c r="EP137" s="113"/>
      <c r="EQ137" s="113"/>
      <c r="ER137" s="113"/>
      <c r="ES137" s="113"/>
      <c r="ET137" s="113"/>
      <c r="EU137" s="113"/>
      <c r="EV137" s="113"/>
      <c r="EW137" s="113"/>
      <c r="EX137" s="113"/>
      <c r="EY137" s="113"/>
      <c r="EZ137" s="113"/>
      <c r="FA137" s="113"/>
      <c r="FB137" s="113"/>
      <c r="FC137" s="113"/>
      <c r="FD137" s="113"/>
      <c r="FE137" s="113"/>
      <c r="FF137" s="113"/>
      <c r="FG137" s="113"/>
      <c r="FH137" s="113"/>
      <c r="FI137" s="113"/>
      <c r="FJ137" s="113"/>
      <c r="FK137" s="113"/>
      <c r="FL137" s="113"/>
      <c r="FM137" s="113"/>
      <c r="FN137" s="113"/>
      <c r="FO137" s="113"/>
      <c r="FP137" s="113"/>
      <c r="FQ137" s="113"/>
      <c r="FR137" s="113"/>
      <c r="FS137" s="113"/>
      <c r="FT137" s="113"/>
      <c r="FU137" s="113"/>
      <c r="FV137" s="113"/>
      <c r="FW137" s="113"/>
      <c r="FX137" s="113"/>
      <c r="FY137" s="113"/>
      <c r="FZ137" s="113"/>
      <c r="GA137" s="113"/>
      <c r="GB137" s="113"/>
      <c r="GC137" s="113"/>
      <c r="GD137" s="113"/>
      <c r="GE137" s="113"/>
      <c r="GF137" s="113"/>
      <c r="GG137" s="113"/>
      <c r="GH137" s="113"/>
      <c r="GI137" s="113"/>
      <c r="GJ137" s="113"/>
      <c r="GK137" s="113"/>
      <c r="GL137" s="113"/>
      <c r="GM137" s="113"/>
      <c r="GN137" s="113"/>
      <c r="GO137" s="113"/>
      <c r="GP137" s="113"/>
      <c r="GQ137" s="113"/>
      <c r="GR137" s="113"/>
      <c r="GS137" s="113"/>
      <c r="GT137" s="113"/>
      <c r="GU137" s="113"/>
      <c r="GV137" s="113"/>
      <c r="GW137" s="113"/>
      <c r="GX137" s="113"/>
      <c r="GY137" s="113"/>
      <c r="GZ137" s="113"/>
      <c r="HA137" s="113"/>
      <c r="HB137" s="113"/>
    </row>
    <row r="138" spans="1:210" s="73" customFormat="1" ht="27" customHeight="1" x14ac:dyDescent="0.25">
      <c r="A138" s="135"/>
      <c r="B138" s="198" t="s">
        <v>1255</v>
      </c>
      <c r="C138" s="206">
        <v>2021</v>
      </c>
      <c r="D138" s="206" t="s">
        <v>1050</v>
      </c>
      <c r="E138" s="199" t="s">
        <v>1050</v>
      </c>
      <c r="F138" s="201" t="s">
        <v>187</v>
      </c>
      <c r="G138" s="202">
        <v>1</v>
      </c>
      <c r="H138" s="199">
        <v>1</v>
      </c>
      <c r="I138" s="206">
        <v>1</v>
      </c>
      <c r="J138" s="211" t="s">
        <v>1260</v>
      </c>
      <c r="K138" s="211" t="s">
        <v>193</v>
      </c>
      <c r="L138" s="212" t="s">
        <v>1261</v>
      </c>
      <c r="M138" s="213" t="s">
        <v>1262</v>
      </c>
      <c r="N138" s="204" t="s">
        <v>70</v>
      </c>
      <c r="O138" s="205">
        <v>21429</v>
      </c>
      <c r="P138" s="206">
        <f t="shared" si="20"/>
        <v>1958</v>
      </c>
      <c r="Q138" s="206">
        <f t="shared" si="21"/>
        <v>63</v>
      </c>
      <c r="R138" s="206" t="s">
        <v>193</v>
      </c>
      <c r="S138" s="205">
        <v>43774</v>
      </c>
      <c r="T138" s="214"/>
      <c r="U138" s="215"/>
      <c r="V138" s="284"/>
      <c r="W138" s="214"/>
      <c r="X138" s="214"/>
      <c r="Y138" s="242"/>
      <c r="Z138" s="208"/>
      <c r="AA138" s="208"/>
      <c r="AB138" s="242"/>
      <c r="AC138" s="242"/>
      <c r="AD138" s="242"/>
      <c r="AE138" s="242"/>
      <c r="AF138" s="242"/>
      <c r="AG138" s="242"/>
      <c r="AH138" s="242"/>
      <c r="AI138" s="242"/>
      <c r="AJ138" s="242"/>
      <c r="AK138" s="242"/>
      <c r="AL138" s="242"/>
      <c r="AM138" s="242"/>
      <c r="AN138" s="242"/>
      <c r="AO138" s="242"/>
      <c r="AP138" s="242"/>
      <c r="AQ138" s="242"/>
      <c r="AR138" s="242"/>
      <c r="AS138" s="242"/>
      <c r="AT138" s="242"/>
      <c r="AU138" s="242"/>
      <c r="AV138" s="242"/>
      <c r="AW138" s="242"/>
      <c r="AX138" s="242"/>
      <c r="AY138" s="242"/>
      <c r="AZ138" s="242"/>
      <c r="BA138" s="242"/>
      <c r="BB138" s="242"/>
      <c r="BC138" s="242"/>
      <c r="BD138" s="242"/>
      <c r="BE138" s="242"/>
      <c r="BF138" s="242"/>
      <c r="BG138" s="242"/>
      <c r="BH138" s="242"/>
      <c r="BI138" s="242"/>
      <c r="BJ138" s="242"/>
      <c r="BK138" s="242"/>
      <c r="BL138" s="242"/>
      <c r="BM138" s="242"/>
      <c r="BN138" s="242"/>
      <c r="BO138" s="242"/>
      <c r="BP138" s="208"/>
      <c r="BQ138" s="208"/>
      <c r="BR138" s="225"/>
      <c r="BS138" s="225"/>
      <c r="BT138" s="220"/>
      <c r="BU138" s="206"/>
      <c r="BV138" s="216"/>
      <c r="BW138" s="216"/>
      <c r="BX138" s="254"/>
      <c r="BY138" s="206"/>
      <c r="BZ138" s="206"/>
      <c r="CA138" s="206"/>
      <c r="CB138" s="206"/>
      <c r="CC138" s="206"/>
      <c r="CD138" s="206"/>
      <c r="CE138" s="206"/>
      <c r="CF138" s="204"/>
      <c r="CG138" s="204"/>
      <c r="CH138" s="206"/>
      <c r="CI138" s="206"/>
      <c r="CJ138" s="206"/>
      <c r="CK138" s="219"/>
      <c r="CL138" s="253"/>
      <c r="CM138" s="253"/>
      <c r="CN138" s="253"/>
      <c r="CO138" s="206"/>
      <c r="CP138" s="206"/>
      <c r="CQ138" s="206"/>
      <c r="CR138" s="206"/>
      <c r="CS138" s="206"/>
      <c r="CT138" s="218"/>
      <c r="CU138" s="218"/>
      <c r="CV138" s="206"/>
      <c r="CW138" s="206"/>
      <c r="CX138" s="206"/>
      <c r="CY138" s="228"/>
      <c r="CZ138" s="228"/>
      <c r="DA138" s="206"/>
      <c r="DB138" s="206"/>
      <c r="DC138" s="206"/>
      <c r="DD138" s="206"/>
      <c r="DE138" s="206"/>
      <c r="DF138" s="220"/>
      <c r="DG138" s="220"/>
      <c r="DH138" s="206"/>
      <c r="DI138" s="206"/>
      <c r="DJ138" s="206"/>
      <c r="DK138" s="206"/>
      <c r="DL138" s="206"/>
      <c r="DM138" s="206"/>
      <c r="DN138" s="206"/>
      <c r="DO138" s="113"/>
      <c r="DP138" s="113"/>
      <c r="DQ138" s="113"/>
      <c r="DR138" s="113"/>
      <c r="DS138" s="113"/>
      <c r="DT138" s="113"/>
      <c r="DU138" s="113"/>
      <c r="DV138" s="113"/>
      <c r="DW138" s="113"/>
      <c r="DX138" s="113"/>
      <c r="DY138" s="113"/>
      <c r="DZ138" s="113"/>
      <c r="EA138" s="113"/>
      <c r="EB138" s="113"/>
      <c r="EC138" s="113"/>
      <c r="ED138" s="113"/>
      <c r="EE138" s="113"/>
      <c r="EF138" s="113"/>
      <c r="EG138" s="113"/>
      <c r="EH138" s="113"/>
      <c r="EI138" s="113"/>
      <c r="EJ138" s="113"/>
      <c r="EK138" s="113"/>
      <c r="EL138" s="113"/>
      <c r="EM138" s="113"/>
      <c r="EN138" s="113"/>
      <c r="EO138" s="113"/>
      <c r="EP138" s="113"/>
      <c r="EQ138" s="113"/>
      <c r="ER138" s="113"/>
      <c r="ES138" s="113"/>
      <c r="ET138" s="113"/>
      <c r="EU138" s="113"/>
      <c r="EV138" s="113"/>
      <c r="EW138" s="113"/>
      <c r="EX138" s="113"/>
      <c r="EY138" s="113"/>
      <c r="EZ138" s="113"/>
      <c r="FA138" s="113"/>
      <c r="FB138" s="113"/>
      <c r="FC138" s="113"/>
      <c r="FD138" s="113"/>
      <c r="FE138" s="113"/>
      <c r="FF138" s="113"/>
      <c r="FG138" s="113"/>
      <c r="FH138" s="113"/>
      <c r="FI138" s="113"/>
      <c r="FJ138" s="113"/>
      <c r="FK138" s="113"/>
      <c r="FL138" s="113"/>
      <c r="FM138" s="113"/>
      <c r="FN138" s="113"/>
      <c r="FO138" s="113"/>
      <c r="FP138" s="113"/>
      <c r="FQ138" s="113"/>
      <c r="FR138" s="113"/>
      <c r="FS138" s="113"/>
      <c r="FT138" s="113"/>
      <c r="FU138" s="113"/>
      <c r="FV138" s="113"/>
      <c r="FW138" s="113"/>
      <c r="FX138" s="113"/>
      <c r="FY138" s="113"/>
      <c r="FZ138" s="113"/>
      <c r="GA138" s="113"/>
      <c r="GB138" s="113"/>
      <c r="GC138" s="113"/>
      <c r="GD138" s="113"/>
      <c r="GE138" s="113"/>
      <c r="GF138" s="113"/>
      <c r="GG138" s="113"/>
      <c r="GH138" s="113"/>
      <c r="GI138" s="113"/>
      <c r="GJ138" s="113"/>
      <c r="GK138" s="113"/>
      <c r="GL138" s="113"/>
      <c r="GM138" s="113"/>
      <c r="GN138" s="113"/>
      <c r="GO138" s="113"/>
      <c r="GP138" s="113"/>
      <c r="GQ138" s="113"/>
      <c r="GR138" s="113"/>
      <c r="GS138" s="113"/>
      <c r="GT138" s="113"/>
      <c r="GU138" s="113"/>
      <c r="GV138" s="113"/>
      <c r="GW138" s="113"/>
      <c r="GX138" s="113"/>
      <c r="GY138" s="113"/>
      <c r="GZ138" s="113"/>
      <c r="HA138" s="113"/>
      <c r="HB138" s="113"/>
    </row>
    <row r="139" spans="1:210" s="73" customFormat="1" ht="26.25" customHeight="1" x14ac:dyDescent="0.25">
      <c r="A139" s="135"/>
      <c r="B139" s="198" t="s">
        <v>1255</v>
      </c>
      <c r="C139" s="206">
        <v>2021</v>
      </c>
      <c r="D139" s="206" t="s">
        <v>1050</v>
      </c>
      <c r="E139" s="199" t="s">
        <v>1050</v>
      </c>
      <c r="F139" s="201" t="s">
        <v>187</v>
      </c>
      <c r="G139" s="202">
        <v>1</v>
      </c>
      <c r="H139" s="199">
        <v>1</v>
      </c>
      <c r="I139" s="206">
        <v>0.5</v>
      </c>
      <c r="J139" s="211" t="s">
        <v>190</v>
      </c>
      <c r="K139" s="211" t="s">
        <v>193</v>
      </c>
      <c r="L139" s="212" t="s">
        <v>293</v>
      </c>
      <c r="M139" s="213" t="s">
        <v>294</v>
      </c>
      <c r="N139" s="204" t="s">
        <v>74</v>
      </c>
      <c r="O139" s="205">
        <v>19392</v>
      </c>
      <c r="P139" s="206">
        <f t="shared" si="20"/>
        <v>1953</v>
      </c>
      <c r="Q139" s="206">
        <f t="shared" si="21"/>
        <v>68</v>
      </c>
      <c r="R139" s="206" t="s">
        <v>193</v>
      </c>
      <c r="S139" s="205">
        <v>41518</v>
      </c>
      <c r="T139" s="214"/>
      <c r="U139" s="215" t="s">
        <v>1269</v>
      </c>
      <c r="V139" s="284"/>
      <c r="W139" s="214"/>
      <c r="X139" s="214"/>
      <c r="Y139" s="242"/>
      <c r="Z139" s="208"/>
      <c r="AA139" s="242"/>
      <c r="AB139" s="242"/>
      <c r="AC139" s="242"/>
      <c r="AD139" s="242"/>
      <c r="AE139" s="242"/>
      <c r="AF139" s="242"/>
      <c r="AG139" s="242"/>
      <c r="AH139" s="242"/>
      <c r="AI139" s="242"/>
      <c r="AJ139" s="242"/>
      <c r="AK139" s="242"/>
      <c r="AL139" s="242"/>
      <c r="AM139" s="242"/>
      <c r="AN139" s="242"/>
      <c r="AO139" s="242"/>
      <c r="AP139" s="242"/>
      <c r="AQ139" s="242"/>
      <c r="AR139" s="242"/>
      <c r="AS139" s="242"/>
      <c r="AT139" s="242"/>
      <c r="AU139" s="242"/>
      <c r="AV139" s="242"/>
      <c r="AW139" s="242"/>
      <c r="AX139" s="242"/>
      <c r="AY139" s="242"/>
      <c r="AZ139" s="242"/>
      <c r="BA139" s="242"/>
      <c r="BB139" s="242"/>
      <c r="BC139" s="242"/>
      <c r="BD139" s="242"/>
      <c r="BE139" s="242"/>
      <c r="BF139" s="242"/>
      <c r="BG139" s="242"/>
      <c r="BH139" s="242"/>
      <c r="BI139" s="242"/>
      <c r="BJ139" s="242"/>
      <c r="BK139" s="242"/>
      <c r="BL139" s="242"/>
      <c r="BM139" s="242"/>
      <c r="BN139" s="242"/>
      <c r="BO139" s="242"/>
      <c r="BP139" s="242"/>
      <c r="BQ139" s="208"/>
      <c r="BR139" s="232">
        <v>2014</v>
      </c>
      <c r="BS139" s="263"/>
      <c r="BT139" s="220"/>
      <c r="BU139" s="206"/>
      <c r="BV139" s="216"/>
      <c r="BW139" s="216"/>
      <c r="BX139" s="216"/>
      <c r="BY139" s="206"/>
      <c r="BZ139" s="206"/>
      <c r="CA139" s="206"/>
      <c r="CB139" s="206"/>
      <c r="CC139" s="206"/>
      <c r="CD139" s="206"/>
      <c r="CE139" s="206"/>
      <c r="CF139" s="204"/>
      <c r="CG139" s="204"/>
      <c r="CH139" s="206"/>
      <c r="CI139" s="206"/>
      <c r="CJ139" s="206"/>
      <c r="CK139" s="219"/>
      <c r="CL139" s="253"/>
      <c r="CM139" s="253"/>
      <c r="CN139" s="253"/>
      <c r="CO139" s="206"/>
      <c r="CP139" s="206"/>
      <c r="CQ139" s="206"/>
      <c r="CR139" s="206"/>
      <c r="CS139" s="206"/>
      <c r="CT139" s="218"/>
      <c r="CU139" s="218"/>
      <c r="CV139" s="206"/>
      <c r="CW139" s="206"/>
      <c r="CX139" s="206"/>
      <c r="CY139" s="228"/>
      <c r="CZ139" s="228"/>
      <c r="DA139" s="206"/>
      <c r="DB139" s="206"/>
      <c r="DC139" s="206"/>
      <c r="DD139" s="206"/>
      <c r="DE139" s="206"/>
      <c r="DF139" s="220"/>
      <c r="DG139" s="220"/>
      <c r="DH139" s="206"/>
      <c r="DI139" s="206"/>
      <c r="DJ139" s="206"/>
      <c r="DK139" s="206"/>
      <c r="DL139" s="206"/>
      <c r="DM139" s="206"/>
      <c r="DN139" s="206"/>
      <c r="DO139" s="113"/>
      <c r="DP139" s="113"/>
      <c r="DQ139" s="113"/>
      <c r="DR139" s="113"/>
      <c r="DS139" s="113"/>
      <c r="DT139" s="113"/>
      <c r="DU139" s="113"/>
      <c r="DV139" s="113"/>
      <c r="DW139" s="113"/>
      <c r="DX139" s="113"/>
      <c r="DY139" s="113"/>
      <c r="DZ139" s="113"/>
      <c r="EA139" s="113"/>
      <c r="EB139" s="113"/>
      <c r="EC139" s="113"/>
      <c r="ED139" s="113"/>
      <c r="EE139" s="113"/>
      <c r="EF139" s="113"/>
      <c r="EG139" s="113"/>
      <c r="EH139" s="113"/>
      <c r="EI139" s="113"/>
      <c r="EJ139" s="113"/>
      <c r="EK139" s="113"/>
      <c r="EL139" s="113"/>
      <c r="EM139" s="113"/>
      <c r="EN139" s="113"/>
      <c r="EO139" s="113"/>
      <c r="EP139" s="113"/>
      <c r="EQ139" s="113"/>
      <c r="ER139" s="113"/>
      <c r="ES139" s="113"/>
      <c r="ET139" s="113"/>
      <c r="EU139" s="113"/>
      <c r="EV139" s="113"/>
      <c r="EW139" s="113"/>
      <c r="EX139" s="113"/>
      <c r="EY139" s="113"/>
      <c r="EZ139" s="113"/>
      <c r="FA139" s="113"/>
      <c r="FB139" s="113"/>
      <c r="FC139" s="113"/>
      <c r="FD139" s="113"/>
      <c r="FE139" s="113"/>
      <c r="FF139" s="113"/>
      <c r="FG139" s="113"/>
      <c r="FH139" s="113"/>
      <c r="FI139" s="113"/>
      <c r="FJ139" s="113"/>
      <c r="FK139" s="113"/>
      <c r="FL139" s="113"/>
      <c r="FM139" s="113"/>
      <c r="FN139" s="113"/>
      <c r="FO139" s="113"/>
      <c r="FP139" s="113"/>
      <c r="FQ139" s="113"/>
      <c r="FR139" s="113"/>
      <c r="FS139" s="113"/>
      <c r="FT139" s="113"/>
      <c r="FU139" s="113"/>
      <c r="FV139" s="113"/>
      <c r="FW139" s="113"/>
      <c r="FX139" s="113"/>
      <c r="FY139" s="113"/>
      <c r="FZ139" s="113"/>
      <c r="GA139" s="113"/>
      <c r="GB139" s="113"/>
      <c r="GC139" s="113"/>
      <c r="GD139" s="113"/>
      <c r="GE139" s="113"/>
      <c r="GF139" s="113"/>
      <c r="GG139" s="113"/>
      <c r="GH139" s="113"/>
      <c r="GI139" s="113"/>
      <c r="GJ139" s="113"/>
      <c r="GK139" s="113"/>
      <c r="GL139" s="113"/>
      <c r="GM139" s="113"/>
      <c r="GN139" s="113"/>
      <c r="GO139" s="113"/>
      <c r="GP139" s="113"/>
      <c r="GQ139" s="113"/>
      <c r="GR139" s="113"/>
      <c r="GS139" s="113"/>
      <c r="GT139" s="113"/>
      <c r="GU139" s="113"/>
      <c r="GV139" s="113"/>
      <c r="GW139" s="113"/>
      <c r="GX139" s="113"/>
      <c r="GY139" s="113"/>
      <c r="GZ139" s="113"/>
      <c r="HA139" s="113"/>
      <c r="HB139" s="113"/>
    </row>
    <row r="140" spans="1:210" s="73" customFormat="1" ht="26.25" customHeight="1" x14ac:dyDescent="0.25">
      <c r="A140" s="135"/>
      <c r="B140" s="198" t="s">
        <v>1255</v>
      </c>
      <c r="C140" s="206">
        <v>2021</v>
      </c>
      <c r="D140" s="206" t="s">
        <v>1050</v>
      </c>
      <c r="E140" s="199" t="s">
        <v>1050</v>
      </c>
      <c r="F140" s="201" t="s">
        <v>187</v>
      </c>
      <c r="G140" s="202">
        <v>1</v>
      </c>
      <c r="H140" s="199">
        <v>1</v>
      </c>
      <c r="I140" s="206">
        <v>1</v>
      </c>
      <c r="J140" s="211" t="s">
        <v>1192</v>
      </c>
      <c r="K140" s="211" t="s">
        <v>487</v>
      </c>
      <c r="L140" s="212" t="s">
        <v>1079</v>
      </c>
      <c r="M140" s="213" t="s">
        <v>1080</v>
      </c>
      <c r="N140" s="204" t="s">
        <v>70</v>
      </c>
      <c r="O140" s="205">
        <v>35117</v>
      </c>
      <c r="P140" s="206">
        <f t="shared" si="20"/>
        <v>1996</v>
      </c>
      <c r="Q140" s="206">
        <f t="shared" si="21"/>
        <v>25</v>
      </c>
      <c r="R140" s="206" t="s">
        <v>72</v>
      </c>
      <c r="S140" s="205">
        <v>43717</v>
      </c>
      <c r="T140" s="214"/>
      <c r="U140" s="215" t="s">
        <v>732</v>
      </c>
      <c r="V140" s="284"/>
      <c r="W140" s="214"/>
      <c r="X140" s="214"/>
      <c r="Y140" s="242"/>
      <c r="Z140" s="208"/>
      <c r="AA140" s="208"/>
      <c r="AB140" s="242"/>
      <c r="AC140" s="242"/>
      <c r="AD140" s="242"/>
      <c r="AE140" s="242"/>
      <c r="AF140" s="242"/>
      <c r="AG140" s="242"/>
      <c r="AH140" s="242"/>
      <c r="AI140" s="242"/>
      <c r="AJ140" s="242"/>
      <c r="AK140" s="242"/>
      <c r="AL140" s="242"/>
      <c r="AM140" s="242"/>
      <c r="AN140" s="242"/>
      <c r="AO140" s="242"/>
      <c r="AP140" s="242"/>
      <c r="AQ140" s="242"/>
      <c r="AR140" s="242"/>
      <c r="AS140" s="242"/>
      <c r="AT140" s="242"/>
      <c r="AU140" s="242"/>
      <c r="AV140" s="242"/>
      <c r="AW140" s="242"/>
      <c r="AX140" s="242"/>
      <c r="AY140" s="242"/>
      <c r="AZ140" s="242"/>
      <c r="BA140" s="242"/>
      <c r="BB140" s="242"/>
      <c r="BC140" s="242"/>
      <c r="BD140" s="242"/>
      <c r="BE140" s="242"/>
      <c r="BF140" s="242"/>
      <c r="BG140" s="208">
        <v>191023</v>
      </c>
      <c r="BH140" s="242"/>
      <c r="BI140" s="242"/>
      <c r="BJ140" s="242"/>
      <c r="BK140" s="242"/>
      <c r="BL140" s="242"/>
      <c r="BM140" s="242"/>
      <c r="BN140" s="242"/>
      <c r="BO140" s="242"/>
      <c r="BP140" s="208"/>
      <c r="BQ140" s="208"/>
      <c r="BR140" s="199">
        <v>2019</v>
      </c>
      <c r="BS140" s="225"/>
      <c r="BT140" s="220"/>
      <c r="BU140" s="206"/>
      <c r="BV140" s="216"/>
      <c r="BW140" s="216"/>
      <c r="BX140" s="207"/>
      <c r="BY140" s="206"/>
      <c r="BZ140" s="206"/>
      <c r="CA140" s="206"/>
      <c r="CB140" s="206"/>
      <c r="CC140" s="206"/>
      <c r="CD140" s="206"/>
      <c r="CE140" s="206"/>
      <c r="CF140" s="204"/>
      <c r="CG140" s="204"/>
      <c r="CH140" s="206"/>
      <c r="CI140" s="206"/>
      <c r="CJ140" s="206"/>
      <c r="CK140" s="219"/>
      <c r="CL140" s="253"/>
      <c r="CM140" s="253"/>
      <c r="CN140" s="253"/>
      <c r="CO140" s="206"/>
      <c r="CP140" s="206"/>
      <c r="CQ140" s="206"/>
      <c r="CR140" s="206"/>
      <c r="CS140" s="206"/>
      <c r="CT140" s="218"/>
      <c r="CU140" s="218"/>
      <c r="CV140" s="206"/>
      <c r="CW140" s="206"/>
      <c r="CX140" s="206"/>
      <c r="CY140" s="228"/>
      <c r="CZ140" s="228"/>
      <c r="DA140" s="206"/>
      <c r="DB140" s="206"/>
      <c r="DC140" s="206"/>
      <c r="DD140" s="206"/>
      <c r="DE140" s="206"/>
      <c r="DF140" s="220"/>
      <c r="DG140" s="220"/>
      <c r="DH140" s="206"/>
      <c r="DI140" s="206"/>
      <c r="DJ140" s="206"/>
      <c r="DK140" s="206"/>
      <c r="DL140" s="206"/>
      <c r="DM140" s="206"/>
      <c r="DN140" s="206"/>
      <c r="DO140" s="113"/>
      <c r="DP140" s="113"/>
      <c r="DQ140" s="113"/>
      <c r="DR140" s="113"/>
      <c r="DS140" s="113"/>
      <c r="DT140" s="113"/>
      <c r="DU140" s="113"/>
      <c r="DV140" s="113"/>
      <c r="DW140" s="113"/>
      <c r="DX140" s="113"/>
      <c r="DY140" s="113"/>
      <c r="DZ140" s="113"/>
      <c r="EA140" s="113"/>
      <c r="EB140" s="113"/>
      <c r="EC140" s="113"/>
      <c r="ED140" s="113"/>
      <c r="EE140" s="113"/>
      <c r="EF140" s="113"/>
      <c r="EG140" s="113"/>
      <c r="EH140" s="113"/>
      <c r="EI140" s="113"/>
      <c r="EJ140" s="113"/>
      <c r="EK140" s="113"/>
      <c r="EL140" s="113"/>
      <c r="EM140" s="113"/>
      <c r="EN140" s="113"/>
      <c r="EO140" s="113"/>
      <c r="EP140" s="113"/>
      <c r="EQ140" s="113"/>
      <c r="ER140" s="113"/>
      <c r="ES140" s="113"/>
      <c r="ET140" s="113"/>
      <c r="EU140" s="113"/>
      <c r="EV140" s="113"/>
      <c r="EW140" s="113"/>
      <c r="EX140" s="113"/>
      <c r="EY140" s="113"/>
      <c r="EZ140" s="113"/>
      <c r="FA140" s="113"/>
      <c r="FB140" s="113"/>
      <c r="FC140" s="113"/>
      <c r="FD140" s="113"/>
      <c r="FE140" s="113"/>
      <c r="FF140" s="113"/>
      <c r="FG140" s="113"/>
      <c r="FH140" s="113"/>
      <c r="FI140" s="113"/>
      <c r="FJ140" s="113"/>
      <c r="FK140" s="113"/>
      <c r="FL140" s="113"/>
      <c r="FM140" s="113"/>
      <c r="FN140" s="113"/>
      <c r="FO140" s="113"/>
      <c r="FP140" s="113"/>
      <c r="FQ140" s="113"/>
      <c r="FR140" s="113"/>
      <c r="FS140" s="113"/>
      <c r="FT140" s="113"/>
      <c r="FU140" s="113"/>
      <c r="FV140" s="113"/>
      <c r="FW140" s="113"/>
      <c r="FX140" s="113"/>
      <c r="FY140" s="113"/>
      <c r="FZ140" s="113"/>
      <c r="GA140" s="113"/>
      <c r="GB140" s="113"/>
      <c r="GC140" s="113"/>
      <c r="GD140" s="113"/>
      <c r="GE140" s="113"/>
      <c r="GF140" s="113"/>
      <c r="GG140" s="113"/>
      <c r="GH140" s="113"/>
      <c r="GI140" s="113"/>
      <c r="GJ140" s="113"/>
      <c r="GK140" s="113"/>
      <c r="GL140" s="113"/>
      <c r="GM140" s="113"/>
      <c r="GN140" s="113"/>
      <c r="GO140" s="113"/>
      <c r="GP140" s="113"/>
      <c r="GQ140" s="113"/>
      <c r="GR140" s="113"/>
      <c r="GS140" s="113"/>
      <c r="GT140" s="113"/>
      <c r="GU140" s="113"/>
      <c r="GV140" s="113"/>
      <c r="GW140" s="113"/>
      <c r="GX140" s="113"/>
      <c r="GY140" s="113"/>
      <c r="GZ140" s="113"/>
      <c r="HA140" s="113"/>
      <c r="HB140" s="113"/>
    </row>
    <row r="141" spans="1:210" s="73" customFormat="1" ht="26.25" customHeight="1" x14ac:dyDescent="0.25">
      <c r="A141" s="135"/>
      <c r="B141" s="198" t="s">
        <v>1255</v>
      </c>
      <c r="C141" s="206">
        <v>2021</v>
      </c>
      <c r="D141" s="206" t="s">
        <v>1050</v>
      </c>
      <c r="E141" s="199" t="s">
        <v>1050</v>
      </c>
      <c r="F141" s="201" t="s">
        <v>187</v>
      </c>
      <c r="G141" s="202">
        <v>1</v>
      </c>
      <c r="H141" s="199">
        <v>1</v>
      </c>
      <c r="I141" s="206">
        <v>0.5</v>
      </c>
      <c r="J141" s="211" t="s">
        <v>190</v>
      </c>
      <c r="K141" s="211" t="s">
        <v>193</v>
      </c>
      <c r="L141" s="212" t="s">
        <v>1100</v>
      </c>
      <c r="M141" s="213" t="s">
        <v>401</v>
      </c>
      <c r="N141" s="204" t="s">
        <v>70</v>
      </c>
      <c r="O141" s="205">
        <v>21945</v>
      </c>
      <c r="P141" s="206">
        <f t="shared" si="20"/>
        <v>1960</v>
      </c>
      <c r="Q141" s="206">
        <f t="shared" si="21"/>
        <v>61</v>
      </c>
      <c r="R141" s="206" t="s">
        <v>193</v>
      </c>
      <c r="S141" s="205">
        <v>43466</v>
      </c>
      <c r="T141" s="214"/>
      <c r="U141" s="215" t="s">
        <v>1269</v>
      </c>
      <c r="V141" s="284"/>
      <c r="W141" s="214"/>
      <c r="X141" s="214"/>
      <c r="Y141" s="242"/>
      <c r="Z141" s="208"/>
      <c r="AA141" s="242"/>
      <c r="AB141" s="242"/>
      <c r="AC141" s="242"/>
      <c r="AD141" s="242"/>
      <c r="AE141" s="242"/>
      <c r="AF141" s="242"/>
      <c r="AG141" s="242"/>
      <c r="AH141" s="242"/>
      <c r="AI141" s="242"/>
      <c r="AJ141" s="242"/>
      <c r="AK141" s="242"/>
      <c r="AL141" s="242"/>
      <c r="AM141" s="242"/>
      <c r="AN141" s="242"/>
      <c r="AO141" s="242"/>
      <c r="AP141" s="242"/>
      <c r="AQ141" s="242"/>
      <c r="AR141" s="242"/>
      <c r="AS141" s="242"/>
      <c r="AT141" s="242"/>
      <c r="AU141" s="242"/>
      <c r="AV141" s="242"/>
      <c r="AW141" s="242"/>
      <c r="AX141" s="242"/>
      <c r="AY141" s="242"/>
      <c r="AZ141" s="242"/>
      <c r="BA141" s="242"/>
      <c r="BB141" s="242"/>
      <c r="BC141" s="242"/>
      <c r="BD141" s="242"/>
      <c r="BE141" s="242"/>
      <c r="BF141" s="242"/>
      <c r="BG141" s="242"/>
      <c r="BH141" s="242"/>
      <c r="BI141" s="242"/>
      <c r="BJ141" s="242"/>
      <c r="BK141" s="242"/>
      <c r="BL141" s="242"/>
      <c r="BM141" s="242"/>
      <c r="BN141" s="242"/>
      <c r="BO141" s="242"/>
      <c r="BP141" s="242"/>
      <c r="BQ141" s="208"/>
      <c r="BR141" s="263"/>
      <c r="BS141" s="263"/>
      <c r="BT141" s="220"/>
      <c r="BU141" s="206"/>
      <c r="BV141" s="216"/>
      <c r="BW141" s="216"/>
      <c r="BX141" s="216"/>
      <c r="BY141" s="206"/>
      <c r="BZ141" s="206"/>
      <c r="CA141" s="206"/>
      <c r="CB141" s="206"/>
      <c r="CC141" s="206"/>
      <c r="CD141" s="206"/>
      <c r="CE141" s="206"/>
      <c r="CF141" s="204"/>
      <c r="CG141" s="204"/>
      <c r="CH141" s="206"/>
      <c r="CI141" s="206"/>
      <c r="CJ141" s="206"/>
      <c r="CK141" s="219"/>
      <c r="CL141" s="253"/>
      <c r="CM141" s="253"/>
      <c r="CN141" s="253"/>
      <c r="CO141" s="206"/>
      <c r="CP141" s="206"/>
      <c r="CQ141" s="206"/>
      <c r="CR141" s="206"/>
      <c r="CS141" s="206"/>
      <c r="CT141" s="218"/>
      <c r="CU141" s="218"/>
      <c r="CV141" s="206"/>
      <c r="CW141" s="206"/>
      <c r="CX141" s="206"/>
      <c r="CY141" s="228"/>
      <c r="CZ141" s="228"/>
      <c r="DA141" s="206"/>
      <c r="DB141" s="206"/>
      <c r="DC141" s="206"/>
      <c r="DD141" s="206"/>
      <c r="DE141" s="206"/>
      <c r="DF141" s="220"/>
      <c r="DG141" s="220"/>
      <c r="DH141" s="206"/>
      <c r="DI141" s="206"/>
      <c r="DJ141" s="206"/>
      <c r="DK141" s="206"/>
      <c r="DL141" s="206"/>
      <c r="DM141" s="206"/>
      <c r="DN141" s="206"/>
      <c r="DO141" s="113"/>
      <c r="DP141" s="113"/>
      <c r="DQ141" s="113"/>
      <c r="DR141" s="113"/>
      <c r="DS141" s="113"/>
      <c r="DT141" s="113"/>
      <c r="DU141" s="113"/>
      <c r="DV141" s="113"/>
      <c r="DW141" s="113"/>
      <c r="DX141" s="113"/>
      <c r="DY141" s="113"/>
      <c r="DZ141" s="113"/>
      <c r="EA141" s="113"/>
      <c r="EB141" s="113"/>
      <c r="EC141" s="113"/>
      <c r="ED141" s="113"/>
      <c r="EE141" s="113"/>
      <c r="EF141" s="113"/>
      <c r="EG141" s="113"/>
      <c r="EH141" s="113"/>
      <c r="EI141" s="113"/>
      <c r="EJ141" s="113"/>
      <c r="EK141" s="113"/>
      <c r="EL141" s="113"/>
      <c r="EM141" s="113"/>
      <c r="EN141" s="113"/>
      <c r="EO141" s="113"/>
      <c r="EP141" s="113"/>
      <c r="EQ141" s="113"/>
      <c r="ER141" s="113"/>
      <c r="ES141" s="113"/>
      <c r="ET141" s="113"/>
      <c r="EU141" s="113"/>
      <c r="EV141" s="113"/>
      <c r="EW141" s="113"/>
      <c r="EX141" s="113"/>
      <c r="EY141" s="113"/>
      <c r="EZ141" s="113"/>
      <c r="FA141" s="113"/>
      <c r="FB141" s="113"/>
      <c r="FC141" s="113"/>
      <c r="FD141" s="113"/>
      <c r="FE141" s="113"/>
      <c r="FF141" s="113"/>
      <c r="FG141" s="113"/>
      <c r="FH141" s="113"/>
      <c r="FI141" s="113"/>
      <c r="FJ141" s="113"/>
      <c r="FK141" s="113"/>
      <c r="FL141" s="113"/>
      <c r="FM141" s="113"/>
      <c r="FN141" s="113"/>
      <c r="FO141" s="113"/>
      <c r="FP141" s="113"/>
      <c r="FQ141" s="113"/>
      <c r="FR141" s="113"/>
      <c r="FS141" s="113"/>
      <c r="FT141" s="113"/>
      <c r="FU141" s="113"/>
      <c r="FV141" s="113"/>
      <c r="FW141" s="113"/>
      <c r="FX141" s="113"/>
      <c r="FY141" s="113"/>
      <c r="FZ141" s="113"/>
      <c r="GA141" s="113"/>
      <c r="GB141" s="113"/>
      <c r="GC141" s="113"/>
      <c r="GD141" s="113"/>
      <c r="GE141" s="113"/>
      <c r="GF141" s="113"/>
      <c r="GG141" s="113"/>
      <c r="GH141" s="113"/>
      <c r="GI141" s="113"/>
      <c r="GJ141" s="113"/>
      <c r="GK141" s="113"/>
      <c r="GL141" s="113"/>
      <c r="GM141" s="113"/>
      <c r="GN141" s="113"/>
      <c r="GO141" s="113"/>
      <c r="GP141" s="113"/>
      <c r="GQ141" s="113"/>
      <c r="GR141" s="113"/>
      <c r="GS141" s="113"/>
      <c r="GT141" s="113"/>
      <c r="GU141" s="113"/>
      <c r="GV141" s="113"/>
      <c r="GW141" s="113"/>
      <c r="GX141" s="113"/>
      <c r="GY141" s="113"/>
      <c r="GZ141" s="113"/>
      <c r="HA141" s="113"/>
      <c r="HB141" s="113"/>
    </row>
    <row r="142" spans="1:210" s="73" customFormat="1" ht="26.25" customHeight="1" x14ac:dyDescent="0.25">
      <c r="A142" s="135"/>
      <c r="B142" s="198" t="s">
        <v>1255</v>
      </c>
      <c r="C142" s="206">
        <v>2021</v>
      </c>
      <c r="D142" s="206" t="s">
        <v>1050</v>
      </c>
      <c r="E142" s="199" t="s">
        <v>1050</v>
      </c>
      <c r="F142" s="201" t="s">
        <v>187</v>
      </c>
      <c r="G142" s="202">
        <v>1</v>
      </c>
      <c r="H142" s="199">
        <v>1</v>
      </c>
      <c r="I142" s="206">
        <v>0.5</v>
      </c>
      <c r="J142" s="211" t="s">
        <v>190</v>
      </c>
      <c r="K142" s="211" t="s">
        <v>193</v>
      </c>
      <c r="L142" s="212" t="s">
        <v>191</v>
      </c>
      <c r="M142" s="213" t="s">
        <v>192</v>
      </c>
      <c r="N142" s="204" t="s">
        <v>70</v>
      </c>
      <c r="O142" s="215">
        <v>21551</v>
      </c>
      <c r="P142" s="206">
        <f t="shared" si="20"/>
        <v>1959</v>
      </c>
      <c r="Q142" s="206">
        <f t="shared" si="21"/>
        <v>62</v>
      </c>
      <c r="R142" s="206" t="s">
        <v>193</v>
      </c>
      <c r="S142" s="205">
        <v>40180</v>
      </c>
      <c r="T142" s="214"/>
      <c r="U142" s="215" t="s">
        <v>1269</v>
      </c>
      <c r="V142" s="284"/>
      <c r="W142" s="214"/>
      <c r="X142" s="214"/>
      <c r="Y142" s="242"/>
      <c r="Z142" s="208"/>
      <c r="AA142" s="242"/>
      <c r="AB142" s="242"/>
      <c r="AC142" s="242"/>
      <c r="AD142" s="242"/>
      <c r="AE142" s="242"/>
      <c r="AF142" s="242"/>
      <c r="AG142" s="242"/>
      <c r="AH142" s="242"/>
      <c r="AI142" s="242"/>
      <c r="AJ142" s="242"/>
      <c r="AK142" s="242"/>
      <c r="AL142" s="242"/>
      <c r="AM142" s="242"/>
      <c r="AN142" s="242"/>
      <c r="AO142" s="242"/>
      <c r="AP142" s="242"/>
      <c r="AQ142" s="242"/>
      <c r="AR142" s="242"/>
      <c r="AS142" s="242"/>
      <c r="AT142" s="242"/>
      <c r="AU142" s="242"/>
      <c r="AV142" s="242"/>
      <c r="AW142" s="242"/>
      <c r="AX142" s="242"/>
      <c r="AY142" s="242"/>
      <c r="AZ142" s="242"/>
      <c r="BA142" s="242"/>
      <c r="BB142" s="242"/>
      <c r="BC142" s="242"/>
      <c r="BD142" s="242"/>
      <c r="BE142" s="242"/>
      <c r="BF142" s="242"/>
      <c r="BG142" s="242"/>
      <c r="BH142" s="242"/>
      <c r="BI142" s="242"/>
      <c r="BJ142" s="242"/>
      <c r="BK142" s="242"/>
      <c r="BL142" s="242"/>
      <c r="BM142" s="242"/>
      <c r="BN142" s="242"/>
      <c r="BO142" s="242"/>
      <c r="BP142" s="242"/>
      <c r="BQ142" s="242"/>
      <c r="BR142" s="219">
        <v>2010</v>
      </c>
      <c r="BS142" s="219"/>
      <c r="BT142" s="219"/>
      <c r="BU142" s="206"/>
      <c r="BV142" s="220">
        <v>2011</v>
      </c>
      <c r="BW142" s="217"/>
      <c r="BX142" s="217"/>
      <c r="BY142" s="206"/>
      <c r="BZ142" s="206"/>
      <c r="CA142" s="206"/>
      <c r="CB142" s="206"/>
      <c r="CC142" s="206"/>
      <c r="CD142" s="206"/>
      <c r="CE142" s="206"/>
      <c r="CF142" s="204"/>
      <c r="CG142" s="204"/>
      <c r="CH142" s="206"/>
      <c r="CI142" s="206"/>
      <c r="CJ142" s="206"/>
      <c r="CK142" s="219" t="s">
        <v>64</v>
      </c>
      <c r="CL142" s="253" t="s">
        <v>64</v>
      </c>
      <c r="CM142" s="253"/>
      <c r="CN142" s="253"/>
      <c r="CO142" s="206"/>
      <c r="CP142" s="206"/>
      <c r="CQ142" s="206"/>
      <c r="CR142" s="206"/>
      <c r="CS142" s="206"/>
      <c r="CT142" s="218"/>
      <c r="CU142" s="218"/>
      <c r="CV142" s="206"/>
      <c r="CW142" s="206"/>
      <c r="CX142" s="206"/>
      <c r="CY142" s="228"/>
      <c r="CZ142" s="228"/>
      <c r="DA142" s="206"/>
      <c r="DB142" s="206"/>
      <c r="DC142" s="206"/>
      <c r="DD142" s="206"/>
      <c r="DE142" s="206"/>
      <c r="DF142" s="220"/>
      <c r="DG142" s="220"/>
      <c r="DH142" s="206"/>
      <c r="DI142" s="206"/>
      <c r="DJ142" s="206"/>
      <c r="DK142" s="206"/>
      <c r="DL142" s="206"/>
      <c r="DM142" s="206"/>
      <c r="DN142" s="206"/>
      <c r="DO142" s="113"/>
      <c r="DP142" s="113"/>
      <c r="DQ142" s="113"/>
      <c r="DR142" s="113"/>
      <c r="DS142" s="113"/>
      <c r="DT142" s="113"/>
      <c r="DU142" s="113"/>
      <c r="DV142" s="113"/>
      <c r="DW142" s="113"/>
      <c r="DX142" s="113"/>
      <c r="DY142" s="113"/>
      <c r="DZ142" s="113"/>
      <c r="EA142" s="113"/>
      <c r="EB142" s="113"/>
      <c r="EC142" s="113"/>
      <c r="ED142" s="113"/>
      <c r="EE142" s="113"/>
      <c r="EF142" s="113"/>
      <c r="EG142" s="113"/>
      <c r="EH142" s="113"/>
      <c r="EI142" s="113"/>
      <c r="EJ142" s="113"/>
      <c r="EK142" s="113"/>
      <c r="EL142" s="113"/>
      <c r="EM142" s="113"/>
      <c r="EN142" s="113"/>
      <c r="EO142" s="113"/>
      <c r="EP142" s="113"/>
      <c r="EQ142" s="113"/>
      <c r="ER142" s="113"/>
      <c r="ES142" s="113"/>
      <c r="ET142" s="113"/>
      <c r="EU142" s="113"/>
      <c r="EV142" s="113"/>
      <c r="EW142" s="113"/>
      <c r="EX142" s="113"/>
      <c r="EY142" s="113"/>
      <c r="EZ142" s="113"/>
      <c r="FA142" s="113"/>
      <c r="FB142" s="113"/>
      <c r="FC142" s="113"/>
      <c r="FD142" s="113"/>
      <c r="FE142" s="113"/>
      <c r="FF142" s="113"/>
      <c r="FG142" s="113"/>
      <c r="FH142" s="113"/>
      <c r="FI142" s="113"/>
      <c r="FJ142" s="113"/>
      <c r="FK142" s="113"/>
      <c r="FL142" s="113"/>
      <c r="FM142" s="113"/>
      <c r="FN142" s="113"/>
      <c r="FO142" s="113"/>
      <c r="FP142" s="113"/>
      <c r="FQ142" s="113"/>
      <c r="FR142" s="113"/>
      <c r="FS142" s="113"/>
      <c r="FT142" s="113"/>
      <c r="FU142" s="113"/>
      <c r="FV142" s="113"/>
      <c r="FW142" s="113"/>
      <c r="FX142" s="113"/>
      <c r="FY142" s="113"/>
      <c r="FZ142" s="113"/>
      <c r="GA142" s="113"/>
      <c r="GB142" s="113"/>
      <c r="GC142" s="113"/>
      <c r="GD142" s="113"/>
      <c r="GE142" s="113"/>
      <c r="GF142" s="113"/>
      <c r="GG142" s="113"/>
      <c r="GH142" s="113"/>
      <c r="GI142" s="113"/>
      <c r="GJ142" s="113"/>
      <c r="GK142" s="113"/>
      <c r="GL142" s="113"/>
      <c r="GM142" s="113"/>
      <c r="GN142" s="113"/>
      <c r="GO142" s="113"/>
      <c r="GP142" s="113"/>
      <c r="GQ142" s="113"/>
      <c r="GR142" s="113"/>
      <c r="GS142" s="113"/>
      <c r="GT142" s="113"/>
      <c r="GU142" s="113"/>
      <c r="GV142" s="113"/>
      <c r="GW142" s="113"/>
      <c r="GX142" s="113"/>
      <c r="GY142" s="113"/>
      <c r="GZ142" s="113"/>
      <c r="HA142" s="113"/>
      <c r="HB142" s="113"/>
    </row>
    <row r="143" spans="1:210" s="73" customFormat="1" ht="26.25" customHeight="1" x14ac:dyDescent="0.25">
      <c r="A143" s="135"/>
      <c r="B143" s="198" t="s">
        <v>1255</v>
      </c>
      <c r="C143" s="206">
        <v>2021</v>
      </c>
      <c r="D143" s="206" t="s">
        <v>194</v>
      </c>
      <c r="E143" s="199" t="s">
        <v>364</v>
      </c>
      <c r="F143" s="201" t="s">
        <v>195</v>
      </c>
      <c r="G143" s="202">
        <v>1</v>
      </c>
      <c r="H143" s="199">
        <v>1</v>
      </c>
      <c r="I143" s="206">
        <v>1</v>
      </c>
      <c r="J143" s="211" t="s">
        <v>418</v>
      </c>
      <c r="K143" s="211" t="s">
        <v>67</v>
      </c>
      <c r="L143" s="212" t="s">
        <v>196</v>
      </c>
      <c r="M143" s="213" t="s">
        <v>197</v>
      </c>
      <c r="N143" s="204" t="s">
        <v>70</v>
      </c>
      <c r="O143" s="205">
        <v>28656</v>
      </c>
      <c r="P143" s="206">
        <f t="shared" si="20"/>
        <v>1978</v>
      </c>
      <c r="Q143" s="206">
        <f t="shared" si="21"/>
        <v>43</v>
      </c>
      <c r="R143" s="206" t="s">
        <v>72</v>
      </c>
      <c r="S143" s="205">
        <v>40787</v>
      </c>
      <c r="T143" s="214"/>
      <c r="U143" s="215" t="s">
        <v>1269</v>
      </c>
      <c r="V143" s="243" t="s">
        <v>64</v>
      </c>
      <c r="W143" s="214"/>
      <c r="X143" s="214"/>
      <c r="Y143" s="242"/>
      <c r="Z143" s="208"/>
      <c r="AA143" s="242"/>
      <c r="AB143" s="242"/>
      <c r="AC143" s="242"/>
      <c r="AD143" s="242"/>
      <c r="AE143" s="242"/>
      <c r="AF143" s="242"/>
      <c r="AG143" s="242"/>
      <c r="AH143" s="242"/>
      <c r="AI143" s="242"/>
      <c r="AJ143" s="242"/>
      <c r="AK143" s="242"/>
      <c r="AL143" s="242"/>
      <c r="AM143" s="242"/>
      <c r="AN143" s="242"/>
      <c r="AO143" s="242"/>
      <c r="AP143" s="242"/>
      <c r="AQ143" s="242"/>
      <c r="AR143" s="242"/>
      <c r="AS143" s="242"/>
      <c r="AT143" s="242"/>
      <c r="AU143" s="242"/>
      <c r="AV143" s="242"/>
      <c r="AW143" s="242"/>
      <c r="AX143" s="242"/>
      <c r="AY143" s="242"/>
      <c r="AZ143" s="242"/>
      <c r="BA143" s="242"/>
      <c r="BB143" s="242"/>
      <c r="BC143" s="242"/>
      <c r="BD143" s="242"/>
      <c r="BE143" s="242"/>
      <c r="BF143" s="242"/>
      <c r="BG143" s="242"/>
      <c r="BH143" s="242"/>
      <c r="BI143" s="242"/>
      <c r="BJ143" s="242"/>
      <c r="BK143" s="242"/>
      <c r="BL143" s="242"/>
      <c r="BM143" s="242"/>
      <c r="BN143" s="242"/>
      <c r="BO143" s="242"/>
      <c r="BP143" s="242"/>
      <c r="BQ143" s="208"/>
      <c r="BR143" s="220">
        <v>2011</v>
      </c>
      <c r="BS143" s="220"/>
      <c r="BT143" s="220"/>
      <c r="BU143" s="206"/>
      <c r="BV143" s="206"/>
      <c r="BW143" s="206"/>
      <c r="BX143" s="206"/>
      <c r="BY143" s="199">
        <v>2019</v>
      </c>
      <c r="BZ143" s="232">
        <v>2014</v>
      </c>
      <c r="CA143" s="206"/>
      <c r="CB143" s="206"/>
      <c r="CC143" s="206"/>
      <c r="CD143" s="206"/>
      <c r="CE143" s="206"/>
      <c r="CF143" s="206"/>
      <c r="CG143" s="206"/>
      <c r="CH143" s="206"/>
      <c r="CI143" s="206"/>
      <c r="CJ143" s="206"/>
      <c r="CK143" s="206"/>
      <c r="CL143" s="206"/>
      <c r="CM143" s="206"/>
      <c r="CN143" s="206"/>
      <c r="CO143" s="206"/>
      <c r="CP143" s="206"/>
      <c r="CQ143" s="206"/>
      <c r="CR143" s="206"/>
      <c r="CS143" s="206"/>
      <c r="CT143" s="206"/>
      <c r="CU143" s="206"/>
      <c r="CV143" s="206"/>
      <c r="CW143" s="206"/>
      <c r="CX143" s="206"/>
      <c r="CY143" s="219"/>
      <c r="CZ143" s="206"/>
      <c r="DA143" s="206"/>
      <c r="DB143" s="206"/>
      <c r="DC143" s="206"/>
      <c r="DD143" s="219"/>
      <c r="DE143" s="206"/>
      <c r="DF143" s="206"/>
      <c r="DG143" s="206"/>
      <c r="DH143" s="206"/>
      <c r="DI143" s="206"/>
      <c r="DJ143" s="206"/>
      <c r="DK143" s="206"/>
      <c r="DL143" s="206"/>
      <c r="DM143" s="206"/>
      <c r="DN143" s="206"/>
      <c r="DO143" s="113"/>
      <c r="DP143" s="113"/>
      <c r="DQ143" s="113"/>
      <c r="DR143" s="113"/>
      <c r="DS143" s="113"/>
      <c r="DT143" s="113"/>
      <c r="DU143" s="113"/>
      <c r="DV143" s="113"/>
      <c r="DW143" s="113"/>
      <c r="DX143" s="113"/>
      <c r="DY143" s="113"/>
      <c r="DZ143" s="113"/>
      <c r="EA143" s="113"/>
      <c r="EB143" s="113"/>
      <c r="EC143" s="113"/>
      <c r="ED143" s="113"/>
      <c r="EE143" s="113"/>
      <c r="EF143" s="113"/>
      <c r="EG143" s="113"/>
      <c r="EH143" s="113"/>
      <c r="EI143" s="113"/>
      <c r="EJ143" s="113"/>
      <c r="EK143" s="113"/>
      <c r="EL143" s="113"/>
      <c r="EM143" s="113"/>
      <c r="EN143" s="113"/>
      <c r="EO143" s="113"/>
      <c r="EP143" s="113"/>
      <c r="EQ143" s="113"/>
      <c r="ER143" s="113"/>
      <c r="ES143" s="113"/>
      <c r="ET143" s="113"/>
      <c r="EU143" s="113"/>
      <c r="EV143" s="113"/>
      <c r="EW143" s="113"/>
      <c r="EX143" s="113"/>
      <c r="EY143" s="113"/>
      <c r="EZ143" s="113"/>
      <c r="FA143" s="113"/>
      <c r="FB143" s="113"/>
      <c r="FC143" s="113"/>
      <c r="FD143" s="113"/>
      <c r="FE143" s="113"/>
      <c r="FF143" s="113"/>
      <c r="FG143" s="113"/>
      <c r="FH143" s="113"/>
      <c r="FI143" s="113"/>
      <c r="FJ143" s="113"/>
      <c r="FK143" s="113"/>
      <c r="FL143" s="113"/>
      <c r="FM143" s="113"/>
      <c r="FN143" s="113"/>
      <c r="FO143" s="113"/>
      <c r="FP143" s="113"/>
      <c r="FQ143" s="113"/>
      <c r="FR143" s="113"/>
      <c r="FS143" s="113"/>
      <c r="FT143" s="113"/>
      <c r="FU143" s="113"/>
      <c r="FV143" s="113"/>
      <c r="FW143" s="113"/>
      <c r="FX143" s="113"/>
      <c r="FY143" s="113"/>
      <c r="FZ143" s="113"/>
      <c r="GA143" s="113"/>
      <c r="GB143" s="113"/>
      <c r="GC143" s="113"/>
      <c r="GD143" s="113"/>
      <c r="GE143" s="113"/>
      <c r="GF143" s="113"/>
      <c r="GG143" s="113"/>
      <c r="GH143" s="113"/>
      <c r="GI143" s="113"/>
      <c r="GJ143" s="113"/>
      <c r="GK143" s="113"/>
      <c r="GL143" s="113"/>
      <c r="GM143" s="113"/>
      <c r="GN143" s="113"/>
      <c r="GO143" s="113"/>
      <c r="GP143" s="113"/>
      <c r="GQ143" s="113"/>
      <c r="GR143" s="113"/>
      <c r="GS143" s="113"/>
      <c r="GT143" s="113"/>
      <c r="GU143" s="113"/>
      <c r="GV143" s="113"/>
      <c r="GW143" s="113"/>
      <c r="GX143" s="113"/>
      <c r="GY143" s="113"/>
      <c r="GZ143" s="113"/>
      <c r="HA143" s="113"/>
      <c r="HB143" s="113"/>
    </row>
    <row r="144" spans="1:210" s="73" customFormat="1" ht="26.25" customHeight="1" x14ac:dyDescent="0.25">
      <c r="A144" s="135"/>
      <c r="B144" s="198" t="s">
        <v>1255</v>
      </c>
      <c r="C144" s="206">
        <v>2021</v>
      </c>
      <c r="D144" s="206" t="s">
        <v>194</v>
      </c>
      <c r="E144" s="199" t="s">
        <v>364</v>
      </c>
      <c r="F144" s="201" t="s">
        <v>195</v>
      </c>
      <c r="G144" s="202">
        <v>1</v>
      </c>
      <c r="H144" s="199">
        <v>1</v>
      </c>
      <c r="I144" s="206">
        <v>1</v>
      </c>
      <c r="J144" s="211" t="s">
        <v>425</v>
      </c>
      <c r="K144" s="239" t="s">
        <v>1248</v>
      </c>
      <c r="L144" s="212" t="s">
        <v>426</v>
      </c>
      <c r="M144" s="213" t="s">
        <v>427</v>
      </c>
      <c r="N144" s="204" t="s">
        <v>70</v>
      </c>
      <c r="O144" s="205">
        <v>34703</v>
      </c>
      <c r="P144" s="206">
        <f t="shared" si="20"/>
        <v>1995</v>
      </c>
      <c r="Q144" s="206">
        <f t="shared" si="21"/>
        <v>26</v>
      </c>
      <c r="R144" s="206" t="s">
        <v>78</v>
      </c>
      <c r="S144" s="205">
        <v>42604</v>
      </c>
      <c r="T144" s="214"/>
      <c r="U144" s="215" t="s">
        <v>1269</v>
      </c>
      <c r="V144" s="227"/>
      <c r="W144" s="214"/>
      <c r="X144" s="214"/>
      <c r="Y144" s="242"/>
      <c r="Z144" s="208">
        <v>1</v>
      </c>
      <c r="AA144" s="208">
        <v>160905</v>
      </c>
      <c r="AB144" s="242"/>
      <c r="AC144" s="242"/>
      <c r="AD144" s="208">
        <v>180308</v>
      </c>
      <c r="AE144" s="208"/>
      <c r="AF144" s="208"/>
      <c r="AG144" s="208">
        <v>180614</v>
      </c>
      <c r="AH144" s="258">
        <v>180613</v>
      </c>
      <c r="AI144" s="208"/>
      <c r="AJ144" s="208">
        <v>180711</v>
      </c>
      <c r="AK144" s="208">
        <v>180702</v>
      </c>
      <c r="AL144" s="208"/>
      <c r="AM144" s="208"/>
      <c r="AN144" s="208"/>
      <c r="AO144" s="208"/>
      <c r="AP144" s="242"/>
      <c r="AQ144" s="242"/>
      <c r="AR144" s="242"/>
      <c r="AS144" s="242"/>
      <c r="AT144" s="242"/>
      <c r="AU144" s="242"/>
      <c r="AV144" s="242"/>
      <c r="AW144" s="242"/>
      <c r="AX144" s="242"/>
      <c r="AY144" s="242"/>
      <c r="AZ144" s="208">
        <v>160912</v>
      </c>
      <c r="BA144" s="242"/>
      <c r="BB144" s="242"/>
      <c r="BC144" s="242"/>
      <c r="BD144" s="242"/>
      <c r="BE144" s="242"/>
      <c r="BF144" s="242"/>
      <c r="BG144" s="242"/>
      <c r="BH144" s="208" t="s">
        <v>1040</v>
      </c>
      <c r="BI144" s="242"/>
      <c r="BJ144" s="242"/>
      <c r="BK144" s="242"/>
      <c r="BL144" s="242"/>
      <c r="BM144" s="242"/>
      <c r="BN144" s="242"/>
      <c r="BO144" s="242"/>
      <c r="BP144" s="208"/>
      <c r="BQ144" s="242"/>
      <c r="BR144" s="225">
        <v>2017</v>
      </c>
      <c r="BS144" s="225"/>
      <c r="BT144" s="220"/>
      <c r="BU144" s="206"/>
      <c r="BV144" s="206"/>
      <c r="BW144" s="206"/>
      <c r="BX144" s="206"/>
      <c r="BY144" s="206"/>
      <c r="BZ144" s="206"/>
      <c r="CA144" s="206"/>
      <c r="CB144" s="206"/>
      <c r="CC144" s="206"/>
      <c r="CD144" s="206"/>
      <c r="CE144" s="206"/>
      <c r="CF144" s="206"/>
      <c r="CG144" s="206"/>
      <c r="CH144" s="206"/>
      <c r="CI144" s="206"/>
      <c r="CJ144" s="206"/>
      <c r="CK144" s="206"/>
      <c r="CL144" s="206"/>
      <c r="CM144" s="206"/>
      <c r="CN144" s="206"/>
      <c r="CO144" s="206"/>
      <c r="CP144" s="206"/>
      <c r="CQ144" s="206"/>
      <c r="CR144" s="206"/>
      <c r="CS144" s="206"/>
      <c r="CT144" s="206"/>
      <c r="CU144" s="206"/>
      <c r="CV144" s="206"/>
      <c r="CW144" s="206"/>
      <c r="CX144" s="206"/>
      <c r="CY144" s="219"/>
      <c r="CZ144" s="206"/>
      <c r="DA144" s="206"/>
      <c r="DB144" s="206"/>
      <c r="DC144" s="206"/>
      <c r="DD144" s="219"/>
      <c r="DE144" s="206"/>
      <c r="DF144" s="206"/>
      <c r="DG144" s="221"/>
      <c r="DH144" s="206"/>
      <c r="DI144" s="206"/>
      <c r="DJ144" s="206"/>
      <c r="DK144" s="206"/>
      <c r="DL144" s="206"/>
      <c r="DM144" s="206"/>
      <c r="DN144" s="206"/>
      <c r="DO144" s="113"/>
      <c r="DP144" s="113"/>
      <c r="DQ144" s="113"/>
      <c r="DR144" s="113"/>
      <c r="DS144" s="113"/>
      <c r="DT144" s="113"/>
      <c r="DU144" s="113"/>
      <c r="DV144" s="113"/>
      <c r="DW144" s="113"/>
      <c r="DX144" s="113"/>
      <c r="DY144" s="113"/>
      <c r="DZ144" s="113"/>
      <c r="EA144" s="113"/>
      <c r="EB144" s="113"/>
      <c r="EC144" s="113"/>
      <c r="ED144" s="113"/>
      <c r="EE144" s="113"/>
      <c r="EF144" s="113"/>
      <c r="EG144" s="113"/>
      <c r="EH144" s="113"/>
      <c r="EI144" s="113"/>
      <c r="EJ144" s="113"/>
      <c r="EK144" s="113"/>
      <c r="EL144" s="113"/>
      <c r="EM144" s="113"/>
      <c r="EN144" s="113"/>
      <c r="EO144" s="113"/>
      <c r="EP144" s="113"/>
      <c r="EQ144" s="113"/>
      <c r="ER144" s="113"/>
      <c r="ES144" s="113"/>
      <c r="ET144" s="113"/>
      <c r="EU144" s="113"/>
      <c r="EV144" s="113"/>
      <c r="EW144" s="113"/>
      <c r="EX144" s="113"/>
      <c r="EY144" s="113"/>
      <c r="EZ144" s="113"/>
      <c r="FA144" s="113"/>
      <c r="FB144" s="113"/>
      <c r="FC144" s="113"/>
      <c r="FD144" s="113"/>
      <c r="FE144" s="113"/>
      <c r="FF144" s="113"/>
      <c r="FG144" s="113"/>
      <c r="FH144" s="113"/>
      <c r="FI144" s="113"/>
      <c r="FJ144" s="113"/>
      <c r="FK144" s="113"/>
      <c r="FL144" s="113"/>
      <c r="FM144" s="113"/>
      <c r="FN144" s="113"/>
      <c r="FO144" s="113"/>
      <c r="FP144" s="113"/>
      <c r="FQ144" s="113"/>
      <c r="FR144" s="113"/>
      <c r="FS144" s="113"/>
      <c r="FT144" s="113"/>
      <c r="FU144" s="113"/>
      <c r="FV144" s="113"/>
      <c r="FW144" s="113"/>
      <c r="FX144" s="113"/>
      <c r="FY144" s="113"/>
      <c r="FZ144" s="113"/>
      <c r="GA144" s="113"/>
      <c r="GB144" s="113"/>
      <c r="GC144" s="113"/>
      <c r="GD144" s="113"/>
      <c r="GE144" s="113"/>
      <c r="GF144" s="113"/>
      <c r="GG144" s="113"/>
      <c r="GH144" s="113"/>
      <c r="GI144" s="113"/>
      <c r="GJ144" s="113"/>
      <c r="GK144" s="113"/>
      <c r="GL144" s="113"/>
      <c r="GM144" s="113"/>
      <c r="GN144" s="113"/>
      <c r="GO144" s="113"/>
      <c r="GP144" s="113"/>
      <c r="GQ144" s="113"/>
      <c r="GR144" s="113"/>
      <c r="GS144" s="113"/>
      <c r="GT144" s="113"/>
      <c r="GU144" s="113"/>
      <c r="GV144" s="113"/>
      <c r="GW144" s="113"/>
      <c r="GX144" s="113"/>
      <c r="GY144" s="113"/>
      <c r="GZ144" s="113"/>
      <c r="HA144" s="113"/>
      <c r="HB144" s="113"/>
    </row>
    <row r="145" spans="1:210" s="73" customFormat="1" ht="26.25" customHeight="1" x14ac:dyDescent="0.25">
      <c r="A145" s="135"/>
      <c r="B145" s="198" t="s">
        <v>1255</v>
      </c>
      <c r="C145" s="206">
        <v>2021</v>
      </c>
      <c r="D145" s="206" t="s">
        <v>1050</v>
      </c>
      <c r="E145" s="199" t="s">
        <v>1050</v>
      </c>
      <c r="F145" s="201" t="s">
        <v>295</v>
      </c>
      <c r="G145" s="202">
        <v>1</v>
      </c>
      <c r="H145" s="199">
        <v>1</v>
      </c>
      <c r="I145" s="206">
        <v>1</v>
      </c>
      <c r="J145" s="211" t="s">
        <v>1320</v>
      </c>
      <c r="K145" s="211" t="s">
        <v>487</v>
      </c>
      <c r="L145" s="212" t="s">
        <v>1321</v>
      </c>
      <c r="M145" s="213" t="s">
        <v>1322</v>
      </c>
      <c r="N145" s="204" t="s">
        <v>70</v>
      </c>
      <c r="O145" s="249">
        <v>31845</v>
      </c>
      <c r="P145" s="206">
        <f t="shared" si="20"/>
        <v>1987</v>
      </c>
      <c r="Q145" s="206">
        <f t="shared" si="21"/>
        <v>34</v>
      </c>
      <c r="R145" s="206" t="s">
        <v>72</v>
      </c>
      <c r="S145" s="205">
        <v>43864</v>
      </c>
      <c r="T145" s="214"/>
      <c r="U145" s="215"/>
      <c r="V145" s="284"/>
      <c r="W145" s="214"/>
      <c r="X145" s="214"/>
      <c r="Y145" s="242"/>
      <c r="Z145" s="208"/>
      <c r="AA145" s="208"/>
      <c r="AB145" s="242"/>
      <c r="AC145" s="242"/>
      <c r="AD145" s="242"/>
      <c r="AE145" s="242"/>
      <c r="AF145" s="242"/>
      <c r="AG145" s="242"/>
      <c r="AH145" s="242"/>
      <c r="AI145" s="242"/>
      <c r="AJ145" s="242"/>
      <c r="AK145" s="242"/>
      <c r="AL145" s="242"/>
      <c r="AM145" s="242"/>
      <c r="AN145" s="242"/>
      <c r="AO145" s="242"/>
      <c r="AP145" s="242"/>
      <c r="AQ145" s="242"/>
      <c r="AR145" s="242"/>
      <c r="AS145" s="242"/>
      <c r="AT145" s="242"/>
      <c r="AU145" s="208"/>
      <c r="AV145" s="242"/>
      <c r="AW145" s="242"/>
      <c r="AX145" s="242"/>
      <c r="AY145" s="242"/>
      <c r="AZ145" s="208"/>
      <c r="BA145" s="242"/>
      <c r="BB145" s="242"/>
      <c r="BC145" s="242"/>
      <c r="BD145" s="242"/>
      <c r="BE145" s="242"/>
      <c r="BF145" s="242"/>
      <c r="BG145" s="242"/>
      <c r="BH145" s="242"/>
      <c r="BI145" s="242"/>
      <c r="BJ145" s="242"/>
      <c r="BK145" s="242"/>
      <c r="BL145" s="242"/>
      <c r="BM145" s="208"/>
      <c r="BN145" s="208"/>
      <c r="BO145" s="242"/>
      <c r="BP145" s="242"/>
      <c r="BQ145" s="208"/>
      <c r="BR145" s="234"/>
      <c r="BS145" s="234"/>
      <c r="BT145" s="220"/>
      <c r="BU145" s="206"/>
      <c r="BV145" s="216"/>
      <c r="BW145" s="216"/>
      <c r="BX145" s="216"/>
      <c r="BY145" s="206"/>
      <c r="BZ145" s="232"/>
      <c r="CA145" s="206"/>
      <c r="CB145" s="199"/>
      <c r="CC145" s="199"/>
      <c r="CD145" s="199"/>
      <c r="CE145" s="206"/>
      <c r="CF145" s="204"/>
      <c r="CG145" s="204"/>
      <c r="CH145" s="199"/>
      <c r="CI145" s="206"/>
      <c r="CJ145" s="206"/>
      <c r="CK145" s="219"/>
      <c r="CL145" s="253"/>
      <c r="CM145" s="253"/>
      <c r="CN145" s="253"/>
      <c r="CO145" s="206"/>
      <c r="CP145" s="206"/>
      <c r="CQ145" s="206"/>
      <c r="CR145" s="206"/>
      <c r="CS145" s="206"/>
      <c r="CT145" s="218"/>
      <c r="CU145" s="218"/>
      <c r="CV145" s="206"/>
      <c r="CW145" s="206"/>
      <c r="CX145" s="199"/>
      <c r="CY145" s="228"/>
      <c r="CZ145" s="228"/>
      <c r="DA145" s="206"/>
      <c r="DB145" s="206"/>
      <c r="DC145" s="206"/>
      <c r="DD145" s="206"/>
      <c r="DE145" s="206"/>
      <c r="DF145" s="220"/>
      <c r="DG145" s="220"/>
      <c r="DH145" s="206"/>
      <c r="DI145" s="206"/>
      <c r="DJ145" s="206"/>
      <c r="DK145" s="206"/>
      <c r="DL145" s="206"/>
      <c r="DM145" s="206"/>
      <c r="DN145" s="206"/>
      <c r="DO145" s="113"/>
      <c r="DP145" s="113"/>
      <c r="DQ145" s="113"/>
      <c r="DR145" s="113"/>
      <c r="DS145" s="113"/>
      <c r="DT145" s="113"/>
      <c r="DU145" s="113"/>
      <c r="DV145" s="113"/>
      <c r="DW145" s="113"/>
      <c r="DX145" s="113"/>
      <c r="DY145" s="113"/>
      <c r="DZ145" s="113"/>
      <c r="EA145" s="113"/>
      <c r="EB145" s="113"/>
      <c r="EC145" s="113"/>
      <c r="ED145" s="113"/>
      <c r="EE145" s="113"/>
      <c r="EF145" s="113"/>
      <c r="EG145" s="113"/>
      <c r="EH145" s="113"/>
      <c r="EI145" s="113"/>
      <c r="EJ145" s="113"/>
      <c r="EK145" s="113"/>
      <c r="EL145" s="113"/>
      <c r="EM145" s="113"/>
      <c r="EN145" s="113"/>
      <c r="EO145" s="113"/>
      <c r="EP145" s="113"/>
      <c r="EQ145" s="113"/>
      <c r="ER145" s="113"/>
      <c r="ES145" s="113"/>
      <c r="ET145" s="113"/>
      <c r="EU145" s="113"/>
      <c r="EV145" s="113"/>
      <c r="EW145" s="113"/>
      <c r="EX145" s="113"/>
      <c r="EY145" s="113"/>
      <c r="EZ145" s="113"/>
      <c r="FA145" s="113"/>
      <c r="FB145" s="113"/>
      <c r="FC145" s="113"/>
      <c r="FD145" s="113"/>
      <c r="FE145" s="113"/>
      <c r="FF145" s="113"/>
      <c r="FG145" s="113"/>
      <c r="FH145" s="113"/>
      <c r="FI145" s="113"/>
      <c r="FJ145" s="113"/>
      <c r="FK145" s="113"/>
      <c r="FL145" s="113"/>
      <c r="FM145" s="113"/>
      <c r="FN145" s="113"/>
      <c r="FO145" s="113"/>
      <c r="FP145" s="113"/>
      <c r="FQ145" s="113"/>
      <c r="FR145" s="113"/>
      <c r="FS145" s="113"/>
      <c r="FT145" s="113"/>
      <c r="FU145" s="113"/>
      <c r="FV145" s="113"/>
      <c r="FW145" s="113"/>
      <c r="FX145" s="113"/>
      <c r="FY145" s="113"/>
      <c r="FZ145" s="113"/>
      <c r="GA145" s="113"/>
      <c r="GB145" s="113"/>
      <c r="GC145" s="113"/>
      <c r="GD145" s="113"/>
      <c r="GE145" s="113"/>
      <c r="GF145" s="113"/>
      <c r="GG145" s="113"/>
      <c r="GH145" s="113"/>
      <c r="GI145" s="113"/>
      <c r="GJ145" s="113"/>
      <c r="GK145" s="113"/>
      <c r="GL145" s="113"/>
      <c r="GM145" s="113"/>
      <c r="GN145" s="113"/>
      <c r="GO145" s="113"/>
      <c r="GP145" s="113"/>
      <c r="GQ145" s="113"/>
      <c r="GR145" s="113"/>
      <c r="GS145" s="113"/>
      <c r="GT145" s="113"/>
      <c r="GU145" s="113"/>
      <c r="GV145" s="113"/>
      <c r="GW145" s="113"/>
      <c r="GX145" s="113"/>
      <c r="GY145" s="113"/>
      <c r="GZ145" s="113"/>
      <c r="HA145" s="113"/>
      <c r="HB145" s="113"/>
    </row>
    <row r="146" spans="1:210" s="73" customFormat="1" ht="26.25" customHeight="1" x14ac:dyDescent="0.25">
      <c r="A146" s="135"/>
      <c r="B146" s="198" t="s">
        <v>1255</v>
      </c>
      <c r="C146" s="206">
        <v>2021</v>
      </c>
      <c r="D146" s="206" t="s">
        <v>1050</v>
      </c>
      <c r="E146" s="199" t="s">
        <v>1050</v>
      </c>
      <c r="F146" s="201" t="s">
        <v>295</v>
      </c>
      <c r="G146" s="202">
        <v>1</v>
      </c>
      <c r="H146" s="199">
        <v>1</v>
      </c>
      <c r="I146" s="206">
        <v>1</v>
      </c>
      <c r="J146" s="211" t="s">
        <v>418</v>
      </c>
      <c r="K146" s="211" t="s">
        <v>67</v>
      </c>
      <c r="L146" s="212" t="s">
        <v>350</v>
      </c>
      <c r="M146" s="213" t="s">
        <v>1432</v>
      </c>
      <c r="N146" s="204" t="s">
        <v>70</v>
      </c>
      <c r="O146" s="249"/>
      <c r="P146" s="206"/>
      <c r="Q146" s="206"/>
      <c r="R146" s="206" t="s">
        <v>72</v>
      </c>
      <c r="S146" s="205">
        <v>44166</v>
      </c>
      <c r="T146" s="214"/>
      <c r="U146" s="215"/>
      <c r="V146" s="284"/>
      <c r="W146" s="214"/>
      <c r="X146" s="214"/>
      <c r="Y146" s="242"/>
      <c r="Z146" s="208"/>
      <c r="AA146" s="208"/>
      <c r="AB146" s="242"/>
      <c r="AC146" s="242"/>
      <c r="AD146" s="242"/>
      <c r="AE146" s="242"/>
      <c r="AF146" s="242"/>
      <c r="AG146" s="242"/>
      <c r="AH146" s="242"/>
      <c r="AI146" s="242"/>
      <c r="AJ146" s="242"/>
      <c r="AK146" s="242"/>
      <c r="AL146" s="242"/>
      <c r="AM146" s="242"/>
      <c r="AN146" s="242"/>
      <c r="AO146" s="242"/>
      <c r="AP146" s="242"/>
      <c r="AQ146" s="242"/>
      <c r="AR146" s="242"/>
      <c r="AS146" s="242"/>
      <c r="AT146" s="242"/>
      <c r="AU146" s="208"/>
      <c r="AV146" s="242"/>
      <c r="AW146" s="242"/>
      <c r="AX146" s="242"/>
      <c r="AY146" s="242"/>
      <c r="AZ146" s="208"/>
      <c r="BA146" s="242"/>
      <c r="BB146" s="242"/>
      <c r="BC146" s="242"/>
      <c r="BD146" s="242"/>
      <c r="BE146" s="242"/>
      <c r="BF146" s="242"/>
      <c r="BG146" s="242"/>
      <c r="BH146" s="242"/>
      <c r="BI146" s="242"/>
      <c r="BJ146" s="242"/>
      <c r="BK146" s="242"/>
      <c r="BL146" s="242"/>
      <c r="BM146" s="208"/>
      <c r="BN146" s="208"/>
      <c r="BO146" s="242"/>
      <c r="BP146" s="242"/>
      <c r="BQ146" s="208"/>
      <c r="BR146" s="234"/>
      <c r="BS146" s="234"/>
      <c r="BT146" s="220"/>
      <c r="BU146" s="206"/>
      <c r="BV146" s="216"/>
      <c r="BW146" s="216"/>
      <c r="BX146" s="216"/>
      <c r="BY146" s="206"/>
      <c r="BZ146" s="232"/>
      <c r="CA146" s="206"/>
      <c r="CB146" s="199"/>
      <c r="CC146" s="199"/>
      <c r="CD146" s="199"/>
      <c r="CE146" s="206"/>
      <c r="CF146" s="204"/>
      <c r="CG146" s="204"/>
      <c r="CH146" s="199"/>
      <c r="CI146" s="206"/>
      <c r="CJ146" s="206"/>
      <c r="CK146" s="219"/>
      <c r="CL146" s="253"/>
      <c r="CM146" s="253"/>
      <c r="CN146" s="253"/>
      <c r="CO146" s="206"/>
      <c r="CP146" s="206"/>
      <c r="CQ146" s="206"/>
      <c r="CR146" s="206"/>
      <c r="CS146" s="206"/>
      <c r="CT146" s="218"/>
      <c r="CU146" s="218"/>
      <c r="CV146" s="206"/>
      <c r="CW146" s="206"/>
      <c r="CX146" s="199"/>
      <c r="CY146" s="228"/>
      <c r="CZ146" s="228"/>
      <c r="DA146" s="206"/>
      <c r="DB146" s="206"/>
      <c r="DC146" s="206"/>
      <c r="DD146" s="206"/>
      <c r="DE146" s="206"/>
      <c r="DF146" s="220"/>
      <c r="DG146" s="220"/>
      <c r="DH146" s="206"/>
      <c r="DI146" s="206"/>
      <c r="DJ146" s="206"/>
      <c r="DK146" s="206"/>
      <c r="DL146" s="206"/>
      <c r="DM146" s="206"/>
      <c r="DN146" s="206"/>
      <c r="DO146" s="113"/>
      <c r="DP146" s="113"/>
      <c r="DQ146" s="113"/>
      <c r="DR146" s="113"/>
      <c r="DS146" s="113"/>
      <c r="DT146" s="113"/>
      <c r="DU146" s="113"/>
      <c r="DV146" s="113"/>
      <c r="DW146" s="113"/>
      <c r="DX146" s="113"/>
      <c r="DY146" s="113"/>
      <c r="DZ146" s="113"/>
      <c r="EA146" s="113"/>
      <c r="EB146" s="113"/>
      <c r="EC146" s="113"/>
      <c r="ED146" s="113"/>
      <c r="EE146" s="113"/>
      <c r="EF146" s="113"/>
      <c r="EG146" s="113"/>
      <c r="EH146" s="113"/>
      <c r="EI146" s="113"/>
      <c r="EJ146" s="113"/>
      <c r="EK146" s="113"/>
      <c r="EL146" s="113"/>
      <c r="EM146" s="113"/>
      <c r="EN146" s="113"/>
      <c r="EO146" s="113"/>
      <c r="EP146" s="113"/>
      <c r="EQ146" s="113"/>
      <c r="ER146" s="113"/>
      <c r="ES146" s="113"/>
      <c r="ET146" s="113"/>
      <c r="EU146" s="113"/>
      <c r="EV146" s="113"/>
      <c r="EW146" s="113"/>
      <c r="EX146" s="113"/>
      <c r="EY146" s="113"/>
      <c r="EZ146" s="113"/>
      <c r="FA146" s="113"/>
      <c r="FB146" s="113"/>
      <c r="FC146" s="113"/>
      <c r="FD146" s="113"/>
      <c r="FE146" s="113"/>
      <c r="FF146" s="113"/>
      <c r="FG146" s="113"/>
      <c r="FH146" s="113"/>
      <c r="FI146" s="113"/>
      <c r="FJ146" s="113"/>
      <c r="FK146" s="113"/>
      <c r="FL146" s="113"/>
      <c r="FM146" s="113"/>
      <c r="FN146" s="113"/>
      <c r="FO146" s="113"/>
      <c r="FP146" s="113"/>
      <c r="FQ146" s="113"/>
      <c r="FR146" s="113"/>
      <c r="FS146" s="113"/>
      <c r="FT146" s="113"/>
      <c r="FU146" s="113"/>
      <c r="FV146" s="113"/>
      <c r="FW146" s="113"/>
      <c r="FX146" s="113"/>
      <c r="FY146" s="113"/>
      <c r="FZ146" s="113"/>
      <c r="GA146" s="113"/>
      <c r="GB146" s="113"/>
      <c r="GC146" s="113"/>
      <c r="GD146" s="113"/>
      <c r="GE146" s="113"/>
      <c r="GF146" s="113"/>
      <c r="GG146" s="113"/>
      <c r="GH146" s="113"/>
      <c r="GI146" s="113"/>
      <c r="GJ146" s="113"/>
      <c r="GK146" s="113"/>
      <c r="GL146" s="113"/>
      <c r="GM146" s="113"/>
      <c r="GN146" s="113"/>
      <c r="GO146" s="113"/>
      <c r="GP146" s="113"/>
      <c r="GQ146" s="113"/>
      <c r="GR146" s="113"/>
      <c r="GS146" s="113"/>
      <c r="GT146" s="113"/>
      <c r="GU146" s="113"/>
      <c r="GV146" s="113"/>
      <c r="GW146" s="113"/>
      <c r="GX146" s="113"/>
      <c r="GY146" s="113"/>
      <c r="GZ146" s="113"/>
      <c r="HA146" s="113"/>
      <c r="HB146" s="113"/>
    </row>
    <row r="147" spans="1:210" s="73" customFormat="1" ht="20.25" customHeight="1" x14ac:dyDescent="0.25">
      <c r="A147" s="135"/>
      <c r="B147" s="198" t="s">
        <v>1255</v>
      </c>
      <c r="C147" s="206">
        <v>2021</v>
      </c>
      <c r="D147" s="206" t="s">
        <v>1048</v>
      </c>
      <c r="E147" s="199" t="s">
        <v>1048</v>
      </c>
      <c r="F147" s="201" t="s">
        <v>201</v>
      </c>
      <c r="G147" s="202">
        <v>1</v>
      </c>
      <c r="H147" s="199">
        <v>1</v>
      </c>
      <c r="I147" s="206">
        <v>1</v>
      </c>
      <c r="J147" s="211" t="s">
        <v>956</v>
      </c>
      <c r="K147" s="211" t="s">
        <v>210</v>
      </c>
      <c r="L147" s="212" t="s">
        <v>957</v>
      </c>
      <c r="M147" s="213" t="s">
        <v>343</v>
      </c>
      <c r="N147" s="204" t="s">
        <v>74</v>
      </c>
      <c r="O147" s="249">
        <v>26835</v>
      </c>
      <c r="P147" s="206">
        <f>YEAR(O147)</f>
        <v>1973</v>
      </c>
      <c r="Q147" s="206">
        <f t="shared" ref="Q147:Q151" si="22">2021-P147</f>
        <v>48</v>
      </c>
      <c r="R147" s="206" t="s">
        <v>100</v>
      </c>
      <c r="S147" s="205">
        <v>43367</v>
      </c>
      <c r="T147" s="206"/>
      <c r="U147" s="215" t="s">
        <v>1269</v>
      </c>
      <c r="V147" s="243"/>
      <c r="W147" s="214"/>
      <c r="X147" s="214"/>
      <c r="Y147" s="257"/>
      <c r="Z147" s="208"/>
      <c r="AA147" s="258"/>
      <c r="AB147" s="258"/>
      <c r="AC147" s="258"/>
      <c r="AD147" s="258"/>
      <c r="AE147" s="258"/>
      <c r="AF147" s="258"/>
      <c r="AG147" s="258"/>
      <c r="AH147" s="258"/>
      <c r="AI147" s="258"/>
      <c r="AJ147" s="258"/>
      <c r="AK147" s="258"/>
      <c r="AL147" s="258"/>
      <c r="AM147" s="258"/>
      <c r="AN147" s="258"/>
      <c r="AO147" s="258"/>
      <c r="AP147" s="258"/>
      <c r="AQ147" s="258"/>
      <c r="AR147" s="258"/>
      <c r="AS147" s="258"/>
      <c r="AT147" s="258"/>
      <c r="AU147" s="258"/>
      <c r="AV147" s="258"/>
      <c r="AW147" s="258"/>
      <c r="AX147" s="258"/>
      <c r="AY147" s="258"/>
      <c r="AZ147" s="258"/>
      <c r="BA147" s="208"/>
      <c r="BB147" s="258"/>
      <c r="BC147" s="258"/>
      <c r="BD147" s="258"/>
      <c r="BE147" s="258"/>
      <c r="BF147" s="258"/>
      <c r="BG147" s="258"/>
      <c r="BH147" s="258"/>
      <c r="BI147" s="258"/>
      <c r="BJ147" s="258"/>
      <c r="BK147" s="258"/>
      <c r="BL147" s="258"/>
      <c r="BM147" s="258"/>
      <c r="BN147" s="258"/>
      <c r="BO147" s="258"/>
      <c r="BP147" s="258"/>
      <c r="BQ147" s="258"/>
      <c r="BR147" s="216"/>
      <c r="BS147" s="216"/>
      <c r="BT147" s="217"/>
      <c r="BU147" s="206"/>
      <c r="BV147" s="204"/>
      <c r="BW147" s="204"/>
      <c r="BX147" s="204"/>
      <c r="BY147" s="216"/>
      <c r="BZ147" s="216"/>
      <c r="CA147" s="206"/>
      <c r="CB147" s="206"/>
      <c r="CC147" s="206"/>
      <c r="CD147" s="206"/>
      <c r="CE147" s="206"/>
      <c r="CF147" s="204"/>
      <c r="CG147" s="204"/>
      <c r="CH147" s="206"/>
      <c r="CI147" s="206"/>
      <c r="CJ147" s="206"/>
      <c r="CK147" s="206"/>
      <c r="CL147" s="220"/>
      <c r="CM147" s="220"/>
      <c r="CN147" s="220"/>
      <c r="CO147" s="206"/>
      <c r="CP147" s="206"/>
      <c r="CQ147" s="218"/>
      <c r="CR147" s="219"/>
      <c r="CS147" s="219"/>
      <c r="CT147" s="206"/>
      <c r="CU147" s="206"/>
      <c r="CV147" s="244"/>
      <c r="CW147" s="206"/>
      <c r="CX147" s="206"/>
      <c r="CY147" s="220"/>
      <c r="CZ147" s="220"/>
      <c r="DA147" s="228"/>
      <c r="DB147" s="228"/>
      <c r="DC147" s="228"/>
      <c r="DD147" s="206"/>
      <c r="DE147" s="230"/>
      <c r="DF147" s="206"/>
      <c r="DG147" s="206"/>
      <c r="DH147" s="206"/>
      <c r="DI147" s="206"/>
      <c r="DJ147" s="206"/>
      <c r="DK147" s="218"/>
      <c r="DL147" s="218"/>
      <c r="DM147" s="206"/>
      <c r="DN147" s="206"/>
      <c r="DO147" s="113"/>
      <c r="DP147" s="113"/>
      <c r="DQ147" s="113"/>
      <c r="DR147" s="113"/>
      <c r="DS147" s="113"/>
      <c r="DT147" s="113"/>
      <c r="DU147" s="113"/>
      <c r="DV147" s="113"/>
      <c r="DW147" s="113"/>
      <c r="DX147" s="113"/>
      <c r="DY147" s="113"/>
      <c r="DZ147" s="113"/>
      <c r="EA147" s="113"/>
      <c r="EB147" s="113"/>
      <c r="EC147" s="113"/>
      <c r="ED147" s="113"/>
      <c r="EE147" s="113"/>
      <c r="EF147" s="113"/>
      <c r="EG147" s="113"/>
      <c r="EH147" s="113"/>
      <c r="EI147" s="113"/>
      <c r="EJ147" s="113"/>
      <c r="EK147" s="113"/>
      <c r="EL147" s="113"/>
      <c r="EM147" s="113"/>
      <c r="EN147" s="113"/>
      <c r="EO147" s="113"/>
      <c r="EP147" s="113"/>
      <c r="EQ147" s="113"/>
      <c r="ER147" s="113"/>
      <c r="ES147" s="113"/>
      <c r="ET147" s="113"/>
      <c r="EU147" s="113"/>
      <c r="EV147" s="113"/>
      <c r="EW147" s="113"/>
      <c r="EX147" s="113"/>
      <c r="EY147" s="113"/>
      <c r="EZ147" s="113"/>
      <c r="FA147" s="113"/>
      <c r="FB147" s="113"/>
      <c r="FC147" s="113"/>
      <c r="FD147" s="113"/>
      <c r="FE147" s="113"/>
      <c r="FF147" s="113"/>
      <c r="FG147" s="113"/>
      <c r="FH147" s="113"/>
      <c r="FI147" s="113"/>
      <c r="FJ147" s="113"/>
      <c r="FK147" s="113"/>
      <c r="FL147" s="113"/>
      <c r="FM147" s="113"/>
      <c r="FN147" s="113"/>
      <c r="FO147" s="113"/>
      <c r="FP147" s="113"/>
      <c r="FQ147" s="113"/>
      <c r="FR147" s="113"/>
      <c r="FS147" s="113"/>
      <c r="FT147" s="113"/>
      <c r="FU147" s="113"/>
      <c r="FV147" s="113"/>
      <c r="FW147" s="113"/>
      <c r="FX147" s="113"/>
      <c r="FY147" s="113"/>
      <c r="FZ147" s="113"/>
      <c r="GA147" s="113"/>
      <c r="GB147" s="113"/>
      <c r="GC147" s="113"/>
      <c r="GD147" s="113"/>
      <c r="GE147" s="113"/>
      <c r="GF147" s="113"/>
      <c r="GG147" s="113"/>
      <c r="GH147" s="113"/>
      <c r="GI147" s="113"/>
      <c r="GJ147" s="113"/>
      <c r="GK147" s="113"/>
      <c r="GL147" s="113"/>
      <c r="GM147" s="113"/>
      <c r="GN147" s="113"/>
      <c r="GO147" s="113"/>
      <c r="GP147" s="113"/>
      <c r="GQ147" s="113"/>
      <c r="GR147" s="113"/>
      <c r="GS147" s="113"/>
      <c r="GT147" s="113"/>
      <c r="GU147" s="113"/>
      <c r="GV147" s="113"/>
      <c r="GW147" s="113"/>
      <c r="GX147" s="113"/>
      <c r="GY147" s="113"/>
      <c r="GZ147" s="113"/>
      <c r="HA147" s="113"/>
      <c r="HB147" s="113"/>
    </row>
    <row r="148" spans="1:210" s="73" customFormat="1" ht="20.25" customHeight="1" x14ac:dyDescent="0.25">
      <c r="A148" s="136"/>
      <c r="B148" s="198" t="s">
        <v>1255</v>
      </c>
      <c r="C148" s="206">
        <v>2021</v>
      </c>
      <c r="D148" s="206" t="s">
        <v>1048</v>
      </c>
      <c r="E148" s="199" t="s">
        <v>1048</v>
      </c>
      <c r="F148" s="201" t="s">
        <v>201</v>
      </c>
      <c r="G148" s="202">
        <v>1</v>
      </c>
      <c r="H148" s="199">
        <v>1</v>
      </c>
      <c r="I148" s="206">
        <v>1</v>
      </c>
      <c r="J148" s="211" t="s">
        <v>205</v>
      </c>
      <c r="K148" s="211" t="s">
        <v>487</v>
      </c>
      <c r="L148" s="212" t="s">
        <v>206</v>
      </c>
      <c r="M148" s="213" t="s">
        <v>207</v>
      </c>
      <c r="N148" s="204" t="s">
        <v>74</v>
      </c>
      <c r="O148" s="249">
        <v>30176</v>
      </c>
      <c r="P148" s="206">
        <f>YEAR(O148)</f>
        <v>1982</v>
      </c>
      <c r="Q148" s="206">
        <f t="shared" si="22"/>
        <v>39</v>
      </c>
      <c r="R148" s="206" t="s">
        <v>72</v>
      </c>
      <c r="S148" s="205">
        <v>38808</v>
      </c>
      <c r="T148" s="214"/>
      <c r="U148" s="215" t="s">
        <v>1269</v>
      </c>
      <c r="V148" s="271"/>
      <c r="W148" s="214"/>
      <c r="X148" s="214"/>
      <c r="Y148" s="285"/>
      <c r="Z148" s="286"/>
      <c r="AA148" s="287"/>
      <c r="AB148" s="287"/>
      <c r="AC148" s="287"/>
      <c r="AD148" s="287"/>
      <c r="AE148" s="287"/>
      <c r="AF148" s="287"/>
      <c r="AG148" s="287"/>
      <c r="AH148" s="287"/>
      <c r="AI148" s="287"/>
      <c r="AJ148" s="287"/>
      <c r="AK148" s="287"/>
      <c r="AL148" s="287"/>
      <c r="AM148" s="287"/>
      <c r="AN148" s="287"/>
      <c r="AO148" s="287"/>
      <c r="AP148" s="287"/>
      <c r="AQ148" s="287"/>
      <c r="AR148" s="287"/>
      <c r="AS148" s="287"/>
      <c r="AT148" s="287"/>
      <c r="AU148" s="287"/>
      <c r="AV148" s="287"/>
      <c r="AW148" s="287"/>
      <c r="AX148" s="287"/>
      <c r="AY148" s="287"/>
      <c r="AZ148" s="287"/>
      <c r="BA148" s="287"/>
      <c r="BB148" s="287"/>
      <c r="BC148" s="287"/>
      <c r="BD148" s="287"/>
      <c r="BE148" s="287"/>
      <c r="BF148" s="287"/>
      <c r="BG148" s="287"/>
      <c r="BH148" s="287"/>
      <c r="BI148" s="287"/>
      <c r="BJ148" s="287"/>
      <c r="BK148" s="287"/>
      <c r="BL148" s="287"/>
      <c r="BM148" s="287"/>
      <c r="BN148" s="287"/>
      <c r="BO148" s="287"/>
      <c r="BP148" s="287"/>
      <c r="BQ148" s="287"/>
      <c r="BR148" s="204">
        <v>2007</v>
      </c>
      <c r="BS148" s="206"/>
      <c r="BT148" s="206"/>
      <c r="BU148" s="288"/>
      <c r="BV148" s="206"/>
      <c r="BW148" s="206"/>
      <c r="BX148" s="206"/>
      <c r="BY148" s="288"/>
      <c r="BZ148" s="288"/>
      <c r="CA148" s="288"/>
      <c r="CB148" s="288"/>
      <c r="CC148" s="288"/>
      <c r="CD148" s="288"/>
      <c r="CE148" s="288"/>
      <c r="CF148" s="219">
        <v>2010</v>
      </c>
      <c r="CG148" s="219"/>
      <c r="CH148" s="199"/>
      <c r="CI148" s="288"/>
      <c r="CJ148" s="288"/>
      <c r="CK148" s="289"/>
      <c r="CL148" s="206">
        <v>2007</v>
      </c>
      <c r="CM148" s="206"/>
      <c r="CN148" s="206"/>
      <c r="CO148" s="206">
        <v>2007</v>
      </c>
      <c r="CP148" s="206"/>
      <c r="CQ148" s="288"/>
      <c r="CR148" s="288"/>
      <c r="CS148" s="221"/>
      <c r="CT148" s="288"/>
      <c r="CU148" s="288"/>
      <c r="CV148" s="218">
        <v>2009</v>
      </c>
      <c r="CW148" s="218"/>
      <c r="CX148" s="199">
        <v>2019</v>
      </c>
      <c r="CY148" s="206">
        <v>2007</v>
      </c>
      <c r="CZ148" s="228">
        <v>2008</v>
      </c>
      <c r="DA148" s="228"/>
      <c r="DB148" s="228"/>
      <c r="DC148" s="228"/>
      <c r="DD148" s="218">
        <v>2009</v>
      </c>
      <c r="DE148" s="289"/>
      <c r="DF148" s="288"/>
      <c r="DG148" s="288"/>
      <c r="DH148" s="288"/>
      <c r="DI148" s="288"/>
      <c r="DJ148" s="288"/>
      <c r="DK148" s="288"/>
      <c r="DL148" s="288"/>
      <c r="DM148" s="221">
        <v>2012</v>
      </c>
      <c r="DN148" s="288"/>
      <c r="DO148" s="114"/>
      <c r="DP148" s="114"/>
      <c r="DQ148" s="114"/>
      <c r="DR148" s="114"/>
      <c r="DS148" s="114"/>
      <c r="DT148" s="114"/>
      <c r="DU148" s="114"/>
      <c r="DV148" s="114"/>
      <c r="DW148" s="114"/>
      <c r="DX148" s="114"/>
      <c r="DY148" s="114"/>
      <c r="DZ148" s="114"/>
      <c r="EA148" s="114"/>
      <c r="EB148" s="114"/>
      <c r="EC148" s="114"/>
      <c r="ED148" s="114"/>
      <c r="EE148" s="114"/>
      <c r="EF148" s="114"/>
      <c r="EG148" s="114"/>
      <c r="EH148" s="114"/>
      <c r="EI148" s="114"/>
      <c r="EJ148" s="114"/>
      <c r="EK148" s="114"/>
      <c r="EL148" s="114"/>
      <c r="EM148" s="114"/>
      <c r="EN148" s="114"/>
      <c r="EO148" s="114"/>
      <c r="EP148" s="114"/>
      <c r="EQ148" s="114"/>
      <c r="ER148" s="114"/>
      <c r="ES148" s="114"/>
      <c r="ET148" s="114"/>
      <c r="EU148" s="114"/>
      <c r="EV148" s="114"/>
      <c r="EW148" s="114"/>
      <c r="EX148" s="114"/>
      <c r="EY148" s="114"/>
      <c r="EZ148" s="114"/>
      <c r="FA148" s="114"/>
      <c r="FB148" s="114"/>
      <c r="FC148" s="114"/>
      <c r="FD148" s="114"/>
      <c r="FE148" s="114"/>
      <c r="FF148" s="114"/>
      <c r="FG148" s="114"/>
      <c r="FH148" s="114"/>
      <c r="FI148" s="114"/>
      <c r="FJ148" s="114"/>
      <c r="FK148" s="114"/>
      <c r="FL148" s="114"/>
      <c r="FM148" s="114"/>
      <c r="FN148" s="114"/>
      <c r="FO148" s="114"/>
      <c r="FP148" s="114"/>
      <c r="FQ148" s="114"/>
      <c r="FR148" s="114"/>
      <c r="FS148" s="114"/>
      <c r="FT148" s="114"/>
      <c r="FU148" s="114"/>
      <c r="FV148" s="114"/>
      <c r="FW148" s="114"/>
      <c r="FX148" s="114"/>
      <c r="FY148" s="114"/>
      <c r="FZ148" s="114"/>
      <c r="GA148" s="114"/>
      <c r="GB148" s="114"/>
      <c r="GC148" s="114"/>
      <c r="GD148" s="114"/>
      <c r="GE148" s="114"/>
      <c r="GF148" s="114"/>
      <c r="GG148" s="114"/>
      <c r="GH148" s="114"/>
      <c r="GI148" s="114"/>
      <c r="GJ148" s="114"/>
      <c r="GK148" s="114"/>
      <c r="GL148" s="114"/>
      <c r="GM148" s="114"/>
      <c r="GN148" s="114"/>
      <c r="GO148" s="114"/>
      <c r="GP148" s="114"/>
      <c r="GQ148" s="114"/>
      <c r="GR148" s="114"/>
      <c r="GS148" s="114"/>
      <c r="GT148" s="114"/>
      <c r="GU148" s="114"/>
      <c r="GV148" s="114"/>
      <c r="GW148" s="114"/>
      <c r="GX148" s="114"/>
      <c r="GY148" s="114"/>
      <c r="GZ148" s="114"/>
      <c r="HA148" s="114"/>
      <c r="HB148" s="114"/>
    </row>
    <row r="149" spans="1:210" s="73" customFormat="1" ht="20.25" customHeight="1" x14ac:dyDescent="0.25">
      <c r="A149" s="135"/>
      <c r="B149" s="198" t="s">
        <v>1255</v>
      </c>
      <c r="C149" s="206">
        <v>2021</v>
      </c>
      <c r="D149" s="206" t="s">
        <v>1048</v>
      </c>
      <c r="E149" s="199" t="s">
        <v>1048</v>
      </c>
      <c r="F149" s="201" t="s">
        <v>201</v>
      </c>
      <c r="G149" s="202">
        <v>1</v>
      </c>
      <c r="H149" s="199">
        <v>1</v>
      </c>
      <c r="I149" s="206">
        <f>4/5</f>
        <v>0.8</v>
      </c>
      <c r="J149" s="211" t="s">
        <v>90</v>
      </c>
      <c r="K149" s="239" t="s">
        <v>1248</v>
      </c>
      <c r="L149" s="212" t="s">
        <v>202</v>
      </c>
      <c r="M149" s="213" t="s">
        <v>203</v>
      </c>
      <c r="N149" s="204" t="s">
        <v>70</v>
      </c>
      <c r="O149" s="249">
        <v>24663</v>
      </c>
      <c r="P149" s="206">
        <f>YEAR(O149)</f>
        <v>1967</v>
      </c>
      <c r="Q149" s="206">
        <f t="shared" si="22"/>
        <v>54</v>
      </c>
      <c r="R149" s="206" t="s">
        <v>72</v>
      </c>
      <c r="S149" s="205">
        <v>37196</v>
      </c>
      <c r="T149" s="214"/>
      <c r="U149" s="215" t="s">
        <v>1269</v>
      </c>
      <c r="V149" s="206"/>
      <c r="W149" s="214"/>
      <c r="X149" s="214"/>
      <c r="Y149" s="257"/>
      <c r="Z149" s="208">
        <v>1</v>
      </c>
      <c r="AA149" s="258"/>
      <c r="AB149" s="258"/>
      <c r="AC149" s="208">
        <v>160122</v>
      </c>
      <c r="AD149" s="258"/>
      <c r="AE149" s="258"/>
      <c r="AF149" s="258"/>
      <c r="AG149" s="208"/>
      <c r="AH149" s="208"/>
      <c r="AI149" s="208"/>
      <c r="AJ149" s="208"/>
      <c r="AK149" s="208">
        <v>181009</v>
      </c>
      <c r="AL149" s="208"/>
      <c r="AM149" s="208"/>
      <c r="AN149" s="208"/>
      <c r="AO149" s="208"/>
      <c r="AP149" s="258"/>
      <c r="AQ149" s="258"/>
      <c r="AR149" s="258"/>
      <c r="AS149" s="208">
        <v>160630</v>
      </c>
      <c r="AT149" s="258"/>
      <c r="AU149" s="258"/>
      <c r="AV149" s="258"/>
      <c r="AW149" s="258"/>
      <c r="AX149" s="258"/>
      <c r="AY149" s="258"/>
      <c r="AZ149" s="258"/>
      <c r="BA149" s="258"/>
      <c r="BB149" s="258"/>
      <c r="BC149" s="258"/>
      <c r="BD149" s="258"/>
      <c r="BE149" s="258"/>
      <c r="BF149" s="258"/>
      <c r="BG149" s="258"/>
      <c r="BH149" s="258"/>
      <c r="BI149" s="258"/>
      <c r="BJ149" s="258"/>
      <c r="BK149" s="258"/>
      <c r="BL149" s="258"/>
      <c r="BM149" s="208">
        <v>181004</v>
      </c>
      <c r="BN149" s="208"/>
      <c r="BO149" s="258"/>
      <c r="BP149" s="258"/>
      <c r="BQ149" s="258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19"/>
      <c r="CL149" s="206"/>
      <c r="CM149" s="206"/>
      <c r="CN149" s="206"/>
      <c r="CO149" s="206"/>
      <c r="CP149" s="206"/>
      <c r="CQ149" s="206"/>
      <c r="CR149" s="206"/>
      <c r="CS149" s="206"/>
      <c r="CT149" s="206"/>
      <c r="CU149" s="206"/>
      <c r="CV149" s="206"/>
      <c r="CW149" s="206"/>
      <c r="CX149" s="206"/>
      <c r="CY149" s="206">
        <v>2007</v>
      </c>
      <c r="CZ149" s="228">
        <v>2008</v>
      </c>
      <c r="DA149" s="228"/>
      <c r="DB149" s="228"/>
      <c r="DC149" s="228"/>
      <c r="DD149" s="206"/>
      <c r="DE149" s="206"/>
      <c r="DF149" s="220"/>
      <c r="DG149" s="220"/>
      <c r="DH149" s="206"/>
      <c r="DI149" s="206"/>
      <c r="DJ149" s="220">
        <v>2011</v>
      </c>
      <c r="DK149" s="221">
        <v>2012</v>
      </c>
      <c r="DL149" s="218"/>
      <c r="DM149" s="228">
        <v>2008</v>
      </c>
      <c r="DN149" s="228"/>
      <c r="DO149" s="113"/>
      <c r="DP149" s="113"/>
      <c r="DQ149" s="113"/>
      <c r="DR149" s="113"/>
      <c r="DS149" s="113"/>
      <c r="DT149" s="113"/>
      <c r="DU149" s="113"/>
      <c r="DV149" s="113"/>
      <c r="DW149" s="113"/>
      <c r="DX149" s="113"/>
      <c r="DY149" s="113"/>
      <c r="DZ149" s="113"/>
      <c r="EA149" s="113"/>
      <c r="EB149" s="113"/>
      <c r="EC149" s="113"/>
      <c r="ED149" s="113"/>
      <c r="EE149" s="113"/>
      <c r="EF149" s="113"/>
      <c r="EG149" s="113"/>
      <c r="EH149" s="113"/>
      <c r="EI149" s="113"/>
      <c r="EJ149" s="113"/>
      <c r="EK149" s="113"/>
      <c r="EL149" s="113"/>
      <c r="EM149" s="113"/>
      <c r="EN149" s="113"/>
      <c r="EO149" s="113"/>
      <c r="EP149" s="113"/>
      <c r="EQ149" s="113"/>
      <c r="ER149" s="113"/>
      <c r="ES149" s="113"/>
      <c r="ET149" s="113"/>
      <c r="EU149" s="113"/>
      <c r="EV149" s="113"/>
      <c r="EW149" s="113"/>
      <c r="EX149" s="113"/>
      <c r="EY149" s="113"/>
      <c r="EZ149" s="113"/>
      <c r="FA149" s="113"/>
      <c r="FB149" s="113"/>
      <c r="FC149" s="113"/>
      <c r="FD149" s="113"/>
      <c r="FE149" s="113"/>
      <c r="FF149" s="113"/>
      <c r="FG149" s="113"/>
      <c r="FH149" s="113"/>
      <c r="FI149" s="113"/>
      <c r="FJ149" s="113"/>
      <c r="FK149" s="113"/>
      <c r="FL149" s="113"/>
      <c r="FM149" s="113"/>
      <c r="FN149" s="113"/>
      <c r="FO149" s="113"/>
      <c r="FP149" s="113"/>
      <c r="FQ149" s="113"/>
      <c r="FR149" s="113"/>
      <c r="FS149" s="113"/>
      <c r="FT149" s="113"/>
      <c r="FU149" s="113"/>
      <c r="FV149" s="113"/>
      <c r="FW149" s="113"/>
      <c r="FX149" s="113"/>
      <c r="FY149" s="113"/>
      <c r="FZ149" s="113"/>
      <c r="GA149" s="113"/>
      <c r="GB149" s="113"/>
      <c r="GC149" s="113"/>
      <c r="GD149" s="113"/>
      <c r="GE149" s="113"/>
      <c r="GF149" s="113"/>
      <c r="GG149" s="113"/>
      <c r="GH149" s="113"/>
      <c r="GI149" s="113"/>
      <c r="GJ149" s="113"/>
      <c r="GK149" s="113"/>
      <c r="GL149" s="113"/>
      <c r="GM149" s="113"/>
      <c r="GN149" s="113"/>
      <c r="GO149" s="113"/>
      <c r="GP149" s="113"/>
      <c r="GQ149" s="113"/>
      <c r="GR149" s="113"/>
      <c r="GS149" s="113"/>
      <c r="GT149" s="113"/>
      <c r="GU149" s="113"/>
      <c r="GV149" s="113"/>
      <c r="GW149" s="113"/>
      <c r="GX149" s="113"/>
      <c r="GY149" s="113"/>
      <c r="GZ149" s="113"/>
      <c r="HA149" s="113"/>
      <c r="HB149" s="113"/>
    </row>
    <row r="150" spans="1:210" s="73" customFormat="1" ht="20.25" customHeight="1" x14ac:dyDescent="0.25">
      <c r="A150" s="135"/>
      <c r="B150" s="198" t="s">
        <v>1255</v>
      </c>
      <c r="C150" s="206">
        <v>2021</v>
      </c>
      <c r="D150" s="206" t="s">
        <v>1048</v>
      </c>
      <c r="E150" s="199" t="s">
        <v>1048</v>
      </c>
      <c r="F150" s="201" t="s">
        <v>201</v>
      </c>
      <c r="G150" s="202">
        <v>1</v>
      </c>
      <c r="H150" s="199">
        <v>1</v>
      </c>
      <c r="I150" s="206">
        <v>1</v>
      </c>
      <c r="J150" s="211" t="s">
        <v>208</v>
      </c>
      <c r="K150" s="211" t="s">
        <v>487</v>
      </c>
      <c r="L150" s="212" t="s">
        <v>119</v>
      </c>
      <c r="M150" s="213" t="s">
        <v>209</v>
      </c>
      <c r="N150" s="204" t="s">
        <v>74</v>
      </c>
      <c r="O150" s="249">
        <v>22504</v>
      </c>
      <c r="P150" s="206">
        <f>YEAR(O150)</f>
        <v>1961</v>
      </c>
      <c r="Q150" s="206">
        <f t="shared" si="22"/>
        <v>60</v>
      </c>
      <c r="R150" s="206" t="s">
        <v>72</v>
      </c>
      <c r="S150" s="205">
        <v>38701</v>
      </c>
      <c r="T150" s="214"/>
      <c r="U150" s="215" t="s">
        <v>1269</v>
      </c>
      <c r="V150" s="206"/>
      <c r="W150" s="214"/>
      <c r="X150" s="214"/>
      <c r="Y150" s="257"/>
      <c r="Z150" s="208"/>
      <c r="AA150" s="258"/>
      <c r="AB150" s="258"/>
      <c r="AC150" s="258"/>
      <c r="AD150" s="258"/>
      <c r="AE150" s="258"/>
      <c r="AF150" s="25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58"/>
      <c r="AQ150" s="258"/>
      <c r="AR150" s="258"/>
      <c r="AS150" s="258"/>
      <c r="AT150" s="258"/>
      <c r="AU150" s="258"/>
      <c r="AV150" s="258"/>
      <c r="AW150" s="258"/>
      <c r="AX150" s="258"/>
      <c r="AY150" s="258"/>
      <c r="AZ150" s="258"/>
      <c r="BA150" s="258"/>
      <c r="BB150" s="258"/>
      <c r="BC150" s="258"/>
      <c r="BD150" s="258"/>
      <c r="BE150" s="258"/>
      <c r="BF150" s="258"/>
      <c r="BG150" s="258"/>
      <c r="BH150" s="258"/>
      <c r="BI150" s="258"/>
      <c r="BJ150" s="258"/>
      <c r="BK150" s="258"/>
      <c r="BL150" s="258"/>
      <c r="BM150" s="258"/>
      <c r="BN150" s="258"/>
      <c r="BO150" s="258"/>
      <c r="BP150" s="258"/>
      <c r="BQ150" s="258"/>
      <c r="BR150" s="204">
        <v>2006</v>
      </c>
      <c r="BS150" s="204"/>
      <c r="BT150" s="204"/>
      <c r="BU150" s="206"/>
      <c r="BV150" s="204"/>
      <c r="BW150" s="199"/>
      <c r="BX150" s="199">
        <v>2019</v>
      </c>
      <c r="BY150" s="206"/>
      <c r="BZ150" s="206"/>
      <c r="CA150" s="206"/>
      <c r="CB150" s="206"/>
      <c r="CC150" s="206"/>
      <c r="CD150" s="206"/>
      <c r="CE150" s="216">
        <v>2013</v>
      </c>
      <c r="CF150" s="204"/>
      <c r="CG150" s="204"/>
      <c r="CH150" s="206"/>
      <c r="CI150" s="206"/>
      <c r="CJ150" s="206"/>
      <c r="CK150" s="206">
        <v>2012</v>
      </c>
      <c r="CL150" s="206">
        <v>2012</v>
      </c>
      <c r="CM150" s="206"/>
      <c r="CN150" s="206"/>
      <c r="CO150" s="206">
        <v>2007</v>
      </c>
      <c r="CP150" s="206"/>
      <c r="CQ150" s="218"/>
      <c r="CR150" s="219"/>
      <c r="CS150" s="219"/>
      <c r="CT150" s="206"/>
      <c r="CU150" s="206"/>
      <c r="CV150" s="206">
        <v>2007</v>
      </c>
      <c r="CW150" s="206"/>
      <c r="CX150" s="206"/>
      <c r="CY150" s="206">
        <v>2007</v>
      </c>
      <c r="CZ150" s="228">
        <v>2008</v>
      </c>
      <c r="DA150" s="228"/>
      <c r="DB150" s="228"/>
      <c r="DC150" s="228"/>
      <c r="DD150" s="206"/>
      <c r="DE150" s="206"/>
      <c r="DF150" s="206"/>
      <c r="DG150" s="206"/>
      <c r="DH150" s="206"/>
      <c r="DI150" s="206"/>
      <c r="DJ150" s="206"/>
      <c r="DK150" s="218"/>
      <c r="DL150" s="218"/>
      <c r="DM150" s="206"/>
      <c r="DN150" s="206"/>
      <c r="DO150" s="113"/>
      <c r="DP150" s="113"/>
      <c r="DQ150" s="113"/>
      <c r="DR150" s="113"/>
      <c r="DS150" s="113"/>
      <c r="DT150" s="113"/>
      <c r="DU150" s="113"/>
      <c r="DV150" s="113"/>
      <c r="DW150" s="113"/>
      <c r="DX150" s="113"/>
      <c r="DY150" s="113"/>
      <c r="DZ150" s="113"/>
      <c r="EA150" s="113"/>
      <c r="EB150" s="113"/>
      <c r="EC150" s="113"/>
      <c r="ED150" s="113"/>
      <c r="EE150" s="113"/>
      <c r="EF150" s="113"/>
      <c r="EG150" s="113"/>
      <c r="EH150" s="113"/>
      <c r="EI150" s="113"/>
      <c r="EJ150" s="113"/>
      <c r="EK150" s="113"/>
      <c r="EL150" s="113"/>
      <c r="EM150" s="113"/>
      <c r="EN150" s="113"/>
      <c r="EO150" s="113"/>
      <c r="EP150" s="113"/>
      <c r="EQ150" s="113"/>
      <c r="ER150" s="113"/>
      <c r="ES150" s="113"/>
      <c r="ET150" s="113"/>
      <c r="EU150" s="113"/>
      <c r="EV150" s="113"/>
      <c r="EW150" s="113"/>
      <c r="EX150" s="113"/>
      <c r="EY150" s="113"/>
      <c r="EZ150" s="113"/>
      <c r="FA150" s="113"/>
      <c r="FB150" s="113"/>
      <c r="FC150" s="113"/>
      <c r="FD150" s="113"/>
      <c r="FE150" s="113"/>
      <c r="FF150" s="113"/>
      <c r="FG150" s="113"/>
      <c r="FH150" s="113"/>
      <c r="FI150" s="113"/>
      <c r="FJ150" s="113"/>
      <c r="FK150" s="113"/>
      <c r="FL150" s="113"/>
      <c r="FM150" s="113"/>
      <c r="FN150" s="113"/>
      <c r="FO150" s="113"/>
      <c r="FP150" s="113"/>
      <c r="FQ150" s="113"/>
      <c r="FR150" s="113"/>
      <c r="FS150" s="113"/>
      <c r="FT150" s="113"/>
      <c r="FU150" s="113"/>
      <c r="FV150" s="113"/>
      <c r="FW150" s="113"/>
      <c r="FX150" s="113"/>
      <c r="FY150" s="113"/>
      <c r="FZ150" s="113"/>
      <c r="GA150" s="113"/>
      <c r="GB150" s="113"/>
      <c r="GC150" s="113"/>
      <c r="GD150" s="113"/>
      <c r="GE150" s="113"/>
      <c r="GF150" s="113"/>
      <c r="GG150" s="113"/>
      <c r="GH150" s="113"/>
      <c r="GI150" s="113"/>
      <c r="GJ150" s="113"/>
      <c r="GK150" s="113"/>
      <c r="GL150" s="113"/>
      <c r="GM150" s="113"/>
      <c r="GN150" s="113"/>
      <c r="GO150" s="113"/>
      <c r="GP150" s="113"/>
      <c r="GQ150" s="113"/>
      <c r="GR150" s="113"/>
      <c r="GS150" s="113"/>
      <c r="GT150" s="113"/>
      <c r="GU150" s="113"/>
      <c r="GV150" s="113"/>
      <c r="GW150" s="113"/>
      <c r="GX150" s="113"/>
      <c r="GY150" s="113"/>
      <c r="GZ150" s="113"/>
      <c r="HA150" s="113"/>
      <c r="HB150" s="113"/>
    </row>
    <row r="151" spans="1:210" s="73" customFormat="1" ht="20.25" customHeight="1" x14ac:dyDescent="0.25">
      <c r="A151" s="135"/>
      <c r="B151" s="198" t="s">
        <v>1255</v>
      </c>
      <c r="C151" s="206">
        <v>2021</v>
      </c>
      <c r="D151" s="206" t="s">
        <v>1048</v>
      </c>
      <c r="E151" s="199" t="s">
        <v>1048</v>
      </c>
      <c r="F151" s="201" t="s">
        <v>201</v>
      </c>
      <c r="G151" s="202">
        <v>1</v>
      </c>
      <c r="H151" s="199">
        <v>1</v>
      </c>
      <c r="I151" s="206">
        <v>1</v>
      </c>
      <c r="J151" s="211" t="s">
        <v>336</v>
      </c>
      <c r="K151" s="211" t="s">
        <v>487</v>
      </c>
      <c r="L151" s="212" t="s">
        <v>86</v>
      </c>
      <c r="M151" s="213" t="s">
        <v>337</v>
      </c>
      <c r="N151" s="204" t="s">
        <v>74</v>
      </c>
      <c r="O151" s="249">
        <v>30398</v>
      </c>
      <c r="P151" s="206">
        <f>YEAR(O151)</f>
        <v>1983</v>
      </c>
      <c r="Q151" s="206">
        <f t="shared" si="22"/>
        <v>38</v>
      </c>
      <c r="R151" s="206" t="s">
        <v>72</v>
      </c>
      <c r="S151" s="205">
        <v>41883</v>
      </c>
      <c r="T151" s="214"/>
      <c r="U151" s="215" t="s">
        <v>1269</v>
      </c>
      <c r="V151" s="205"/>
      <c r="W151" s="214"/>
      <c r="X151" s="214"/>
      <c r="Y151" s="252"/>
      <c r="Z151" s="208"/>
      <c r="AA151" s="258"/>
      <c r="AB151" s="258"/>
      <c r="AC151" s="258"/>
      <c r="AD151" s="258"/>
      <c r="AE151" s="258"/>
      <c r="AF151" s="258"/>
      <c r="AG151" s="258"/>
      <c r="AH151" s="258"/>
      <c r="AI151" s="258"/>
      <c r="AJ151" s="258"/>
      <c r="AK151" s="258"/>
      <c r="AL151" s="258"/>
      <c r="AM151" s="258"/>
      <c r="AN151" s="258"/>
      <c r="AO151" s="258"/>
      <c r="AP151" s="258"/>
      <c r="AQ151" s="258"/>
      <c r="AR151" s="258"/>
      <c r="AS151" s="208">
        <v>160630</v>
      </c>
      <c r="AT151" s="258"/>
      <c r="AU151" s="258"/>
      <c r="AV151" s="258"/>
      <c r="AW151" s="258"/>
      <c r="AX151" s="258"/>
      <c r="AY151" s="258"/>
      <c r="AZ151" s="258"/>
      <c r="BA151" s="258"/>
      <c r="BB151" s="258"/>
      <c r="BC151" s="258"/>
      <c r="BD151" s="258"/>
      <c r="BE151" s="258"/>
      <c r="BF151" s="258"/>
      <c r="BG151" s="258"/>
      <c r="BH151" s="258"/>
      <c r="BI151" s="258"/>
      <c r="BJ151" s="258"/>
      <c r="BK151" s="258"/>
      <c r="BL151" s="258"/>
      <c r="BM151" s="258"/>
      <c r="BN151" s="258"/>
      <c r="BO151" s="258"/>
      <c r="BP151" s="258"/>
      <c r="BQ151" s="258"/>
      <c r="BR151" s="232">
        <v>2014</v>
      </c>
      <c r="BS151" s="230"/>
      <c r="BT151" s="220"/>
      <c r="BU151" s="206"/>
      <c r="BV151" s="234">
        <v>2015</v>
      </c>
      <c r="BW151" s="199"/>
      <c r="BX151" s="199">
        <v>2019</v>
      </c>
      <c r="BY151" s="206"/>
      <c r="BZ151" s="206"/>
      <c r="CA151" s="206"/>
      <c r="CB151" s="206"/>
      <c r="CC151" s="206"/>
      <c r="CD151" s="206"/>
      <c r="CE151" s="206"/>
      <c r="CF151" s="206"/>
      <c r="CG151" s="206"/>
      <c r="CH151" s="199"/>
      <c r="CI151" s="206"/>
      <c r="CJ151" s="206"/>
      <c r="CK151" s="221"/>
      <c r="CL151" s="246"/>
      <c r="CM151" s="246"/>
      <c r="CN151" s="246"/>
      <c r="CO151" s="221"/>
      <c r="CP151" s="221"/>
      <c r="CQ151" s="218"/>
      <c r="CR151" s="218"/>
      <c r="CS151" s="206"/>
      <c r="CT151" s="206"/>
      <c r="CU151" s="206"/>
      <c r="CV151" s="221"/>
      <c r="CW151" s="221"/>
      <c r="CX151" s="199">
        <v>2019</v>
      </c>
      <c r="CY151" s="199">
        <v>2019</v>
      </c>
      <c r="CZ151" s="228"/>
      <c r="DA151" s="228"/>
      <c r="DB151" s="228"/>
      <c r="DC151" s="228"/>
      <c r="DD151" s="206"/>
      <c r="DE151" s="206"/>
      <c r="DF151" s="220"/>
      <c r="DG151" s="220"/>
      <c r="DH151" s="206"/>
      <c r="DI151" s="206"/>
      <c r="DJ151" s="206"/>
      <c r="DK151" s="218"/>
      <c r="DL151" s="218"/>
      <c r="DM151" s="206"/>
      <c r="DN151" s="221"/>
      <c r="DO151" s="113"/>
      <c r="DP151" s="113"/>
      <c r="DQ151" s="113"/>
      <c r="DR151" s="113"/>
      <c r="DS151" s="113"/>
      <c r="DT151" s="113"/>
      <c r="DU151" s="113"/>
      <c r="DV151" s="113"/>
      <c r="DW151" s="113"/>
      <c r="DX151" s="113"/>
      <c r="DY151" s="113"/>
      <c r="DZ151" s="113"/>
      <c r="EA151" s="113"/>
      <c r="EB151" s="113"/>
      <c r="EC151" s="113"/>
      <c r="ED151" s="113"/>
      <c r="EE151" s="113"/>
      <c r="EF151" s="113"/>
      <c r="EG151" s="113"/>
      <c r="EH151" s="113"/>
      <c r="EI151" s="113"/>
      <c r="EJ151" s="113"/>
      <c r="EK151" s="113"/>
      <c r="EL151" s="113"/>
      <c r="EM151" s="113"/>
      <c r="EN151" s="113"/>
      <c r="EO151" s="113"/>
      <c r="EP151" s="113"/>
      <c r="EQ151" s="113"/>
      <c r="ER151" s="113"/>
      <c r="ES151" s="113"/>
      <c r="ET151" s="113"/>
      <c r="EU151" s="113"/>
      <c r="EV151" s="113"/>
      <c r="EW151" s="113"/>
      <c r="EX151" s="113"/>
      <c r="EY151" s="113"/>
      <c r="EZ151" s="113"/>
      <c r="FA151" s="113"/>
      <c r="FB151" s="113"/>
      <c r="FC151" s="113"/>
      <c r="FD151" s="113"/>
      <c r="FE151" s="113"/>
      <c r="FF151" s="113"/>
      <c r="FG151" s="113"/>
      <c r="FH151" s="113"/>
      <c r="FI151" s="113"/>
      <c r="FJ151" s="113"/>
      <c r="FK151" s="113"/>
      <c r="FL151" s="113"/>
      <c r="FM151" s="113"/>
      <c r="FN151" s="113"/>
      <c r="FO151" s="113"/>
      <c r="FP151" s="113"/>
      <c r="FQ151" s="113"/>
      <c r="FR151" s="113"/>
      <c r="FS151" s="113"/>
      <c r="FT151" s="113"/>
      <c r="FU151" s="113"/>
      <c r="FV151" s="113"/>
      <c r="FW151" s="113"/>
      <c r="FX151" s="113"/>
      <c r="FY151" s="113"/>
      <c r="FZ151" s="113"/>
      <c r="GA151" s="113"/>
      <c r="GB151" s="113"/>
      <c r="GC151" s="113"/>
      <c r="GD151" s="113"/>
      <c r="GE151" s="113"/>
      <c r="GF151" s="113"/>
      <c r="GG151" s="113"/>
      <c r="GH151" s="113"/>
      <c r="GI151" s="113"/>
      <c r="GJ151" s="113"/>
      <c r="GK151" s="113"/>
      <c r="GL151" s="113"/>
      <c r="GM151" s="113"/>
      <c r="GN151" s="113"/>
      <c r="GO151" s="113"/>
      <c r="GP151" s="113"/>
      <c r="GQ151" s="113"/>
      <c r="GR151" s="113"/>
      <c r="GS151" s="113"/>
      <c r="GT151" s="113"/>
      <c r="GU151" s="113"/>
      <c r="GV151" s="113"/>
      <c r="GW151" s="113"/>
      <c r="GX151" s="113"/>
      <c r="GY151" s="113"/>
      <c r="GZ151" s="113"/>
      <c r="HA151" s="113"/>
      <c r="HB151" s="113"/>
    </row>
    <row r="152" spans="1:210" s="73" customFormat="1" ht="20.25" customHeight="1" x14ac:dyDescent="0.25">
      <c r="A152" s="135"/>
      <c r="B152" s="198" t="s">
        <v>1255</v>
      </c>
      <c r="C152" s="206">
        <v>2021</v>
      </c>
      <c r="D152" s="206" t="s">
        <v>1048</v>
      </c>
      <c r="E152" s="199" t="s">
        <v>1048</v>
      </c>
      <c r="F152" s="201" t="s">
        <v>201</v>
      </c>
      <c r="G152" s="202">
        <v>1</v>
      </c>
      <c r="H152" s="199">
        <v>1</v>
      </c>
      <c r="I152" s="206">
        <v>1</v>
      </c>
      <c r="J152" s="211" t="s">
        <v>370</v>
      </c>
      <c r="K152" s="211" t="s">
        <v>487</v>
      </c>
      <c r="L152" s="212" t="s">
        <v>371</v>
      </c>
      <c r="M152" s="213" t="s">
        <v>372</v>
      </c>
      <c r="N152" s="204" t="s">
        <v>70</v>
      </c>
      <c r="O152" s="249"/>
      <c r="P152" s="206"/>
      <c r="Q152" s="206"/>
      <c r="R152" s="206" t="s">
        <v>72</v>
      </c>
      <c r="S152" s="205">
        <v>42064</v>
      </c>
      <c r="T152" s="206"/>
      <c r="U152" s="215" t="s">
        <v>1269</v>
      </c>
      <c r="V152" s="243"/>
      <c r="W152" s="214"/>
      <c r="X152" s="214"/>
      <c r="Y152" s="257"/>
      <c r="Z152" s="208">
        <v>1</v>
      </c>
      <c r="AA152" s="258"/>
      <c r="AB152" s="258"/>
      <c r="AC152" s="258"/>
      <c r="AD152" s="258"/>
      <c r="AE152" s="258"/>
      <c r="AF152" s="258"/>
      <c r="AG152" s="258"/>
      <c r="AH152" s="258"/>
      <c r="AI152" s="258"/>
      <c r="AJ152" s="258"/>
      <c r="AK152" s="258"/>
      <c r="AL152" s="258"/>
      <c r="AM152" s="258"/>
      <c r="AN152" s="258"/>
      <c r="AO152" s="258"/>
      <c r="AP152" s="258"/>
      <c r="AQ152" s="258"/>
      <c r="AR152" s="258">
        <v>170328</v>
      </c>
      <c r="AS152" s="258"/>
      <c r="AT152" s="258"/>
      <c r="AU152" s="258"/>
      <c r="AV152" s="258"/>
      <c r="AW152" s="258"/>
      <c r="AX152" s="258"/>
      <c r="AY152" s="258"/>
      <c r="AZ152" s="208">
        <v>160727</v>
      </c>
      <c r="BA152" s="258"/>
      <c r="BB152" s="258"/>
      <c r="BC152" s="258"/>
      <c r="BD152" s="258"/>
      <c r="BE152" s="258"/>
      <c r="BF152" s="258">
        <v>170411</v>
      </c>
      <c r="BG152" s="258"/>
      <c r="BH152" s="258"/>
      <c r="BI152" s="258"/>
      <c r="BJ152" s="258"/>
      <c r="BK152" s="258"/>
      <c r="BL152" s="258"/>
      <c r="BM152" s="258"/>
      <c r="BN152" s="258"/>
      <c r="BO152" s="258"/>
      <c r="BP152" s="258"/>
      <c r="BQ152" s="258"/>
      <c r="BR152" s="230">
        <v>2015</v>
      </c>
      <c r="BS152" s="216"/>
      <c r="BT152" s="217"/>
      <c r="BU152" s="206"/>
      <c r="BV152" s="204"/>
      <c r="BW152" s="204"/>
      <c r="BX152" s="204"/>
      <c r="BY152" s="216"/>
      <c r="BZ152" s="216"/>
      <c r="CA152" s="206"/>
      <c r="CB152" s="206"/>
      <c r="CC152" s="206"/>
      <c r="CD152" s="206"/>
      <c r="CE152" s="206"/>
      <c r="CF152" s="204"/>
      <c r="CG152" s="204"/>
      <c r="CH152" s="206"/>
      <c r="CI152" s="206"/>
      <c r="CJ152" s="206"/>
      <c r="CK152" s="206"/>
      <c r="CL152" s="220"/>
      <c r="CM152" s="220"/>
      <c r="CN152" s="220"/>
      <c r="CO152" s="206"/>
      <c r="CP152" s="206"/>
      <c r="CQ152" s="218"/>
      <c r="CR152" s="219"/>
      <c r="CS152" s="219"/>
      <c r="CT152" s="206"/>
      <c r="CU152" s="206"/>
      <c r="CV152" s="244"/>
      <c r="CW152" s="206"/>
      <c r="CX152" s="206"/>
      <c r="CY152" s="220"/>
      <c r="CZ152" s="220"/>
      <c r="DA152" s="228"/>
      <c r="DB152" s="228"/>
      <c r="DC152" s="228"/>
      <c r="DD152" s="206"/>
      <c r="DE152" s="230"/>
      <c r="DF152" s="206"/>
      <c r="DG152" s="206"/>
      <c r="DH152" s="206"/>
      <c r="DI152" s="206"/>
      <c r="DJ152" s="206"/>
      <c r="DK152" s="218"/>
      <c r="DL152" s="218"/>
      <c r="DM152" s="206"/>
      <c r="DN152" s="206"/>
      <c r="DO152" s="113"/>
      <c r="DP152" s="113"/>
      <c r="DQ152" s="113"/>
      <c r="DR152" s="113"/>
      <c r="DS152" s="113"/>
      <c r="DT152" s="113"/>
      <c r="DU152" s="113"/>
      <c r="DV152" s="113"/>
      <c r="DW152" s="113"/>
      <c r="DX152" s="113"/>
      <c r="DY152" s="113"/>
      <c r="DZ152" s="113"/>
      <c r="EA152" s="113"/>
      <c r="EB152" s="113"/>
      <c r="EC152" s="113"/>
      <c r="ED152" s="113"/>
      <c r="EE152" s="113"/>
      <c r="EF152" s="113"/>
      <c r="EG152" s="113"/>
      <c r="EH152" s="113"/>
      <c r="EI152" s="113"/>
      <c r="EJ152" s="113"/>
      <c r="EK152" s="113"/>
      <c r="EL152" s="113"/>
      <c r="EM152" s="113"/>
      <c r="EN152" s="113"/>
      <c r="EO152" s="113"/>
      <c r="EP152" s="113"/>
      <c r="EQ152" s="113"/>
      <c r="ER152" s="113"/>
      <c r="ES152" s="113"/>
      <c r="ET152" s="113"/>
      <c r="EU152" s="113"/>
      <c r="EV152" s="113"/>
      <c r="EW152" s="113"/>
      <c r="EX152" s="113"/>
      <c r="EY152" s="113"/>
      <c r="EZ152" s="113"/>
      <c r="FA152" s="113"/>
      <c r="FB152" s="113"/>
      <c r="FC152" s="113"/>
      <c r="FD152" s="113"/>
      <c r="FE152" s="113"/>
      <c r="FF152" s="113"/>
      <c r="FG152" s="113"/>
      <c r="FH152" s="113"/>
      <c r="FI152" s="113"/>
      <c r="FJ152" s="113"/>
      <c r="FK152" s="113"/>
      <c r="FL152" s="113"/>
      <c r="FM152" s="113"/>
      <c r="FN152" s="113"/>
      <c r="FO152" s="113"/>
      <c r="FP152" s="113"/>
      <c r="FQ152" s="113"/>
      <c r="FR152" s="113"/>
      <c r="FS152" s="113"/>
      <c r="FT152" s="113"/>
      <c r="FU152" s="113"/>
      <c r="FV152" s="113"/>
      <c r="FW152" s="113"/>
      <c r="FX152" s="113"/>
      <c r="FY152" s="113"/>
      <c r="FZ152" s="113"/>
      <c r="GA152" s="113"/>
      <c r="GB152" s="113"/>
      <c r="GC152" s="113"/>
      <c r="GD152" s="113"/>
      <c r="GE152" s="113"/>
      <c r="GF152" s="113"/>
      <c r="GG152" s="113"/>
      <c r="GH152" s="113"/>
      <c r="GI152" s="113"/>
      <c r="GJ152" s="113"/>
      <c r="GK152" s="113"/>
      <c r="GL152" s="113"/>
      <c r="GM152" s="113"/>
      <c r="GN152" s="113"/>
      <c r="GO152" s="113"/>
      <c r="GP152" s="113"/>
      <c r="GQ152" s="113"/>
      <c r="GR152" s="113"/>
      <c r="GS152" s="113"/>
      <c r="GT152" s="113"/>
      <c r="GU152" s="113"/>
      <c r="GV152" s="113"/>
      <c r="GW152" s="113"/>
      <c r="GX152" s="113"/>
      <c r="GY152" s="113"/>
      <c r="GZ152" s="113"/>
      <c r="HA152" s="113"/>
      <c r="HB152" s="113"/>
    </row>
    <row r="153" spans="1:210" s="73" customFormat="1" ht="20.25" customHeight="1" x14ac:dyDescent="0.25">
      <c r="A153" s="135"/>
      <c r="B153" s="198" t="s">
        <v>1255</v>
      </c>
      <c r="C153" s="206">
        <v>2021</v>
      </c>
      <c r="D153" s="206" t="s">
        <v>1048</v>
      </c>
      <c r="E153" s="199" t="s">
        <v>1048</v>
      </c>
      <c r="F153" s="201" t="s">
        <v>201</v>
      </c>
      <c r="G153" s="202">
        <v>1</v>
      </c>
      <c r="H153" s="199">
        <v>1</v>
      </c>
      <c r="I153" s="206">
        <v>1</v>
      </c>
      <c r="J153" s="211" t="s">
        <v>204</v>
      </c>
      <c r="K153" s="211" t="s">
        <v>487</v>
      </c>
      <c r="L153" s="212" t="s">
        <v>516</v>
      </c>
      <c r="M153" s="213" t="s">
        <v>517</v>
      </c>
      <c r="N153" s="204" t="s">
        <v>70</v>
      </c>
      <c r="O153" s="249"/>
      <c r="P153" s="206"/>
      <c r="Q153" s="206"/>
      <c r="R153" s="206" t="s">
        <v>72</v>
      </c>
      <c r="S153" s="205">
        <v>42877</v>
      </c>
      <c r="T153" s="206"/>
      <c r="U153" s="215" t="s">
        <v>1269</v>
      </c>
      <c r="V153" s="243"/>
      <c r="W153" s="214"/>
      <c r="X153" s="214"/>
      <c r="Y153" s="257"/>
      <c r="Z153" s="208">
        <v>1</v>
      </c>
      <c r="AA153" s="258">
        <v>170710</v>
      </c>
      <c r="AB153" s="258"/>
      <c r="AC153" s="258"/>
      <c r="AD153" s="258"/>
      <c r="AE153" s="258"/>
      <c r="AF153" s="258"/>
      <c r="AG153" s="258"/>
      <c r="AH153" s="258"/>
      <c r="AI153" s="258"/>
      <c r="AJ153" s="258"/>
      <c r="AK153" s="258"/>
      <c r="AL153" s="258"/>
      <c r="AM153" s="258"/>
      <c r="AN153" s="258"/>
      <c r="AO153" s="258"/>
      <c r="AP153" s="258"/>
      <c r="AQ153" s="258"/>
      <c r="AR153" s="258"/>
      <c r="AS153" s="258"/>
      <c r="AT153" s="258"/>
      <c r="AU153" s="258"/>
      <c r="AV153" s="258"/>
      <c r="AW153" s="258"/>
      <c r="AX153" s="258"/>
      <c r="AY153" s="258"/>
      <c r="AZ153" s="258"/>
      <c r="BA153" s="208"/>
      <c r="BB153" s="258"/>
      <c r="BC153" s="258"/>
      <c r="BD153" s="258"/>
      <c r="BE153" s="258"/>
      <c r="BF153" s="258"/>
      <c r="BG153" s="258"/>
      <c r="BH153" s="258"/>
      <c r="BI153" s="258"/>
      <c r="BJ153" s="258"/>
      <c r="BK153" s="258"/>
      <c r="BL153" s="258"/>
      <c r="BM153" s="258"/>
      <c r="BN153" s="258"/>
      <c r="BO153" s="258"/>
      <c r="BP153" s="258"/>
      <c r="BQ153" s="258"/>
      <c r="BR153" s="216"/>
      <c r="BS153" s="216"/>
      <c r="BT153" s="217"/>
      <c r="BU153" s="206"/>
      <c r="BV153" s="204"/>
      <c r="BW153" s="199"/>
      <c r="BX153" s="199">
        <v>2019</v>
      </c>
      <c r="BY153" s="216"/>
      <c r="BZ153" s="216"/>
      <c r="CA153" s="206"/>
      <c r="CB153" s="206"/>
      <c r="CC153" s="206"/>
      <c r="CD153" s="206"/>
      <c r="CE153" s="206"/>
      <c r="CF153" s="204"/>
      <c r="CG153" s="204"/>
      <c r="CH153" s="206"/>
      <c r="CI153" s="206"/>
      <c r="CJ153" s="206"/>
      <c r="CK153" s="206"/>
      <c r="CL153" s="220"/>
      <c r="CM153" s="220"/>
      <c r="CN153" s="220"/>
      <c r="CO153" s="206"/>
      <c r="CP153" s="206"/>
      <c r="CQ153" s="218"/>
      <c r="CR153" s="219"/>
      <c r="CS153" s="219"/>
      <c r="CT153" s="206"/>
      <c r="CU153" s="206"/>
      <c r="CV153" s="244"/>
      <c r="CW153" s="206"/>
      <c r="CX153" s="206"/>
      <c r="CY153" s="199">
        <v>2019</v>
      </c>
      <c r="CZ153" s="220"/>
      <c r="DA153" s="228"/>
      <c r="DB153" s="228"/>
      <c r="DC153" s="228"/>
      <c r="DD153" s="206"/>
      <c r="DE153" s="230"/>
      <c r="DF153" s="206"/>
      <c r="DG153" s="206"/>
      <c r="DH153" s="206"/>
      <c r="DI153" s="206"/>
      <c r="DJ153" s="206"/>
      <c r="DK153" s="218"/>
      <c r="DL153" s="218"/>
      <c r="DM153" s="206"/>
      <c r="DN153" s="206"/>
      <c r="DO153" s="113"/>
      <c r="DP153" s="113"/>
      <c r="DQ153" s="113"/>
      <c r="DR153" s="113"/>
      <c r="DS153" s="113"/>
      <c r="DT153" s="113"/>
      <c r="DU153" s="113"/>
      <c r="DV153" s="113"/>
      <c r="DW153" s="113"/>
      <c r="DX153" s="113"/>
      <c r="DY153" s="113"/>
      <c r="DZ153" s="113"/>
      <c r="EA153" s="113"/>
      <c r="EB153" s="113"/>
      <c r="EC153" s="113"/>
      <c r="ED153" s="113"/>
      <c r="EE153" s="113"/>
      <c r="EF153" s="113"/>
      <c r="EG153" s="113"/>
      <c r="EH153" s="113"/>
      <c r="EI153" s="113"/>
      <c r="EJ153" s="113"/>
      <c r="EK153" s="113"/>
      <c r="EL153" s="113"/>
      <c r="EM153" s="113"/>
      <c r="EN153" s="113"/>
      <c r="EO153" s="113"/>
      <c r="EP153" s="113"/>
      <c r="EQ153" s="113"/>
      <c r="ER153" s="113"/>
      <c r="ES153" s="113"/>
      <c r="ET153" s="113"/>
      <c r="EU153" s="113"/>
      <c r="EV153" s="113"/>
      <c r="EW153" s="113"/>
      <c r="EX153" s="113"/>
      <c r="EY153" s="113"/>
      <c r="EZ153" s="113"/>
      <c r="FA153" s="113"/>
      <c r="FB153" s="113"/>
      <c r="FC153" s="113"/>
      <c r="FD153" s="113"/>
      <c r="FE153" s="113"/>
      <c r="FF153" s="113"/>
      <c r="FG153" s="113"/>
      <c r="FH153" s="113"/>
      <c r="FI153" s="113"/>
      <c r="FJ153" s="113"/>
      <c r="FK153" s="113"/>
      <c r="FL153" s="113"/>
      <c r="FM153" s="113"/>
      <c r="FN153" s="113"/>
      <c r="FO153" s="113"/>
      <c r="FP153" s="113"/>
      <c r="FQ153" s="113"/>
      <c r="FR153" s="113"/>
      <c r="FS153" s="113"/>
      <c r="FT153" s="113"/>
      <c r="FU153" s="113"/>
      <c r="FV153" s="113"/>
      <c r="FW153" s="113"/>
      <c r="FX153" s="113"/>
      <c r="FY153" s="113"/>
      <c r="FZ153" s="113"/>
      <c r="GA153" s="113"/>
      <c r="GB153" s="113"/>
      <c r="GC153" s="113"/>
      <c r="GD153" s="113"/>
      <c r="GE153" s="113"/>
      <c r="GF153" s="113"/>
      <c r="GG153" s="113"/>
      <c r="GH153" s="113"/>
      <c r="GI153" s="113"/>
      <c r="GJ153" s="113"/>
      <c r="GK153" s="113"/>
      <c r="GL153" s="113"/>
      <c r="GM153" s="113"/>
      <c r="GN153" s="113"/>
      <c r="GO153" s="113"/>
      <c r="GP153" s="113"/>
      <c r="GQ153" s="113"/>
      <c r="GR153" s="113"/>
      <c r="GS153" s="113"/>
      <c r="GT153" s="113"/>
      <c r="GU153" s="113"/>
      <c r="GV153" s="113"/>
      <c r="GW153" s="113"/>
      <c r="GX153" s="113"/>
      <c r="GY153" s="113"/>
      <c r="GZ153" s="113"/>
      <c r="HA153" s="113"/>
      <c r="HB153" s="113"/>
    </row>
    <row r="154" spans="1:210" s="73" customFormat="1" ht="20.25" customHeight="1" x14ac:dyDescent="0.25">
      <c r="A154" s="135"/>
      <c r="B154" s="198" t="s">
        <v>1255</v>
      </c>
      <c r="C154" s="206">
        <v>2021</v>
      </c>
      <c r="D154" s="206" t="s">
        <v>1048</v>
      </c>
      <c r="E154" s="199" t="s">
        <v>1048</v>
      </c>
      <c r="F154" s="201" t="s">
        <v>201</v>
      </c>
      <c r="G154" s="202">
        <v>1</v>
      </c>
      <c r="H154" s="199">
        <v>1</v>
      </c>
      <c r="I154" s="206">
        <v>1</v>
      </c>
      <c r="J154" s="211" t="s">
        <v>90</v>
      </c>
      <c r="K154" s="239" t="s">
        <v>1248</v>
      </c>
      <c r="L154" s="212" t="s">
        <v>279</v>
      </c>
      <c r="M154" s="213" t="s">
        <v>429</v>
      </c>
      <c r="N154" s="204" t="s">
        <v>70</v>
      </c>
      <c r="O154" s="249"/>
      <c r="P154" s="206"/>
      <c r="Q154" s="206"/>
      <c r="R154" s="206" t="s">
        <v>72</v>
      </c>
      <c r="S154" s="205">
        <v>42598</v>
      </c>
      <c r="T154" s="206"/>
      <c r="U154" s="215" t="s">
        <v>1269</v>
      </c>
      <c r="V154" s="290"/>
      <c r="W154" s="214"/>
      <c r="X154" s="214"/>
      <c r="Y154" s="257"/>
      <c r="Z154" s="208">
        <v>1</v>
      </c>
      <c r="AA154" s="258"/>
      <c r="AB154" s="258"/>
      <c r="AC154" s="258"/>
      <c r="AD154" s="258">
        <v>180209</v>
      </c>
      <c r="AE154" s="258">
        <v>190206</v>
      </c>
      <c r="AF154" s="208">
        <v>181003</v>
      </c>
      <c r="AG154" s="258"/>
      <c r="AH154" s="258"/>
      <c r="AI154" s="258"/>
      <c r="AJ154" s="258"/>
      <c r="AK154" s="258"/>
      <c r="AL154" s="258" t="s">
        <v>1086</v>
      </c>
      <c r="AM154" s="258"/>
      <c r="AN154" s="258"/>
      <c r="AO154" s="258"/>
      <c r="AP154" s="258"/>
      <c r="AQ154" s="258"/>
      <c r="AR154" s="258"/>
      <c r="AS154" s="258"/>
      <c r="AT154" s="258"/>
      <c r="AU154" s="258"/>
      <c r="AV154" s="258"/>
      <c r="AW154" s="258"/>
      <c r="AX154" s="258"/>
      <c r="AY154" s="258"/>
      <c r="AZ154" s="258"/>
      <c r="BA154" s="258"/>
      <c r="BB154" s="258"/>
      <c r="BC154" s="258"/>
      <c r="BD154" s="258"/>
      <c r="BE154" s="258"/>
      <c r="BF154" s="258"/>
      <c r="BG154" s="258"/>
      <c r="BH154" s="258"/>
      <c r="BI154" s="258"/>
      <c r="BJ154" s="258"/>
      <c r="BK154" s="258"/>
      <c r="BL154" s="258"/>
      <c r="BM154" s="258"/>
      <c r="BN154" s="258"/>
      <c r="BO154" s="258"/>
      <c r="BP154" s="208">
        <v>1</v>
      </c>
      <c r="BQ154" s="258">
        <v>1</v>
      </c>
      <c r="BR154" s="225">
        <v>2017</v>
      </c>
      <c r="BS154" s="199"/>
      <c r="BT154" s="217"/>
      <c r="BU154" s="206"/>
      <c r="BV154" s="204"/>
      <c r="BW154" s="199"/>
      <c r="BX154" s="199">
        <v>2019</v>
      </c>
      <c r="BY154" s="216"/>
      <c r="BZ154" s="216"/>
      <c r="CA154" s="206"/>
      <c r="CB154" s="206"/>
      <c r="CC154" s="206"/>
      <c r="CD154" s="206"/>
      <c r="CE154" s="206"/>
      <c r="CF154" s="204"/>
      <c r="CG154" s="204"/>
      <c r="CH154" s="206"/>
      <c r="CI154" s="206"/>
      <c r="CJ154" s="206"/>
      <c r="CK154" s="206"/>
      <c r="CL154" s="220"/>
      <c r="CM154" s="220"/>
      <c r="CN154" s="220"/>
      <c r="CO154" s="206"/>
      <c r="CP154" s="206"/>
      <c r="CQ154" s="218"/>
      <c r="CR154" s="219"/>
      <c r="CS154" s="219"/>
      <c r="CT154" s="206"/>
      <c r="CU154" s="206"/>
      <c r="CV154" s="244"/>
      <c r="CW154" s="206"/>
      <c r="CX154" s="206"/>
      <c r="CY154" s="220"/>
      <c r="CZ154" s="220"/>
      <c r="DA154" s="228"/>
      <c r="DB154" s="228"/>
      <c r="DC154" s="228"/>
      <c r="DD154" s="206"/>
      <c r="DE154" s="230"/>
      <c r="DF154" s="206"/>
      <c r="DG154" s="206"/>
      <c r="DH154" s="206"/>
      <c r="DI154" s="206"/>
      <c r="DJ154" s="206"/>
      <c r="DK154" s="218"/>
      <c r="DL154" s="218"/>
      <c r="DM154" s="206"/>
      <c r="DN154" s="206"/>
      <c r="DO154" s="113"/>
      <c r="DP154" s="113"/>
      <c r="DQ154" s="113"/>
      <c r="DR154" s="113"/>
      <c r="DS154" s="113"/>
      <c r="DT154" s="113"/>
      <c r="DU154" s="113"/>
      <c r="DV154" s="113"/>
      <c r="DW154" s="113"/>
      <c r="DX154" s="113"/>
      <c r="DY154" s="113"/>
      <c r="DZ154" s="113"/>
      <c r="EA154" s="113"/>
      <c r="EB154" s="113"/>
      <c r="EC154" s="113"/>
      <c r="ED154" s="113"/>
      <c r="EE154" s="113"/>
      <c r="EF154" s="113"/>
      <c r="EG154" s="113"/>
      <c r="EH154" s="113"/>
      <c r="EI154" s="113"/>
      <c r="EJ154" s="113"/>
      <c r="EK154" s="113"/>
      <c r="EL154" s="113"/>
      <c r="EM154" s="113"/>
      <c r="EN154" s="113"/>
      <c r="EO154" s="113"/>
      <c r="EP154" s="113"/>
      <c r="EQ154" s="113"/>
      <c r="ER154" s="113"/>
      <c r="ES154" s="113"/>
      <c r="ET154" s="113"/>
      <c r="EU154" s="113"/>
      <c r="EV154" s="113"/>
      <c r="EW154" s="113"/>
      <c r="EX154" s="113"/>
      <c r="EY154" s="113"/>
      <c r="EZ154" s="113"/>
      <c r="FA154" s="113"/>
      <c r="FB154" s="113"/>
      <c r="FC154" s="113"/>
      <c r="FD154" s="113"/>
      <c r="FE154" s="113"/>
      <c r="FF154" s="113"/>
      <c r="FG154" s="113"/>
      <c r="FH154" s="113"/>
      <c r="FI154" s="113"/>
      <c r="FJ154" s="113"/>
      <c r="FK154" s="113"/>
      <c r="FL154" s="113"/>
      <c r="FM154" s="113"/>
      <c r="FN154" s="113"/>
      <c r="FO154" s="113"/>
      <c r="FP154" s="113"/>
      <c r="FQ154" s="113"/>
      <c r="FR154" s="113"/>
      <c r="FS154" s="113"/>
      <c r="FT154" s="113"/>
      <c r="FU154" s="113"/>
      <c r="FV154" s="113"/>
      <c r="FW154" s="113"/>
      <c r="FX154" s="113"/>
      <c r="FY154" s="113"/>
      <c r="FZ154" s="113"/>
      <c r="GA154" s="113"/>
      <c r="GB154" s="113"/>
      <c r="GC154" s="113"/>
      <c r="GD154" s="113"/>
      <c r="GE154" s="113"/>
      <c r="GF154" s="113"/>
      <c r="GG154" s="113"/>
      <c r="GH154" s="113"/>
      <c r="GI154" s="113"/>
      <c r="GJ154" s="113"/>
      <c r="GK154" s="113"/>
      <c r="GL154" s="113"/>
      <c r="GM154" s="113"/>
      <c r="GN154" s="113"/>
      <c r="GO154" s="113"/>
      <c r="GP154" s="113"/>
      <c r="GQ154" s="113"/>
      <c r="GR154" s="113"/>
      <c r="GS154" s="113"/>
      <c r="GT154" s="113"/>
      <c r="GU154" s="113"/>
      <c r="GV154" s="113"/>
      <c r="GW154" s="113"/>
      <c r="GX154" s="113"/>
      <c r="GY154" s="113"/>
      <c r="GZ154" s="113"/>
      <c r="HA154" s="113"/>
      <c r="HB154" s="113"/>
    </row>
    <row r="155" spans="1:210" s="134" customFormat="1" ht="25.9" customHeight="1" x14ac:dyDescent="0.25">
      <c r="A155" s="135"/>
      <c r="B155" s="198" t="s">
        <v>1255</v>
      </c>
      <c r="C155" s="206">
        <v>2021</v>
      </c>
      <c r="D155" s="206" t="s">
        <v>1048</v>
      </c>
      <c r="E155" s="199" t="s">
        <v>1048</v>
      </c>
      <c r="F155" s="201" t="s">
        <v>201</v>
      </c>
      <c r="G155" s="202">
        <v>1</v>
      </c>
      <c r="H155" s="199">
        <v>1</v>
      </c>
      <c r="I155" s="206">
        <v>1</v>
      </c>
      <c r="J155" s="211" t="s">
        <v>230</v>
      </c>
      <c r="K155" s="211" t="s">
        <v>487</v>
      </c>
      <c r="L155" s="212" t="s">
        <v>1341</v>
      </c>
      <c r="M155" s="213" t="s">
        <v>954</v>
      </c>
      <c r="N155" s="204" t="s">
        <v>74</v>
      </c>
      <c r="O155" s="205"/>
      <c r="P155" s="206"/>
      <c r="Q155" s="206"/>
      <c r="R155" s="206" t="s">
        <v>72</v>
      </c>
      <c r="S155" s="205">
        <v>43997</v>
      </c>
      <c r="T155" s="206"/>
      <c r="U155" s="215"/>
      <c r="V155" s="205"/>
      <c r="W155" s="214"/>
      <c r="X155" s="214"/>
      <c r="Y155" s="257"/>
      <c r="Z155" s="208"/>
      <c r="AA155" s="258"/>
      <c r="AB155" s="258"/>
      <c r="AC155" s="258"/>
      <c r="AD155" s="258"/>
      <c r="AE155" s="258"/>
      <c r="AF155" s="258"/>
      <c r="AG155" s="258"/>
      <c r="AH155" s="258"/>
      <c r="AI155" s="258"/>
      <c r="AJ155" s="258"/>
      <c r="AK155" s="258"/>
      <c r="AL155" s="258"/>
      <c r="AM155" s="258"/>
      <c r="AN155" s="258"/>
      <c r="AO155" s="258"/>
      <c r="AP155" s="258"/>
      <c r="AQ155" s="258"/>
      <c r="AR155" s="258"/>
      <c r="AS155" s="258"/>
      <c r="AT155" s="258"/>
      <c r="AU155" s="258"/>
      <c r="AV155" s="258"/>
      <c r="AW155" s="258"/>
      <c r="AX155" s="258"/>
      <c r="AY155" s="258"/>
      <c r="AZ155" s="258"/>
      <c r="BA155" s="208"/>
      <c r="BB155" s="258"/>
      <c r="BC155" s="258"/>
      <c r="BD155" s="258"/>
      <c r="BE155" s="258"/>
      <c r="BF155" s="258"/>
      <c r="BG155" s="258"/>
      <c r="BH155" s="258"/>
      <c r="BI155" s="258"/>
      <c r="BJ155" s="258"/>
      <c r="BK155" s="258"/>
      <c r="BL155" s="258"/>
      <c r="BM155" s="258"/>
      <c r="BN155" s="258"/>
      <c r="BO155" s="258"/>
      <c r="BP155" s="258"/>
      <c r="BQ155" s="258"/>
      <c r="BR155" s="225"/>
      <c r="BS155" s="225"/>
      <c r="BT155" s="217"/>
      <c r="BU155" s="206"/>
      <c r="BV155" s="204"/>
      <c r="BW155" s="199"/>
      <c r="BX155" s="199"/>
      <c r="BY155" s="216"/>
      <c r="BZ155" s="216"/>
      <c r="CA155" s="206"/>
      <c r="CB155" s="206"/>
      <c r="CC155" s="206"/>
      <c r="CD155" s="206"/>
      <c r="CE155" s="206"/>
      <c r="CF155" s="204"/>
      <c r="CG155" s="204"/>
      <c r="CH155" s="199"/>
      <c r="CI155" s="206"/>
      <c r="CJ155" s="206"/>
      <c r="CK155" s="206"/>
      <c r="CL155" s="220"/>
      <c r="CM155" s="220"/>
      <c r="CN155" s="220"/>
      <c r="CO155" s="206"/>
      <c r="CP155" s="206"/>
      <c r="CQ155" s="218"/>
      <c r="CR155" s="219"/>
      <c r="CS155" s="219"/>
      <c r="CT155" s="206"/>
      <c r="CU155" s="206"/>
      <c r="CV155" s="244"/>
      <c r="CW155" s="206"/>
      <c r="CX155" s="199"/>
      <c r="CY155" s="199"/>
      <c r="CZ155" s="220"/>
      <c r="DA155" s="228"/>
      <c r="DB155" s="228"/>
      <c r="DC155" s="228"/>
      <c r="DD155" s="206"/>
      <c r="DE155" s="230"/>
      <c r="DF155" s="206"/>
      <c r="DG155" s="206"/>
      <c r="DH155" s="206"/>
      <c r="DI155" s="206"/>
      <c r="DJ155" s="206"/>
      <c r="DK155" s="218"/>
      <c r="DL155" s="218"/>
      <c r="DM155" s="206"/>
      <c r="DN155" s="206"/>
      <c r="DO155" s="139"/>
      <c r="DP155" s="139"/>
      <c r="DQ155" s="139"/>
      <c r="DR155" s="139"/>
      <c r="DS155" s="139"/>
      <c r="DT155" s="139"/>
      <c r="DU155" s="139"/>
      <c r="DV155" s="139"/>
      <c r="DW155" s="139"/>
      <c r="DX155" s="139"/>
      <c r="DY155" s="139"/>
      <c r="DZ155" s="139"/>
      <c r="EA155" s="139"/>
      <c r="EB155" s="139"/>
      <c r="EC155" s="139"/>
      <c r="ED155" s="139"/>
      <c r="EE155" s="139"/>
      <c r="EF155" s="139"/>
      <c r="EG155" s="139"/>
      <c r="EH155" s="139"/>
      <c r="EI155" s="139"/>
      <c r="EJ155" s="139"/>
      <c r="EK155" s="139"/>
      <c r="EL155" s="139"/>
      <c r="EM155" s="139"/>
      <c r="EN155" s="139"/>
      <c r="EO155" s="139"/>
      <c r="EP155" s="139"/>
      <c r="EQ155" s="139"/>
      <c r="ER155" s="139"/>
      <c r="ES155" s="139"/>
      <c r="ET155" s="139"/>
      <c r="EU155" s="139"/>
      <c r="EV155" s="139"/>
      <c r="EW155" s="139"/>
      <c r="EX155" s="139"/>
      <c r="EY155" s="139"/>
      <c r="EZ155" s="139"/>
      <c r="FA155" s="139"/>
      <c r="FB155" s="139"/>
      <c r="FC155" s="139"/>
      <c r="FD155" s="139"/>
      <c r="FE155" s="139"/>
      <c r="FF155" s="139"/>
      <c r="FG155" s="139"/>
      <c r="FH155" s="139"/>
      <c r="FI155" s="139"/>
      <c r="FJ155" s="139"/>
      <c r="FK155" s="139"/>
      <c r="FL155" s="139"/>
      <c r="FM155" s="139"/>
      <c r="FN155" s="139"/>
      <c r="FO155" s="139"/>
      <c r="FP155" s="139"/>
      <c r="FQ155" s="139"/>
      <c r="FR155" s="139"/>
      <c r="FS155" s="139"/>
      <c r="FT155" s="139"/>
      <c r="FU155" s="139"/>
      <c r="FV155" s="139"/>
      <c r="FW155" s="139"/>
      <c r="FX155" s="139"/>
      <c r="FY155" s="139"/>
      <c r="FZ155" s="139"/>
      <c r="GA155" s="139"/>
      <c r="GB155" s="139"/>
      <c r="GC155" s="139"/>
      <c r="GD155" s="139"/>
      <c r="GE155" s="139"/>
      <c r="GF155" s="139"/>
      <c r="GG155" s="139"/>
      <c r="GH155" s="139"/>
      <c r="GI155" s="139"/>
      <c r="GJ155" s="139"/>
      <c r="GK155" s="139"/>
      <c r="GL155" s="139"/>
      <c r="GM155" s="139"/>
      <c r="GN155" s="139"/>
      <c r="GO155" s="139"/>
      <c r="GP155" s="139"/>
      <c r="GQ155" s="139"/>
      <c r="GR155" s="139"/>
      <c r="GS155" s="139"/>
      <c r="GT155" s="139"/>
      <c r="GU155" s="139"/>
      <c r="GV155" s="139"/>
      <c r="GW155" s="139"/>
      <c r="GX155" s="139"/>
      <c r="GY155" s="139"/>
      <c r="GZ155" s="139"/>
      <c r="HA155" s="139"/>
      <c r="HB155" s="139"/>
    </row>
    <row r="156" spans="1:210" s="134" customFormat="1" ht="25.9" customHeight="1" x14ac:dyDescent="0.25">
      <c r="A156" s="135"/>
      <c r="B156" s="198" t="s">
        <v>1255</v>
      </c>
      <c r="C156" s="206">
        <v>2021</v>
      </c>
      <c r="D156" s="206" t="s">
        <v>1048</v>
      </c>
      <c r="E156" s="199" t="s">
        <v>1048</v>
      </c>
      <c r="F156" s="201" t="s">
        <v>201</v>
      </c>
      <c r="G156" s="202">
        <v>1</v>
      </c>
      <c r="H156" s="199">
        <v>1</v>
      </c>
      <c r="I156" s="206">
        <v>1</v>
      </c>
      <c r="J156" s="211" t="s">
        <v>222</v>
      </c>
      <c r="K156" s="211" t="s">
        <v>487</v>
      </c>
      <c r="L156" s="212" t="s">
        <v>1382</v>
      </c>
      <c r="M156" s="213" t="s">
        <v>1383</v>
      </c>
      <c r="N156" s="204" t="s">
        <v>74</v>
      </c>
      <c r="O156" s="205"/>
      <c r="P156" s="206"/>
      <c r="Q156" s="206"/>
      <c r="R156" s="206" t="s">
        <v>72</v>
      </c>
      <c r="S156" s="205">
        <v>44067</v>
      </c>
      <c r="T156" s="206"/>
      <c r="U156" s="215"/>
      <c r="V156" s="205"/>
      <c r="W156" s="214"/>
      <c r="X156" s="214"/>
      <c r="Y156" s="257"/>
      <c r="Z156" s="208"/>
      <c r="AA156" s="258"/>
      <c r="AB156" s="258"/>
      <c r="AC156" s="258"/>
      <c r="AD156" s="258"/>
      <c r="AE156" s="258"/>
      <c r="AF156" s="258"/>
      <c r="AG156" s="258"/>
      <c r="AH156" s="258"/>
      <c r="AI156" s="258"/>
      <c r="AJ156" s="258"/>
      <c r="AK156" s="258"/>
      <c r="AL156" s="258"/>
      <c r="AM156" s="258"/>
      <c r="AN156" s="258"/>
      <c r="AO156" s="258"/>
      <c r="AP156" s="258"/>
      <c r="AQ156" s="258"/>
      <c r="AR156" s="258"/>
      <c r="AS156" s="258"/>
      <c r="AT156" s="258"/>
      <c r="AU156" s="258"/>
      <c r="AV156" s="258"/>
      <c r="AW156" s="258"/>
      <c r="AX156" s="258"/>
      <c r="AY156" s="258"/>
      <c r="AZ156" s="258"/>
      <c r="BA156" s="208"/>
      <c r="BB156" s="258"/>
      <c r="BC156" s="258"/>
      <c r="BD156" s="258"/>
      <c r="BE156" s="258"/>
      <c r="BF156" s="258"/>
      <c r="BG156" s="258"/>
      <c r="BH156" s="258"/>
      <c r="BI156" s="258"/>
      <c r="BJ156" s="258"/>
      <c r="BK156" s="258"/>
      <c r="BL156" s="258"/>
      <c r="BM156" s="258"/>
      <c r="BN156" s="258"/>
      <c r="BO156" s="258"/>
      <c r="BP156" s="258"/>
      <c r="BQ156" s="258"/>
      <c r="BR156" s="225"/>
      <c r="BS156" s="225"/>
      <c r="BT156" s="217"/>
      <c r="BU156" s="206"/>
      <c r="BV156" s="204"/>
      <c r="BW156" s="199"/>
      <c r="BX156" s="199"/>
      <c r="BY156" s="216"/>
      <c r="BZ156" s="216"/>
      <c r="CA156" s="206"/>
      <c r="CB156" s="206"/>
      <c r="CC156" s="206"/>
      <c r="CD156" s="206"/>
      <c r="CE156" s="206"/>
      <c r="CF156" s="204"/>
      <c r="CG156" s="204"/>
      <c r="CH156" s="199"/>
      <c r="CI156" s="206"/>
      <c r="CJ156" s="206"/>
      <c r="CK156" s="206"/>
      <c r="CL156" s="220"/>
      <c r="CM156" s="220"/>
      <c r="CN156" s="220"/>
      <c r="CO156" s="206"/>
      <c r="CP156" s="206"/>
      <c r="CQ156" s="218"/>
      <c r="CR156" s="219"/>
      <c r="CS156" s="219"/>
      <c r="CT156" s="206"/>
      <c r="CU156" s="206"/>
      <c r="CV156" s="244"/>
      <c r="CW156" s="206"/>
      <c r="CX156" s="199"/>
      <c r="CY156" s="199"/>
      <c r="CZ156" s="220"/>
      <c r="DA156" s="228"/>
      <c r="DB156" s="228"/>
      <c r="DC156" s="228"/>
      <c r="DD156" s="206"/>
      <c r="DE156" s="230"/>
      <c r="DF156" s="206"/>
      <c r="DG156" s="206"/>
      <c r="DH156" s="206"/>
      <c r="DI156" s="206"/>
      <c r="DJ156" s="206"/>
      <c r="DK156" s="218"/>
      <c r="DL156" s="218"/>
      <c r="DM156" s="206"/>
      <c r="DN156" s="206"/>
      <c r="DO156" s="139"/>
      <c r="DP156" s="139"/>
      <c r="DQ156" s="139"/>
      <c r="DR156" s="139"/>
      <c r="DS156" s="139"/>
      <c r="DT156" s="139"/>
      <c r="DU156" s="139"/>
      <c r="DV156" s="139"/>
      <c r="DW156" s="139"/>
      <c r="DX156" s="139"/>
      <c r="DY156" s="139"/>
      <c r="DZ156" s="139"/>
      <c r="EA156" s="139"/>
      <c r="EB156" s="139"/>
      <c r="EC156" s="139"/>
      <c r="ED156" s="139"/>
      <c r="EE156" s="139"/>
      <c r="EF156" s="139"/>
      <c r="EG156" s="139"/>
      <c r="EH156" s="139"/>
      <c r="EI156" s="139"/>
      <c r="EJ156" s="139"/>
      <c r="EK156" s="139"/>
      <c r="EL156" s="139"/>
      <c r="EM156" s="139"/>
      <c r="EN156" s="139"/>
      <c r="EO156" s="139"/>
      <c r="EP156" s="139"/>
      <c r="EQ156" s="139"/>
      <c r="ER156" s="139"/>
      <c r="ES156" s="139"/>
      <c r="ET156" s="139"/>
      <c r="EU156" s="139"/>
      <c r="EV156" s="139"/>
      <c r="EW156" s="139"/>
      <c r="EX156" s="139"/>
      <c r="EY156" s="139"/>
      <c r="EZ156" s="139"/>
      <c r="FA156" s="139"/>
      <c r="FB156" s="139"/>
      <c r="FC156" s="139"/>
      <c r="FD156" s="139"/>
      <c r="FE156" s="139"/>
      <c r="FF156" s="139"/>
      <c r="FG156" s="139"/>
      <c r="FH156" s="139"/>
      <c r="FI156" s="139"/>
      <c r="FJ156" s="139"/>
      <c r="FK156" s="139"/>
      <c r="FL156" s="139"/>
      <c r="FM156" s="139"/>
      <c r="FN156" s="139"/>
      <c r="FO156" s="139"/>
      <c r="FP156" s="139"/>
      <c r="FQ156" s="139"/>
      <c r="FR156" s="139"/>
      <c r="FS156" s="139"/>
      <c r="FT156" s="139"/>
      <c r="FU156" s="139"/>
      <c r="FV156" s="139"/>
      <c r="FW156" s="139"/>
      <c r="FX156" s="139"/>
      <c r="FY156" s="139"/>
      <c r="FZ156" s="139"/>
      <c r="GA156" s="139"/>
      <c r="GB156" s="139"/>
      <c r="GC156" s="139"/>
      <c r="GD156" s="139"/>
      <c r="GE156" s="139"/>
      <c r="GF156" s="139"/>
      <c r="GG156" s="139"/>
      <c r="GH156" s="139"/>
      <c r="GI156" s="139"/>
      <c r="GJ156" s="139"/>
      <c r="GK156" s="139"/>
      <c r="GL156" s="139"/>
      <c r="GM156" s="139"/>
      <c r="GN156" s="139"/>
      <c r="GO156" s="139"/>
      <c r="GP156" s="139"/>
      <c r="GQ156" s="139"/>
      <c r="GR156" s="139"/>
      <c r="GS156" s="139"/>
      <c r="GT156" s="139"/>
      <c r="GU156" s="139"/>
      <c r="GV156" s="139"/>
      <c r="GW156" s="139"/>
      <c r="GX156" s="139"/>
      <c r="GY156" s="139"/>
      <c r="GZ156" s="139"/>
      <c r="HA156" s="139"/>
      <c r="HB156" s="139"/>
    </row>
    <row r="157" spans="1:210" s="135" customFormat="1" ht="25.9" customHeight="1" x14ac:dyDescent="0.25">
      <c r="B157" s="198" t="s">
        <v>1255</v>
      </c>
      <c r="C157" s="206">
        <v>2021</v>
      </c>
      <c r="D157" s="206" t="s">
        <v>1048</v>
      </c>
      <c r="E157" s="199" t="s">
        <v>1048</v>
      </c>
      <c r="F157" s="201" t="s">
        <v>201</v>
      </c>
      <c r="G157" s="202">
        <v>0</v>
      </c>
      <c r="H157" s="199">
        <v>1</v>
      </c>
      <c r="I157" s="206">
        <v>1</v>
      </c>
      <c r="J157" s="211" t="s">
        <v>1442</v>
      </c>
      <c r="K157" s="211" t="s">
        <v>487</v>
      </c>
      <c r="L157" s="212" t="s">
        <v>313</v>
      </c>
      <c r="M157" s="213" t="s">
        <v>1443</v>
      </c>
      <c r="N157" s="204" t="s">
        <v>74</v>
      </c>
      <c r="O157" s="205"/>
      <c r="P157" s="206"/>
      <c r="Q157" s="206"/>
      <c r="R157" s="206" t="s">
        <v>100</v>
      </c>
      <c r="S157" s="205">
        <v>44200</v>
      </c>
      <c r="T157" s="206">
        <v>1</v>
      </c>
      <c r="U157" s="215"/>
      <c r="V157" s="205">
        <v>44377</v>
      </c>
      <c r="W157" s="214"/>
      <c r="X157" s="214"/>
      <c r="Y157" s="257"/>
      <c r="Z157" s="208"/>
      <c r="AA157" s="258"/>
      <c r="AB157" s="258"/>
      <c r="AC157" s="258"/>
      <c r="AD157" s="258"/>
      <c r="AE157" s="258"/>
      <c r="AF157" s="258"/>
      <c r="AG157" s="258"/>
      <c r="AH157" s="258"/>
      <c r="AI157" s="258"/>
      <c r="AJ157" s="258"/>
      <c r="AK157" s="258"/>
      <c r="AL157" s="258"/>
      <c r="AM157" s="258"/>
      <c r="AN157" s="258"/>
      <c r="AO157" s="258"/>
      <c r="AP157" s="258"/>
      <c r="AQ157" s="258"/>
      <c r="AR157" s="258"/>
      <c r="AS157" s="258"/>
      <c r="AT157" s="258"/>
      <c r="AU157" s="258"/>
      <c r="AV157" s="258"/>
      <c r="AW157" s="258"/>
      <c r="AX157" s="258"/>
      <c r="AY157" s="258"/>
      <c r="AZ157" s="258"/>
      <c r="BA157" s="208"/>
      <c r="BB157" s="258"/>
      <c r="BC157" s="258"/>
      <c r="BD157" s="258"/>
      <c r="BE157" s="258"/>
      <c r="BF157" s="258"/>
      <c r="BG157" s="258"/>
      <c r="BH157" s="258"/>
      <c r="BI157" s="258"/>
      <c r="BJ157" s="258"/>
      <c r="BK157" s="258"/>
      <c r="BL157" s="258"/>
      <c r="BM157" s="258"/>
      <c r="BN157" s="258"/>
      <c r="BO157" s="258"/>
      <c r="BP157" s="258"/>
      <c r="BQ157" s="258"/>
      <c r="BR157" s="225"/>
      <c r="BS157" s="225"/>
      <c r="BT157" s="217"/>
      <c r="BU157" s="206"/>
      <c r="BV157" s="204"/>
      <c r="BW157" s="199"/>
      <c r="BX157" s="199"/>
      <c r="BY157" s="216"/>
      <c r="BZ157" s="216"/>
      <c r="CA157" s="206"/>
      <c r="CB157" s="206"/>
      <c r="CC157" s="206"/>
      <c r="CD157" s="206"/>
      <c r="CE157" s="206"/>
      <c r="CF157" s="204"/>
      <c r="CG157" s="204"/>
      <c r="CH157" s="199"/>
      <c r="CI157" s="206"/>
      <c r="CJ157" s="206"/>
      <c r="CK157" s="206"/>
      <c r="CL157" s="220"/>
      <c r="CM157" s="220"/>
      <c r="CN157" s="220"/>
      <c r="CO157" s="206"/>
      <c r="CP157" s="206"/>
      <c r="CQ157" s="218"/>
      <c r="CR157" s="219"/>
      <c r="CS157" s="219"/>
      <c r="CT157" s="206"/>
      <c r="CU157" s="206"/>
      <c r="CV157" s="244"/>
      <c r="CW157" s="206"/>
      <c r="CX157" s="199"/>
      <c r="CY157" s="199"/>
      <c r="CZ157" s="220"/>
      <c r="DA157" s="228"/>
      <c r="DB157" s="228"/>
      <c r="DC157" s="228"/>
      <c r="DD157" s="206"/>
      <c r="DE157" s="230"/>
      <c r="DF157" s="206"/>
      <c r="DG157" s="206"/>
      <c r="DH157" s="206"/>
      <c r="DI157" s="206"/>
      <c r="DJ157" s="206"/>
      <c r="DK157" s="218"/>
      <c r="DL157" s="218"/>
      <c r="DM157" s="206"/>
      <c r="DN157" s="206"/>
      <c r="DO157" s="113"/>
      <c r="DP157" s="113"/>
      <c r="DQ157" s="113"/>
      <c r="DR157" s="113"/>
      <c r="DS157" s="113"/>
      <c r="DT157" s="113"/>
      <c r="DU157" s="113"/>
      <c r="DV157" s="113"/>
      <c r="DW157" s="113"/>
      <c r="DX157" s="113"/>
      <c r="DY157" s="113"/>
      <c r="DZ157" s="113"/>
      <c r="EA157" s="113"/>
      <c r="EB157" s="113"/>
      <c r="EC157" s="113"/>
      <c r="ED157" s="113"/>
      <c r="EE157" s="113"/>
      <c r="EF157" s="113"/>
      <c r="EG157" s="113"/>
      <c r="EH157" s="113"/>
      <c r="EI157" s="113"/>
      <c r="EJ157" s="113"/>
      <c r="EK157" s="113"/>
      <c r="EL157" s="113"/>
      <c r="EM157" s="113"/>
      <c r="EN157" s="113"/>
      <c r="EO157" s="113"/>
      <c r="EP157" s="113"/>
      <c r="EQ157" s="113"/>
      <c r="ER157" s="113"/>
      <c r="ES157" s="113"/>
      <c r="ET157" s="113"/>
      <c r="EU157" s="113"/>
      <c r="EV157" s="113"/>
      <c r="EW157" s="113"/>
      <c r="EX157" s="113"/>
      <c r="EY157" s="113"/>
      <c r="EZ157" s="113"/>
      <c r="FA157" s="113"/>
      <c r="FB157" s="113"/>
      <c r="FC157" s="113"/>
      <c r="FD157" s="113"/>
      <c r="FE157" s="113"/>
      <c r="FF157" s="113"/>
      <c r="FG157" s="113"/>
      <c r="FH157" s="113"/>
      <c r="FI157" s="113"/>
      <c r="FJ157" s="113"/>
      <c r="FK157" s="113"/>
      <c r="FL157" s="113"/>
      <c r="FM157" s="113"/>
      <c r="FN157" s="113"/>
      <c r="FO157" s="113"/>
      <c r="FP157" s="113"/>
      <c r="FQ157" s="113"/>
      <c r="FR157" s="113"/>
      <c r="FS157" s="113"/>
      <c r="FT157" s="113"/>
      <c r="FU157" s="113"/>
      <c r="FV157" s="113"/>
      <c r="FW157" s="113"/>
      <c r="FX157" s="113"/>
      <c r="FY157" s="113"/>
      <c r="FZ157" s="113"/>
      <c r="GA157" s="113"/>
      <c r="GB157" s="113"/>
      <c r="GC157" s="113"/>
      <c r="GD157" s="113"/>
      <c r="GE157" s="113"/>
      <c r="GF157" s="113"/>
      <c r="GG157" s="113"/>
      <c r="GH157" s="113"/>
      <c r="GI157" s="113"/>
      <c r="GJ157" s="113"/>
      <c r="GK157" s="113"/>
      <c r="GL157" s="113"/>
      <c r="GM157" s="113"/>
      <c r="GN157" s="113"/>
      <c r="GO157" s="113"/>
      <c r="GP157" s="113"/>
      <c r="GQ157" s="113"/>
      <c r="GR157" s="113"/>
      <c r="GS157" s="113"/>
      <c r="GT157" s="113"/>
      <c r="GU157" s="113"/>
      <c r="GV157" s="113"/>
      <c r="GW157" s="113"/>
      <c r="GX157" s="113"/>
      <c r="GY157" s="113"/>
      <c r="GZ157" s="113"/>
      <c r="HA157" s="113"/>
      <c r="HB157" s="113"/>
    </row>
    <row r="158" spans="1:210" s="73" customFormat="1" ht="24" customHeight="1" x14ac:dyDescent="0.25">
      <c r="A158" s="135"/>
      <c r="B158" s="198" t="s">
        <v>1255</v>
      </c>
      <c r="C158" s="206">
        <v>2021</v>
      </c>
      <c r="D158" s="206" t="s">
        <v>212</v>
      </c>
      <c r="E158" s="199" t="s">
        <v>212</v>
      </c>
      <c r="F158" s="201" t="s">
        <v>521</v>
      </c>
      <c r="G158" s="202">
        <v>1</v>
      </c>
      <c r="H158" s="199">
        <v>1</v>
      </c>
      <c r="I158" s="206">
        <v>1</v>
      </c>
      <c r="J158" s="211" t="s">
        <v>418</v>
      </c>
      <c r="K158" s="211" t="s">
        <v>67</v>
      </c>
      <c r="L158" s="212" t="s">
        <v>522</v>
      </c>
      <c r="M158" s="213" t="s">
        <v>523</v>
      </c>
      <c r="N158" s="204" t="s">
        <v>74</v>
      </c>
      <c r="O158" s="291"/>
      <c r="P158" s="206"/>
      <c r="Q158" s="206"/>
      <c r="R158" s="206" t="s">
        <v>72</v>
      </c>
      <c r="S158" s="205">
        <v>43132</v>
      </c>
      <c r="T158" s="214"/>
      <c r="U158" s="215" t="s">
        <v>1269</v>
      </c>
      <c r="V158" s="205"/>
      <c r="W158" s="214"/>
      <c r="X158" s="214"/>
      <c r="Y158" s="257"/>
      <c r="Z158" s="208">
        <v>1</v>
      </c>
      <c r="AA158" s="237"/>
      <c r="AB158" s="237"/>
      <c r="AC158" s="237"/>
      <c r="AD158" s="237"/>
      <c r="AE158" s="237"/>
      <c r="AF158" s="237"/>
      <c r="AG158" s="237"/>
      <c r="AH158" s="237"/>
      <c r="AI158" s="237"/>
      <c r="AJ158" s="237"/>
      <c r="AK158" s="237"/>
      <c r="AL158" s="209">
        <v>181017</v>
      </c>
      <c r="AM158" s="209"/>
      <c r="AN158" s="226">
        <v>180529</v>
      </c>
      <c r="AO158" s="237"/>
      <c r="AP158" s="237"/>
      <c r="AQ158" s="237"/>
      <c r="AR158" s="237"/>
      <c r="AS158" s="237"/>
      <c r="AT158" s="237"/>
      <c r="AU158" s="237"/>
      <c r="AV158" s="237"/>
      <c r="AW158" s="237"/>
      <c r="AX158" s="237"/>
      <c r="AY158" s="237"/>
      <c r="AZ158" s="237"/>
      <c r="BA158" s="237"/>
      <c r="BB158" s="237"/>
      <c r="BC158" s="237"/>
      <c r="BD158" s="237"/>
      <c r="BE158" s="237"/>
      <c r="BF158" s="237"/>
      <c r="BG158" s="237"/>
      <c r="BH158" s="237"/>
      <c r="BI158" s="237"/>
      <c r="BJ158" s="237"/>
      <c r="BK158" s="237"/>
      <c r="BL158" s="237"/>
      <c r="BM158" s="208">
        <v>180924</v>
      </c>
      <c r="BN158" s="208"/>
      <c r="BO158" s="237"/>
      <c r="BP158" s="208"/>
      <c r="BQ158" s="237"/>
      <c r="BR158" s="225">
        <v>2018</v>
      </c>
      <c r="BS158" s="225">
        <v>2019</v>
      </c>
      <c r="BT158" s="219"/>
      <c r="BU158" s="206"/>
      <c r="BV158" s="216"/>
      <c r="BW158" s="216"/>
      <c r="BX158" s="216"/>
      <c r="BY158" s="221"/>
      <c r="BZ158" s="221"/>
      <c r="CA158" s="221"/>
      <c r="CB158" s="221"/>
      <c r="CC158" s="221"/>
      <c r="CD158" s="221"/>
      <c r="CE158" s="221"/>
      <c r="CF158" s="204"/>
      <c r="CG158" s="244"/>
      <c r="CH158" s="206"/>
      <c r="CI158" s="219"/>
      <c r="CJ158" s="206"/>
      <c r="CK158" s="228"/>
      <c r="CL158" s="228"/>
      <c r="CM158" s="228"/>
      <c r="CN158" s="228"/>
      <c r="CO158" s="228"/>
      <c r="CP158" s="228"/>
      <c r="CQ158" s="206"/>
      <c r="CR158" s="219"/>
      <c r="CS158" s="206"/>
      <c r="CT158" s="206"/>
      <c r="CU158" s="206"/>
      <c r="CV158" s="221"/>
      <c r="CW158" s="221"/>
      <c r="CX158" s="221"/>
      <c r="CY158" s="206"/>
      <c r="CZ158" s="206"/>
      <c r="DA158" s="206"/>
      <c r="DB158" s="206"/>
      <c r="DC158" s="206"/>
      <c r="DD158" s="206"/>
      <c r="DE158" s="206"/>
      <c r="DF158" s="221"/>
      <c r="DG158" s="221"/>
      <c r="DH158" s="206"/>
      <c r="DI158" s="206"/>
      <c r="DJ158" s="206"/>
      <c r="DK158" s="206"/>
      <c r="DL158" s="206"/>
      <c r="DM158" s="228"/>
      <c r="DN158" s="221"/>
      <c r="DO158" s="113"/>
      <c r="DP158" s="113"/>
      <c r="DQ158" s="113"/>
      <c r="DR158" s="113"/>
      <c r="DS158" s="113"/>
      <c r="DT158" s="113"/>
      <c r="DU158" s="113"/>
      <c r="DV158" s="113"/>
      <c r="DW158" s="113"/>
      <c r="DX158" s="113"/>
      <c r="DY158" s="113"/>
      <c r="DZ158" s="113"/>
      <c r="EA158" s="113"/>
      <c r="EB158" s="113"/>
      <c r="EC158" s="113"/>
      <c r="ED158" s="113"/>
      <c r="EE158" s="113"/>
      <c r="EF158" s="113"/>
      <c r="EG158" s="113"/>
      <c r="EH158" s="113"/>
      <c r="EI158" s="113"/>
      <c r="EJ158" s="113"/>
      <c r="EK158" s="113"/>
      <c r="EL158" s="113"/>
      <c r="EM158" s="113"/>
      <c r="EN158" s="113"/>
      <c r="EO158" s="113"/>
      <c r="EP158" s="113"/>
      <c r="EQ158" s="113"/>
      <c r="ER158" s="113"/>
      <c r="ES158" s="113"/>
      <c r="ET158" s="113"/>
      <c r="EU158" s="113"/>
      <c r="EV158" s="113"/>
      <c r="EW158" s="113"/>
      <c r="EX158" s="113"/>
      <c r="EY158" s="113"/>
      <c r="EZ158" s="113"/>
      <c r="FA158" s="113"/>
      <c r="FB158" s="113"/>
      <c r="FC158" s="113"/>
      <c r="FD158" s="113"/>
      <c r="FE158" s="113"/>
      <c r="FF158" s="113"/>
      <c r="FG158" s="113"/>
      <c r="FH158" s="113"/>
      <c r="FI158" s="113"/>
      <c r="FJ158" s="113"/>
      <c r="FK158" s="113"/>
      <c r="FL158" s="113"/>
      <c r="FM158" s="113"/>
      <c r="FN158" s="113"/>
      <c r="FO158" s="113"/>
      <c r="FP158" s="113"/>
      <c r="FQ158" s="113"/>
      <c r="FR158" s="113"/>
      <c r="FS158" s="113"/>
      <c r="FT158" s="113"/>
      <c r="FU158" s="113"/>
      <c r="FV158" s="113"/>
      <c r="FW158" s="113"/>
      <c r="FX158" s="113"/>
      <c r="FY158" s="113"/>
      <c r="FZ158" s="113"/>
      <c r="GA158" s="113"/>
      <c r="GB158" s="113"/>
      <c r="GC158" s="113"/>
      <c r="GD158" s="113"/>
      <c r="GE158" s="113"/>
      <c r="GF158" s="113"/>
      <c r="GG158" s="113"/>
      <c r="GH158" s="113"/>
      <c r="GI158" s="113"/>
      <c r="GJ158" s="113"/>
      <c r="GK158" s="113"/>
      <c r="GL158" s="113"/>
      <c r="GM158" s="113"/>
      <c r="GN158" s="113"/>
      <c r="GO158" s="113"/>
      <c r="GP158" s="113"/>
      <c r="GQ158" s="113"/>
      <c r="GR158" s="113"/>
      <c r="GS158" s="113"/>
      <c r="GT158" s="113"/>
      <c r="GU158" s="113"/>
      <c r="GV158" s="113"/>
      <c r="GW158" s="113"/>
      <c r="GX158" s="113"/>
      <c r="GY158" s="113"/>
      <c r="GZ158" s="113"/>
      <c r="HA158" s="113"/>
      <c r="HB158" s="113"/>
    </row>
    <row r="159" spans="1:210" s="73" customFormat="1" ht="24" customHeight="1" x14ac:dyDescent="0.25">
      <c r="A159" s="135"/>
      <c r="B159" s="198" t="s">
        <v>1255</v>
      </c>
      <c r="C159" s="206">
        <v>2021</v>
      </c>
      <c r="D159" s="206" t="s">
        <v>212</v>
      </c>
      <c r="E159" s="199" t="s">
        <v>212</v>
      </c>
      <c r="F159" s="201" t="s">
        <v>521</v>
      </c>
      <c r="G159" s="202">
        <v>0</v>
      </c>
      <c r="H159" s="199">
        <v>1</v>
      </c>
      <c r="I159" s="206">
        <v>1</v>
      </c>
      <c r="J159" s="211" t="s">
        <v>1471</v>
      </c>
      <c r="K159" s="211" t="s">
        <v>487</v>
      </c>
      <c r="L159" s="212" t="s">
        <v>75</v>
      </c>
      <c r="M159" s="213" t="s">
        <v>1472</v>
      </c>
      <c r="N159" s="204" t="s">
        <v>70</v>
      </c>
      <c r="O159" s="291"/>
      <c r="P159" s="206"/>
      <c r="Q159" s="206"/>
      <c r="R159" s="206" t="s">
        <v>72</v>
      </c>
      <c r="S159" s="205">
        <v>44235</v>
      </c>
      <c r="T159" s="214">
        <v>1</v>
      </c>
      <c r="U159" s="215"/>
      <c r="V159" s="205"/>
      <c r="W159" s="214"/>
      <c r="X159" s="214"/>
      <c r="Y159" s="257"/>
      <c r="Z159" s="208"/>
      <c r="AA159" s="237"/>
      <c r="AB159" s="237"/>
      <c r="AC159" s="237"/>
      <c r="AD159" s="237"/>
      <c r="AE159" s="237"/>
      <c r="AF159" s="237"/>
      <c r="AG159" s="237"/>
      <c r="AH159" s="237"/>
      <c r="AI159" s="237"/>
      <c r="AJ159" s="237"/>
      <c r="AK159" s="237"/>
      <c r="AL159" s="209"/>
      <c r="AM159" s="209"/>
      <c r="AN159" s="226"/>
      <c r="AO159" s="237"/>
      <c r="AP159" s="237"/>
      <c r="AQ159" s="237"/>
      <c r="AR159" s="237"/>
      <c r="AS159" s="237"/>
      <c r="AT159" s="237"/>
      <c r="AU159" s="237"/>
      <c r="AV159" s="237"/>
      <c r="AW159" s="237"/>
      <c r="AX159" s="237"/>
      <c r="AY159" s="237"/>
      <c r="AZ159" s="237"/>
      <c r="BA159" s="237"/>
      <c r="BB159" s="237"/>
      <c r="BC159" s="237"/>
      <c r="BD159" s="237"/>
      <c r="BE159" s="237"/>
      <c r="BF159" s="237"/>
      <c r="BG159" s="237"/>
      <c r="BH159" s="237"/>
      <c r="BI159" s="237"/>
      <c r="BJ159" s="237"/>
      <c r="BK159" s="237"/>
      <c r="BL159" s="237"/>
      <c r="BM159" s="208"/>
      <c r="BN159" s="208"/>
      <c r="BO159" s="237"/>
      <c r="BP159" s="208"/>
      <c r="BQ159" s="237"/>
      <c r="BR159" s="225"/>
      <c r="BS159" s="225"/>
      <c r="BT159" s="219"/>
      <c r="BU159" s="206"/>
      <c r="BV159" s="216"/>
      <c r="BW159" s="216"/>
      <c r="BX159" s="216"/>
      <c r="BY159" s="221"/>
      <c r="BZ159" s="221"/>
      <c r="CA159" s="221"/>
      <c r="CB159" s="221"/>
      <c r="CC159" s="221"/>
      <c r="CD159" s="221"/>
      <c r="CE159" s="221"/>
      <c r="CF159" s="204"/>
      <c r="CG159" s="244"/>
      <c r="CH159" s="206"/>
      <c r="CI159" s="219"/>
      <c r="CJ159" s="206"/>
      <c r="CK159" s="228"/>
      <c r="CL159" s="228"/>
      <c r="CM159" s="228"/>
      <c r="CN159" s="228"/>
      <c r="CO159" s="228"/>
      <c r="CP159" s="228"/>
      <c r="CQ159" s="206"/>
      <c r="CR159" s="219"/>
      <c r="CS159" s="206"/>
      <c r="CT159" s="206"/>
      <c r="CU159" s="206"/>
      <c r="CV159" s="221"/>
      <c r="CW159" s="221"/>
      <c r="CX159" s="221"/>
      <c r="CY159" s="206"/>
      <c r="CZ159" s="206"/>
      <c r="DA159" s="206"/>
      <c r="DB159" s="206"/>
      <c r="DC159" s="206"/>
      <c r="DD159" s="206"/>
      <c r="DE159" s="206"/>
      <c r="DF159" s="221"/>
      <c r="DG159" s="221"/>
      <c r="DH159" s="206"/>
      <c r="DI159" s="206"/>
      <c r="DJ159" s="206"/>
      <c r="DK159" s="206"/>
      <c r="DL159" s="206"/>
      <c r="DM159" s="228"/>
      <c r="DN159" s="221"/>
      <c r="DO159" s="113"/>
      <c r="DP159" s="113"/>
      <c r="DQ159" s="113"/>
      <c r="DR159" s="113"/>
      <c r="DS159" s="113"/>
      <c r="DT159" s="113"/>
      <c r="DU159" s="113"/>
      <c r="DV159" s="113"/>
      <c r="DW159" s="113"/>
      <c r="DX159" s="113"/>
      <c r="DY159" s="113"/>
      <c r="DZ159" s="113"/>
      <c r="EA159" s="113"/>
      <c r="EB159" s="113"/>
      <c r="EC159" s="113"/>
      <c r="ED159" s="113"/>
      <c r="EE159" s="113"/>
      <c r="EF159" s="113"/>
      <c r="EG159" s="113"/>
      <c r="EH159" s="113"/>
      <c r="EI159" s="113"/>
      <c r="EJ159" s="113"/>
      <c r="EK159" s="113"/>
      <c r="EL159" s="113"/>
      <c r="EM159" s="113"/>
      <c r="EN159" s="113"/>
      <c r="EO159" s="113"/>
      <c r="EP159" s="113"/>
      <c r="EQ159" s="113"/>
      <c r="ER159" s="113"/>
      <c r="ES159" s="113"/>
      <c r="ET159" s="113"/>
      <c r="EU159" s="113"/>
      <c r="EV159" s="113"/>
      <c r="EW159" s="113"/>
      <c r="EX159" s="113"/>
      <c r="EY159" s="113"/>
      <c r="EZ159" s="113"/>
      <c r="FA159" s="113"/>
      <c r="FB159" s="113"/>
      <c r="FC159" s="113"/>
      <c r="FD159" s="113"/>
      <c r="FE159" s="113"/>
      <c r="FF159" s="113"/>
      <c r="FG159" s="113"/>
      <c r="FH159" s="113"/>
      <c r="FI159" s="113"/>
      <c r="FJ159" s="113"/>
      <c r="FK159" s="113"/>
      <c r="FL159" s="113"/>
      <c r="FM159" s="113"/>
      <c r="FN159" s="113"/>
      <c r="FO159" s="113"/>
      <c r="FP159" s="113"/>
      <c r="FQ159" s="113"/>
      <c r="FR159" s="113"/>
      <c r="FS159" s="113"/>
      <c r="FT159" s="113"/>
      <c r="FU159" s="113"/>
      <c r="FV159" s="113"/>
      <c r="FW159" s="113"/>
      <c r="FX159" s="113"/>
      <c r="FY159" s="113"/>
      <c r="FZ159" s="113"/>
      <c r="GA159" s="113"/>
      <c r="GB159" s="113"/>
      <c r="GC159" s="113"/>
      <c r="GD159" s="113"/>
      <c r="GE159" s="113"/>
      <c r="GF159" s="113"/>
      <c r="GG159" s="113"/>
      <c r="GH159" s="113"/>
      <c r="GI159" s="113"/>
      <c r="GJ159" s="113"/>
      <c r="GK159" s="113"/>
      <c r="GL159" s="113"/>
      <c r="GM159" s="113"/>
      <c r="GN159" s="113"/>
      <c r="GO159" s="113"/>
      <c r="GP159" s="113"/>
      <c r="GQ159" s="113"/>
      <c r="GR159" s="113"/>
      <c r="GS159" s="113"/>
      <c r="GT159" s="113"/>
      <c r="GU159" s="113"/>
      <c r="GV159" s="113"/>
      <c r="GW159" s="113"/>
      <c r="GX159" s="113"/>
      <c r="GY159" s="113"/>
      <c r="GZ159" s="113"/>
      <c r="HA159" s="113"/>
      <c r="HB159" s="113"/>
    </row>
    <row r="160" spans="1:210" s="73" customFormat="1" ht="24" customHeight="1" x14ac:dyDescent="0.25">
      <c r="A160" s="135"/>
      <c r="B160" s="198" t="s">
        <v>1255</v>
      </c>
      <c r="C160" s="206">
        <v>2021</v>
      </c>
      <c r="D160" s="206" t="s">
        <v>212</v>
      </c>
      <c r="E160" s="199" t="s">
        <v>212</v>
      </c>
      <c r="F160" s="201" t="s">
        <v>521</v>
      </c>
      <c r="G160" s="202">
        <v>1</v>
      </c>
      <c r="H160" s="199">
        <v>0</v>
      </c>
      <c r="I160" s="206">
        <v>0</v>
      </c>
      <c r="J160" s="211" t="s">
        <v>120</v>
      </c>
      <c r="K160" s="211" t="s">
        <v>487</v>
      </c>
      <c r="L160" s="212" t="s">
        <v>311</v>
      </c>
      <c r="M160" s="213" t="s">
        <v>1425</v>
      </c>
      <c r="N160" s="204" t="s">
        <v>70</v>
      </c>
      <c r="O160" s="291"/>
      <c r="P160" s="206"/>
      <c r="Q160" s="206"/>
      <c r="R160" s="206" t="s">
        <v>1426</v>
      </c>
      <c r="S160" s="205">
        <v>44137</v>
      </c>
      <c r="T160" s="214"/>
      <c r="U160" s="215"/>
      <c r="V160" s="205">
        <v>44235</v>
      </c>
      <c r="W160" s="214">
        <v>1</v>
      </c>
      <c r="X160" s="214"/>
      <c r="Y160" s="257"/>
      <c r="Z160" s="208"/>
      <c r="AA160" s="237"/>
      <c r="AB160" s="237"/>
      <c r="AC160" s="237"/>
      <c r="AD160" s="237"/>
      <c r="AE160" s="237"/>
      <c r="AF160" s="237"/>
      <c r="AG160" s="237"/>
      <c r="AH160" s="237"/>
      <c r="AI160" s="237"/>
      <c r="AJ160" s="237"/>
      <c r="AK160" s="237"/>
      <c r="AL160" s="209"/>
      <c r="AM160" s="209"/>
      <c r="AN160" s="226"/>
      <c r="AO160" s="237"/>
      <c r="AP160" s="237"/>
      <c r="AQ160" s="237"/>
      <c r="AR160" s="237"/>
      <c r="AS160" s="237"/>
      <c r="AT160" s="237"/>
      <c r="AU160" s="237"/>
      <c r="AV160" s="237"/>
      <c r="AW160" s="237"/>
      <c r="AX160" s="237"/>
      <c r="AY160" s="237"/>
      <c r="AZ160" s="237"/>
      <c r="BA160" s="237"/>
      <c r="BB160" s="237"/>
      <c r="BC160" s="237"/>
      <c r="BD160" s="237"/>
      <c r="BE160" s="237"/>
      <c r="BF160" s="237"/>
      <c r="BG160" s="237"/>
      <c r="BH160" s="237"/>
      <c r="BI160" s="237"/>
      <c r="BJ160" s="237"/>
      <c r="BK160" s="237"/>
      <c r="BL160" s="237"/>
      <c r="BM160" s="208"/>
      <c r="BN160" s="208"/>
      <c r="BO160" s="237"/>
      <c r="BP160" s="208"/>
      <c r="BQ160" s="237"/>
      <c r="BR160" s="225"/>
      <c r="BS160" s="225"/>
      <c r="BT160" s="219"/>
      <c r="BU160" s="206"/>
      <c r="BV160" s="216"/>
      <c r="BW160" s="216"/>
      <c r="BX160" s="216"/>
      <c r="BY160" s="221"/>
      <c r="BZ160" s="221"/>
      <c r="CA160" s="221"/>
      <c r="CB160" s="221"/>
      <c r="CC160" s="221"/>
      <c r="CD160" s="221"/>
      <c r="CE160" s="221"/>
      <c r="CF160" s="204"/>
      <c r="CG160" s="244"/>
      <c r="CH160" s="206"/>
      <c r="CI160" s="219"/>
      <c r="CJ160" s="206"/>
      <c r="CK160" s="228"/>
      <c r="CL160" s="228"/>
      <c r="CM160" s="228"/>
      <c r="CN160" s="228"/>
      <c r="CO160" s="228"/>
      <c r="CP160" s="228"/>
      <c r="CQ160" s="206"/>
      <c r="CR160" s="219"/>
      <c r="CS160" s="206"/>
      <c r="CT160" s="206"/>
      <c r="CU160" s="206"/>
      <c r="CV160" s="221"/>
      <c r="CW160" s="221"/>
      <c r="CX160" s="221"/>
      <c r="CY160" s="206"/>
      <c r="CZ160" s="206"/>
      <c r="DA160" s="206"/>
      <c r="DB160" s="206"/>
      <c r="DC160" s="206"/>
      <c r="DD160" s="206"/>
      <c r="DE160" s="206"/>
      <c r="DF160" s="221"/>
      <c r="DG160" s="221"/>
      <c r="DH160" s="206"/>
      <c r="DI160" s="206"/>
      <c r="DJ160" s="206"/>
      <c r="DK160" s="206"/>
      <c r="DL160" s="206"/>
      <c r="DM160" s="228"/>
      <c r="DN160" s="221"/>
      <c r="DO160" s="113"/>
      <c r="DP160" s="113"/>
      <c r="DQ160" s="113"/>
      <c r="DR160" s="113"/>
      <c r="DS160" s="113"/>
      <c r="DT160" s="113"/>
      <c r="DU160" s="113"/>
      <c r="DV160" s="113"/>
      <c r="DW160" s="113"/>
      <c r="DX160" s="113"/>
      <c r="DY160" s="113"/>
      <c r="DZ160" s="113"/>
      <c r="EA160" s="113"/>
      <c r="EB160" s="113"/>
      <c r="EC160" s="113"/>
      <c r="ED160" s="113"/>
      <c r="EE160" s="113"/>
      <c r="EF160" s="113"/>
      <c r="EG160" s="113"/>
      <c r="EH160" s="113"/>
      <c r="EI160" s="113"/>
      <c r="EJ160" s="113"/>
      <c r="EK160" s="113"/>
      <c r="EL160" s="113"/>
      <c r="EM160" s="113"/>
      <c r="EN160" s="113"/>
      <c r="EO160" s="113"/>
      <c r="EP160" s="113"/>
      <c r="EQ160" s="113"/>
      <c r="ER160" s="113"/>
      <c r="ES160" s="113"/>
      <c r="ET160" s="113"/>
      <c r="EU160" s="113"/>
      <c r="EV160" s="113"/>
      <c r="EW160" s="113"/>
      <c r="EX160" s="113"/>
      <c r="EY160" s="113"/>
      <c r="EZ160" s="113"/>
      <c r="FA160" s="113"/>
      <c r="FB160" s="113"/>
      <c r="FC160" s="113"/>
      <c r="FD160" s="113"/>
      <c r="FE160" s="113"/>
      <c r="FF160" s="113"/>
      <c r="FG160" s="113"/>
      <c r="FH160" s="113"/>
      <c r="FI160" s="113"/>
      <c r="FJ160" s="113"/>
      <c r="FK160" s="113"/>
      <c r="FL160" s="113"/>
      <c r="FM160" s="113"/>
      <c r="FN160" s="113"/>
      <c r="FO160" s="113"/>
      <c r="FP160" s="113"/>
      <c r="FQ160" s="113"/>
      <c r="FR160" s="113"/>
      <c r="FS160" s="113"/>
      <c r="FT160" s="113"/>
      <c r="FU160" s="113"/>
      <c r="FV160" s="113"/>
      <c r="FW160" s="113"/>
      <c r="FX160" s="113"/>
      <c r="FY160" s="113"/>
      <c r="FZ160" s="113"/>
      <c r="GA160" s="113"/>
      <c r="GB160" s="113"/>
      <c r="GC160" s="113"/>
      <c r="GD160" s="113"/>
      <c r="GE160" s="113"/>
      <c r="GF160" s="113"/>
      <c r="GG160" s="113"/>
      <c r="GH160" s="113"/>
      <c r="GI160" s="113"/>
      <c r="GJ160" s="113"/>
      <c r="GK160" s="113"/>
      <c r="GL160" s="113"/>
      <c r="GM160" s="113"/>
      <c r="GN160" s="113"/>
      <c r="GO160" s="113"/>
      <c r="GP160" s="113"/>
      <c r="GQ160" s="113"/>
      <c r="GR160" s="113"/>
      <c r="GS160" s="113"/>
      <c r="GT160" s="113"/>
      <c r="GU160" s="113"/>
      <c r="GV160" s="113"/>
      <c r="GW160" s="113"/>
      <c r="GX160" s="113"/>
      <c r="GY160" s="113"/>
      <c r="GZ160" s="113"/>
      <c r="HA160" s="113"/>
      <c r="HB160" s="113"/>
    </row>
    <row r="161" spans="1:210" s="73" customFormat="1" ht="24" customHeight="1" x14ac:dyDescent="0.25">
      <c r="A161" s="135"/>
      <c r="B161" s="198" t="s">
        <v>1255</v>
      </c>
      <c r="C161" s="206">
        <v>2021</v>
      </c>
      <c r="D161" s="206" t="s">
        <v>212</v>
      </c>
      <c r="E161" s="199" t="s">
        <v>212</v>
      </c>
      <c r="F161" s="201" t="s">
        <v>518</v>
      </c>
      <c r="G161" s="202">
        <v>1</v>
      </c>
      <c r="H161" s="199">
        <v>1</v>
      </c>
      <c r="I161" s="206">
        <f>3/5</f>
        <v>0.6</v>
      </c>
      <c r="J161" s="211" t="s">
        <v>90</v>
      </c>
      <c r="K161" s="239" t="s">
        <v>1248</v>
      </c>
      <c r="L161" s="212" t="s">
        <v>176</v>
      </c>
      <c r="M161" s="213" t="s">
        <v>214</v>
      </c>
      <c r="N161" s="204" t="s">
        <v>70</v>
      </c>
      <c r="O161" s="291">
        <v>24796</v>
      </c>
      <c r="P161" s="206">
        <f>YEAR(O161)</f>
        <v>1967</v>
      </c>
      <c r="Q161" s="206">
        <f t="shared" ref="Q161:Q163" si="23">2021-P161</f>
        <v>54</v>
      </c>
      <c r="R161" s="206" t="s">
        <v>72</v>
      </c>
      <c r="S161" s="205">
        <v>39833</v>
      </c>
      <c r="T161" s="214"/>
      <c r="U161" s="215" t="s">
        <v>1269</v>
      </c>
      <c r="V161" s="205"/>
      <c r="W161" s="214"/>
      <c r="X161" s="214"/>
      <c r="Y161" s="250"/>
      <c r="Z161" s="208">
        <v>1</v>
      </c>
      <c r="AA161" s="258"/>
      <c r="AB161" s="258"/>
      <c r="AC161" s="258"/>
      <c r="AD161" s="258">
        <v>180221</v>
      </c>
      <c r="AE161" s="258"/>
      <c r="AF161" s="208">
        <v>181003</v>
      </c>
      <c r="AG161" s="208">
        <v>180614</v>
      </c>
      <c r="AH161" s="258"/>
      <c r="AI161" s="258"/>
      <c r="AJ161" s="258"/>
      <c r="AK161" s="258"/>
      <c r="AL161" s="258"/>
      <c r="AM161" s="258"/>
      <c r="AN161" s="208">
        <v>180525</v>
      </c>
      <c r="AO161" s="208">
        <v>170706</v>
      </c>
      <c r="AP161" s="258"/>
      <c r="AQ161" s="258"/>
      <c r="AR161" s="258"/>
      <c r="AS161" s="258"/>
      <c r="AT161" s="258"/>
      <c r="AU161" s="258"/>
      <c r="AV161" s="258"/>
      <c r="AW161" s="258"/>
      <c r="AX161" s="258"/>
      <c r="AY161" s="258"/>
      <c r="AZ161" s="258"/>
      <c r="BA161" s="258">
        <v>161026</v>
      </c>
      <c r="BB161" s="258"/>
      <c r="BC161" s="258"/>
      <c r="BD161" s="258"/>
      <c r="BE161" s="258"/>
      <c r="BF161" s="258"/>
      <c r="BG161" s="258"/>
      <c r="BH161" s="258"/>
      <c r="BI161" s="258"/>
      <c r="BJ161" s="258"/>
      <c r="BK161" s="258"/>
      <c r="BL161" s="258"/>
      <c r="BM161" s="208">
        <v>180928</v>
      </c>
      <c r="BN161" s="208"/>
      <c r="BO161" s="258"/>
      <c r="BP161" s="208"/>
      <c r="BQ161" s="258"/>
      <c r="BR161" s="218">
        <v>2009</v>
      </c>
      <c r="BS161" s="218"/>
      <c r="BT161" s="218"/>
      <c r="BU161" s="206"/>
      <c r="BV161" s="218"/>
      <c r="BW161" s="218"/>
      <c r="BX161" s="218"/>
      <c r="BY161" s="219">
        <v>2010</v>
      </c>
      <c r="BZ161" s="219"/>
      <c r="CA161" s="219"/>
      <c r="CB161" s="219"/>
      <c r="CC161" s="219"/>
      <c r="CD161" s="219"/>
      <c r="CE161" s="219"/>
      <c r="CF161" s="218"/>
      <c r="CG161" s="218"/>
      <c r="CH161" s="206"/>
      <c r="CI161" s="206"/>
      <c r="CJ161" s="206"/>
      <c r="CK161" s="219">
        <v>2010</v>
      </c>
      <c r="CL161" s="219">
        <v>2010</v>
      </c>
      <c r="CM161" s="219"/>
      <c r="CN161" s="219"/>
      <c r="CO161" s="206"/>
      <c r="CP161" s="206"/>
      <c r="CQ161" s="206"/>
      <c r="CR161" s="206"/>
      <c r="CS161" s="218"/>
      <c r="CT161" s="206"/>
      <c r="CU161" s="206"/>
      <c r="CV161" s="206"/>
      <c r="CW161" s="206"/>
      <c r="CX161" s="206"/>
      <c r="CY161" s="218">
        <v>2009</v>
      </c>
      <c r="CZ161" s="218">
        <v>2009</v>
      </c>
      <c r="DA161" s="228"/>
      <c r="DB161" s="228"/>
      <c r="DC161" s="228"/>
      <c r="DD161" s="216"/>
      <c r="DE161" s="206"/>
      <c r="DF161" s="221">
        <v>2012</v>
      </c>
      <c r="DG161" s="221"/>
      <c r="DH161" s="216">
        <v>2013</v>
      </c>
      <c r="DI161" s="220">
        <v>2011</v>
      </c>
      <c r="DJ161" s="220"/>
      <c r="DK161" s="206"/>
      <c r="DL161" s="206"/>
      <c r="DM161" s="206"/>
      <c r="DN161" s="206"/>
      <c r="DO161" s="113"/>
      <c r="DP161" s="113"/>
      <c r="DQ161" s="113"/>
      <c r="DR161" s="113"/>
      <c r="DS161" s="113"/>
      <c r="DT161" s="113"/>
      <c r="DU161" s="113"/>
      <c r="DV161" s="113"/>
      <c r="DW161" s="113"/>
      <c r="DX161" s="113"/>
      <c r="DY161" s="113"/>
      <c r="DZ161" s="113"/>
      <c r="EA161" s="113"/>
      <c r="EB161" s="113"/>
      <c r="EC161" s="113"/>
      <c r="ED161" s="113"/>
      <c r="EE161" s="113"/>
      <c r="EF161" s="113"/>
      <c r="EG161" s="113"/>
      <c r="EH161" s="113"/>
      <c r="EI161" s="113"/>
      <c r="EJ161" s="113"/>
      <c r="EK161" s="113"/>
      <c r="EL161" s="113"/>
      <c r="EM161" s="113"/>
      <c r="EN161" s="113"/>
      <c r="EO161" s="113"/>
      <c r="EP161" s="113"/>
      <c r="EQ161" s="113"/>
      <c r="ER161" s="113"/>
      <c r="ES161" s="113"/>
      <c r="ET161" s="113"/>
      <c r="EU161" s="113"/>
      <c r="EV161" s="113"/>
      <c r="EW161" s="113"/>
      <c r="EX161" s="113"/>
      <c r="EY161" s="113"/>
      <c r="EZ161" s="113"/>
      <c r="FA161" s="113"/>
      <c r="FB161" s="113"/>
      <c r="FC161" s="113"/>
      <c r="FD161" s="113"/>
      <c r="FE161" s="113"/>
      <c r="FF161" s="113"/>
      <c r="FG161" s="113"/>
      <c r="FH161" s="113"/>
      <c r="FI161" s="113"/>
      <c r="FJ161" s="113"/>
      <c r="FK161" s="113"/>
      <c r="FL161" s="113"/>
      <c r="FM161" s="113"/>
      <c r="FN161" s="113"/>
      <c r="FO161" s="113"/>
      <c r="FP161" s="113"/>
      <c r="FQ161" s="113"/>
      <c r="FR161" s="113"/>
      <c r="FS161" s="113"/>
      <c r="FT161" s="113"/>
      <c r="FU161" s="113"/>
      <c r="FV161" s="113"/>
      <c r="FW161" s="113"/>
      <c r="FX161" s="113"/>
      <c r="FY161" s="113"/>
      <c r="FZ161" s="113"/>
      <c r="GA161" s="113"/>
      <c r="GB161" s="113"/>
      <c r="GC161" s="113"/>
      <c r="GD161" s="113"/>
      <c r="GE161" s="113"/>
      <c r="GF161" s="113"/>
      <c r="GG161" s="113"/>
      <c r="GH161" s="113"/>
      <c r="GI161" s="113"/>
      <c r="GJ161" s="113"/>
      <c r="GK161" s="113"/>
      <c r="GL161" s="113"/>
      <c r="GM161" s="113"/>
      <c r="GN161" s="113"/>
      <c r="GO161" s="113"/>
      <c r="GP161" s="113"/>
      <c r="GQ161" s="113"/>
      <c r="GR161" s="113"/>
      <c r="GS161" s="113"/>
      <c r="GT161" s="113"/>
      <c r="GU161" s="113"/>
      <c r="GV161" s="113"/>
      <c r="GW161" s="113"/>
      <c r="GX161" s="113"/>
      <c r="GY161" s="113"/>
      <c r="GZ161" s="113"/>
      <c r="HA161" s="113"/>
      <c r="HB161" s="113"/>
    </row>
    <row r="162" spans="1:210" s="73" customFormat="1" ht="24" customHeight="1" x14ac:dyDescent="0.25">
      <c r="A162" s="135"/>
      <c r="B162" s="198" t="s">
        <v>1255</v>
      </c>
      <c r="C162" s="206">
        <v>2021</v>
      </c>
      <c r="D162" s="206" t="s">
        <v>212</v>
      </c>
      <c r="E162" s="199" t="s">
        <v>212</v>
      </c>
      <c r="F162" s="201" t="s">
        <v>518</v>
      </c>
      <c r="G162" s="202">
        <v>1</v>
      </c>
      <c r="H162" s="199">
        <v>1</v>
      </c>
      <c r="I162" s="206">
        <v>1</v>
      </c>
      <c r="J162" s="211" t="s">
        <v>519</v>
      </c>
      <c r="K162" s="211" t="s">
        <v>487</v>
      </c>
      <c r="L162" s="212" t="s">
        <v>397</v>
      </c>
      <c r="M162" s="213" t="s">
        <v>520</v>
      </c>
      <c r="N162" s="204" t="s">
        <v>70</v>
      </c>
      <c r="O162" s="291">
        <v>35281</v>
      </c>
      <c r="P162" s="206">
        <f>YEAR(O162)</f>
        <v>1996</v>
      </c>
      <c r="Q162" s="206">
        <f t="shared" si="23"/>
        <v>25</v>
      </c>
      <c r="R162" s="206" t="s">
        <v>1266</v>
      </c>
      <c r="S162" s="205">
        <v>43000</v>
      </c>
      <c r="T162" s="206"/>
      <c r="U162" s="215" t="s">
        <v>1269</v>
      </c>
      <c r="V162" s="227"/>
      <c r="W162" s="214"/>
      <c r="X162" s="214"/>
      <c r="Y162" s="256"/>
      <c r="Z162" s="208">
        <v>1</v>
      </c>
      <c r="AA162" s="258"/>
      <c r="AB162" s="258"/>
      <c r="AC162" s="258"/>
      <c r="AD162" s="258">
        <v>180307</v>
      </c>
      <c r="AE162" s="258" t="s">
        <v>1226</v>
      </c>
      <c r="AF162" s="258"/>
      <c r="AG162" s="208" t="s">
        <v>1223</v>
      </c>
      <c r="AH162" s="258"/>
      <c r="AI162" s="258"/>
      <c r="AJ162" s="258">
        <v>180725</v>
      </c>
      <c r="AK162" s="258"/>
      <c r="AL162" s="258">
        <v>190128</v>
      </c>
      <c r="AM162" s="258"/>
      <c r="AN162" s="258"/>
      <c r="AO162" s="258"/>
      <c r="AP162" s="258"/>
      <c r="AQ162" s="258"/>
      <c r="AR162" s="258"/>
      <c r="AS162" s="258"/>
      <c r="AT162" s="258"/>
      <c r="AU162" s="258"/>
      <c r="AV162" s="258"/>
      <c r="AW162" s="258"/>
      <c r="AX162" s="258"/>
      <c r="AY162" s="258"/>
      <c r="AZ162" s="258"/>
      <c r="BA162" s="258"/>
      <c r="BB162" s="258"/>
      <c r="BC162" s="258"/>
      <c r="BD162" s="258"/>
      <c r="BE162" s="258"/>
      <c r="BF162" s="258"/>
      <c r="BG162" s="258"/>
      <c r="BH162" s="258"/>
      <c r="BI162" s="258"/>
      <c r="BJ162" s="258"/>
      <c r="BK162" s="258"/>
      <c r="BL162" s="258"/>
      <c r="BM162" s="258"/>
      <c r="BN162" s="258"/>
      <c r="BO162" s="258"/>
      <c r="BP162" s="208">
        <v>1</v>
      </c>
      <c r="BQ162" s="258">
        <v>1</v>
      </c>
      <c r="BR162" s="230"/>
      <c r="BS162" s="230"/>
      <c r="BT162" s="204"/>
      <c r="BU162" s="206"/>
      <c r="BV162" s="204"/>
      <c r="BW162" s="204"/>
      <c r="BX162" s="204"/>
      <c r="BY162" s="221"/>
      <c r="BZ162" s="221"/>
      <c r="CA162" s="221"/>
      <c r="CB162" s="221"/>
      <c r="CC162" s="221"/>
      <c r="CD162" s="221"/>
      <c r="CE162" s="221"/>
      <c r="CF162" s="204"/>
      <c r="CG162" s="204"/>
      <c r="CH162" s="206"/>
      <c r="CI162" s="233"/>
      <c r="CJ162" s="206"/>
      <c r="CK162" s="228"/>
      <c r="CL162" s="228"/>
      <c r="CM162" s="228"/>
      <c r="CN162" s="228"/>
      <c r="CO162" s="228"/>
      <c r="CP162" s="228"/>
      <c r="CQ162" s="206"/>
      <c r="CR162" s="233"/>
      <c r="CS162" s="206"/>
      <c r="CT162" s="206"/>
      <c r="CU162" s="206"/>
      <c r="CV162" s="206"/>
      <c r="CW162" s="206"/>
      <c r="CX162" s="206"/>
      <c r="CY162" s="206"/>
      <c r="CZ162" s="206"/>
      <c r="DA162" s="217"/>
      <c r="DB162" s="217"/>
      <c r="DC162" s="217"/>
      <c r="DD162" s="206"/>
      <c r="DE162" s="206"/>
      <c r="DF162" s="206"/>
      <c r="DG162" s="206"/>
      <c r="DH162" s="206"/>
      <c r="DI162" s="206"/>
      <c r="DJ162" s="206"/>
      <c r="DK162" s="206"/>
      <c r="DL162" s="206"/>
      <c r="DM162" s="228"/>
      <c r="DN162" s="218"/>
      <c r="DO162" s="113"/>
      <c r="DP162" s="113"/>
      <c r="DQ162" s="113"/>
      <c r="DR162" s="113"/>
      <c r="DS162" s="113"/>
      <c r="DT162" s="113"/>
      <c r="DU162" s="113"/>
      <c r="DV162" s="113"/>
      <c r="DW162" s="113"/>
      <c r="DX162" s="113"/>
      <c r="DY162" s="113"/>
      <c r="DZ162" s="113"/>
      <c r="EA162" s="113"/>
      <c r="EB162" s="113"/>
      <c r="EC162" s="113"/>
      <c r="ED162" s="113"/>
      <c r="EE162" s="113"/>
      <c r="EF162" s="113"/>
      <c r="EG162" s="113"/>
      <c r="EH162" s="113"/>
      <c r="EI162" s="113"/>
      <c r="EJ162" s="113"/>
      <c r="EK162" s="113"/>
      <c r="EL162" s="113"/>
      <c r="EM162" s="113"/>
      <c r="EN162" s="113"/>
      <c r="EO162" s="113"/>
      <c r="EP162" s="113"/>
      <c r="EQ162" s="113"/>
      <c r="ER162" s="113"/>
      <c r="ES162" s="113"/>
      <c r="ET162" s="113"/>
      <c r="EU162" s="113"/>
      <c r="EV162" s="113"/>
      <c r="EW162" s="113"/>
      <c r="EX162" s="113"/>
      <c r="EY162" s="113"/>
      <c r="EZ162" s="113"/>
      <c r="FA162" s="113"/>
      <c r="FB162" s="113"/>
      <c r="FC162" s="113"/>
      <c r="FD162" s="113"/>
      <c r="FE162" s="113"/>
      <c r="FF162" s="113"/>
      <c r="FG162" s="113"/>
      <c r="FH162" s="113"/>
      <c r="FI162" s="113"/>
      <c r="FJ162" s="113"/>
      <c r="FK162" s="113"/>
      <c r="FL162" s="113"/>
      <c r="FM162" s="113"/>
      <c r="FN162" s="113"/>
      <c r="FO162" s="113"/>
      <c r="FP162" s="113"/>
      <c r="FQ162" s="113"/>
      <c r="FR162" s="113"/>
      <c r="FS162" s="113"/>
      <c r="FT162" s="113"/>
      <c r="FU162" s="113"/>
      <c r="FV162" s="113"/>
      <c r="FW162" s="113"/>
      <c r="FX162" s="113"/>
      <c r="FY162" s="113"/>
      <c r="FZ162" s="113"/>
      <c r="GA162" s="113"/>
      <c r="GB162" s="113"/>
      <c r="GC162" s="113"/>
      <c r="GD162" s="113"/>
      <c r="GE162" s="113"/>
      <c r="GF162" s="113"/>
      <c r="GG162" s="113"/>
      <c r="GH162" s="113"/>
      <c r="GI162" s="113"/>
      <c r="GJ162" s="113"/>
      <c r="GK162" s="113"/>
      <c r="GL162" s="113"/>
      <c r="GM162" s="113"/>
      <c r="GN162" s="113"/>
      <c r="GO162" s="113"/>
      <c r="GP162" s="113"/>
      <c r="GQ162" s="113"/>
      <c r="GR162" s="113"/>
      <c r="GS162" s="113"/>
      <c r="GT162" s="113"/>
      <c r="GU162" s="113"/>
      <c r="GV162" s="113"/>
      <c r="GW162" s="113"/>
      <c r="GX162" s="113"/>
      <c r="GY162" s="113"/>
      <c r="GZ162" s="113"/>
      <c r="HA162" s="113"/>
      <c r="HB162" s="113"/>
    </row>
    <row r="163" spans="1:210" s="73" customFormat="1" ht="24" customHeight="1" x14ac:dyDescent="0.25">
      <c r="A163" s="135"/>
      <c r="B163" s="198" t="s">
        <v>1255</v>
      </c>
      <c r="C163" s="206">
        <v>2021</v>
      </c>
      <c r="D163" s="206" t="s">
        <v>212</v>
      </c>
      <c r="E163" s="199" t="s">
        <v>212</v>
      </c>
      <c r="F163" s="201" t="s">
        <v>518</v>
      </c>
      <c r="G163" s="202">
        <v>1</v>
      </c>
      <c r="H163" s="199">
        <v>1</v>
      </c>
      <c r="I163" s="206">
        <f>4/5</f>
        <v>0.8</v>
      </c>
      <c r="J163" s="211" t="s">
        <v>418</v>
      </c>
      <c r="K163" s="211" t="s">
        <v>67</v>
      </c>
      <c r="L163" s="212" t="s">
        <v>211</v>
      </c>
      <c r="M163" s="213" t="s">
        <v>215</v>
      </c>
      <c r="N163" s="204" t="s">
        <v>70</v>
      </c>
      <c r="O163" s="291">
        <v>25157</v>
      </c>
      <c r="P163" s="206">
        <f>YEAR(O163)</f>
        <v>1968</v>
      </c>
      <c r="Q163" s="206">
        <f t="shared" si="23"/>
        <v>53</v>
      </c>
      <c r="R163" s="206" t="s">
        <v>72</v>
      </c>
      <c r="S163" s="205">
        <v>39839</v>
      </c>
      <c r="T163" s="214"/>
      <c r="U163" s="215" t="s">
        <v>1269</v>
      </c>
      <c r="V163" s="205"/>
      <c r="W163" s="214"/>
      <c r="X163" s="214"/>
      <c r="Y163" s="282"/>
      <c r="Z163" s="208">
        <v>1</v>
      </c>
      <c r="AA163" s="258"/>
      <c r="AB163" s="258"/>
      <c r="AC163" s="258"/>
      <c r="AD163" s="258"/>
      <c r="AE163" s="258"/>
      <c r="AF163" s="258"/>
      <c r="AG163" s="258"/>
      <c r="AH163" s="258"/>
      <c r="AI163" s="258"/>
      <c r="AJ163" s="258"/>
      <c r="AK163" s="258"/>
      <c r="AL163" s="258"/>
      <c r="AM163" s="258"/>
      <c r="AN163" s="208">
        <v>180525</v>
      </c>
      <c r="AO163" s="258"/>
      <c r="AP163" s="258"/>
      <c r="AQ163" s="258"/>
      <c r="AR163" s="258"/>
      <c r="AS163" s="258"/>
      <c r="AT163" s="258"/>
      <c r="AU163" s="258"/>
      <c r="AV163" s="258"/>
      <c r="AW163" s="258"/>
      <c r="AX163" s="258"/>
      <c r="AY163" s="258"/>
      <c r="AZ163" s="258"/>
      <c r="BA163" s="258"/>
      <c r="BB163" s="258"/>
      <c r="BC163" s="258"/>
      <c r="BD163" s="258"/>
      <c r="BE163" s="258"/>
      <c r="BF163" s="258"/>
      <c r="BG163" s="258"/>
      <c r="BH163" s="258"/>
      <c r="BI163" s="258"/>
      <c r="BJ163" s="258"/>
      <c r="BK163" s="258"/>
      <c r="BL163" s="258"/>
      <c r="BM163" s="258"/>
      <c r="BN163" s="258"/>
      <c r="BO163" s="258"/>
      <c r="BP163" s="208"/>
      <c r="BQ163" s="258"/>
      <c r="BR163" s="218">
        <v>2009</v>
      </c>
      <c r="BS163" s="218"/>
      <c r="BT163" s="218"/>
      <c r="BU163" s="206"/>
      <c r="BV163" s="218"/>
      <c r="BW163" s="218"/>
      <c r="BX163" s="218"/>
      <c r="BY163" s="219">
        <v>2010</v>
      </c>
      <c r="BZ163" s="219"/>
      <c r="CA163" s="219"/>
      <c r="CB163" s="219"/>
      <c r="CC163" s="219"/>
      <c r="CD163" s="219"/>
      <c r="CE163" s="221">
        <v>2012</v>
      </c>
      <c r="CF163" s="218"/>
      <c r="CG163" s="218"/>
      <c r="CH163" s="206"/>
      <c r="CI163" s="229">
        <v>2014</v>
      </c>
      <c r="CJ163" s="206"/>
      <c r="CK163" s="218">
        <v>2009</v>
      </c>
      <c r="CL163" s="218">
        <v>2009</v>
      </c>
      <c r="CM163" s="229">
        <v>2014</v>
      </c>
      <c r="CN163" s="229"/>
      <c r="CO163" s="219">
        <v>2010</v>
      </c>
      <c r="CP163" s="219"/>
      <c r="CQ163" s="206"/>
      <c r="CR163" s="233">
        <v>2010</v>
      </c>
      <c r="CS163" s="218"/>
      <c r="CT163" s="206"/>
      <c r="CU163" s="206"/>
      <c r="CV163" s="216">
        <v>2015</v>
      </c>
      <c r="CW163" s="206"/>
      <c r="CX163" s="206"/>
      <c r="CY163" s="206"/>
      <c r="CZ163" s="228"/>
      <c r="DA163" s="228"/>
      <c r="DB163" s="228"/>
      <c r="DC163" s="228"/>
      <c r="DD163" s="218">
        <v>2009</v>
      </c>
      <c r="DE163" s="206"/>
      <c r="DF163" s="206"/>
      <c r="DG163" s="206"/>
      <c r="DH163" s="206"/>
      <c r="DI163" s="206"/>
      <c r="DJ163" s="206"/>
      <c r="DK163" s="229">
        <v>2014</v>
      </c>
      <c r="DL163" s="206"/>
      <c r="DM163" s="206"/>
      <c r="DN163" s="232">
        <v>2015</v>
      </c>
      <c r="DO163" s="113"/>
      <c r="DP163" s="113"/>
      <c r="DQ163" s="113"/>
      <c r="DR163" s="113"/>
      <c r="DS163" s="113"/>
      <c r="DT163" s="113"/>
      <c r="DU163" s="113"/>
      <c r="DV163" s="113"/>
      <c r="DW163" s="113"/>
      <c r="DX163" s="113"/>
      <c r="DY163" s="113"/>
      <c r="DZ163" s="113"/>
      <c r="EA163" s="113"/>
      <c r="EB163" s="113"/>
      <c r="EC163" s="113"/>
      <c r="ED163" s="113"/>
      <c r="EE163" s="113"/>
      <c r="EF163" s="113"/>
      <c r="EG163" s="113"/>
      <c r="EH163" s="113"/>
      <c r="EI163" s="113"/>
      <c r="EJ163" s="113"/>
      <c r="EK163" s="113"/>
      <c r="EL163" s="113"/>
      <c r="EM163" s="113"/>
      <c r="EN163" s="113"/>
      <c r="EO163" s="113"/>
      <c r="EP163" s="113"/>
      <c r="EQ163" s="113"/>
      <c r="ER163" s="113"/>
      <c r="ES163" s="113"/>
      <c r="ET163" s="113"/>
      <c r="EU163" s="113"/>
      <c r="EV163" s="113"/>
      <c r="EW163" s="113"/>
      <c r="EX163" s="113"/>
      <c r="EY163" s="113"/>
      <c r="EZ163" s="113"/>
      <c r="FA163" s="113"/>
      <c r="FB163" s="113"/>
      <c r="FC163" s="113"/>
      <c r="FD163" s="113"/>
      <c r="FE163" s="113"/>
      <c r="FF163" s="113"/>
      <c r="FG163" s="113"/>
      <c r="FH163" s="113"/>
      <c r="FI163" s="113"/>
      <c r="FJ163" s="113"/>
      <c r="FK163" s="113"/>
      <c r="FL163" s="113"/>
      <c r="FM163" s="113"/>
      <c r="FN163" s="113"/>
      <c r="FO163" s="113"/>
      <c r="FP163" s="113"/>
      <c r="FQ163" s="113"/>
      <c r="FR163" s="113"/>
      <c r="FS163" s="113"/>
      <c r="FT163" s="113"/>
      <c r="FU163" s="113"/>
      <c r="FV163" s="113"/>
      <c r="FW163" s="113"/>
      <c r="FX163" s="113"/>
      <c r="FY163" s="113"/>
      <c r="FZ163" s="113"/>
      <c r="GA163" s="113"/>
      <c r="GB163" s="113"/>
      <c r="GC163" s="113"/>
      <c r="GD163" s="113"/>
      <c r="GE163" s="113"/>
      <c r="GF163" s="113"/>
      <c r="GG163" s="113"/>
      <c r="GH163" s="113"/>
      <c r="GI163" s="113"/>
      <c r="GJ163" s="113"/>
      <c r="GK163" s="113"/>
      <c r="GL163" s="113"/>
      <c r="GM163" s="113"/>
      <c r="GN163" s="113"/>
      <c r="GO163" s="113"/>
      <c r="GP163" s="113"/>
      <c r="GQ163" s="113"/>
      <c r="GR163" s="113"/>
      <c r="GS163" s="113"/>
      <c r="GT163" s="113"/>
      <c r="GU163" s="113"/>
      <c r="GV163" s="113"/>
      <c r="GW163" s="113"/>
      <c r="GX163" s="113"/>
      <c r="GY163" s="113"/>
      <c r="GZ163" s="113"/>
      <c r="HA163" s="113"/>
      <c r="HB163" s="113"/>
    </row>
    <row r="164" spans="1:210" s="135" customFormat="1" ht="24" customHeight="1" x14ac:dyDescent="0.25">
      <c r="B164" s="198" t="s">
        <v>1255</v>
      </c>
      <c r="C164" s="206">
        <v>2021</v>
      </c>
      <c r="D164" s="206" t="s">
        <v>1046</v>
      </c>
      <c r="E164" s="199" t="s">
        <v>1046</v>
      </c>
      <c r="F164" s="201" t="s">
        <v>1046</v>
      </c>
      <c r="G164" s="202">
        <v>0</v>
      </c>
      <c r="H164" s="199">
        <v>1</v>
      </c>
      <c r="I164" s="206">
        <v>1</v>
      </c>
      <c r="J164" s="211" t="s">
        <v>1444</v>
      </c>
      <c r="K164" s="211" t="s">
        <v>487</v>
      </c>
      <c r="L164" s="212" t="s">
        <v>685</v>
      </c>
      <c r="M164" s="213" t="s">
        <v>1445</v>
      </c>
      <c r="N164" s="204" t="s">
        <v>74</v>
      </c>
      <c r="O164" s="291"/>
      <c r="P164" s="206"/>
      <c r="Q164" s="206"/>
      <c r="R164" s="206" t="s">
        <v>1219</v>
      </c>
      <c r="S164" s="205">
        <v>44197</v>
      </c>
      <c r="T164" s="214">
        <v>1</v>
      </c>
      <c r="U164" s="215"/>
      <c r="V164" s="245">
        <v>44926</v>
      </c>
      <c r="W164" s="214"/>
      <c r="X164" s="214"/>
      <c r="Y164" s="282"/>
      <c r="Z164" s="208"/>
      <c r="AA164" s="258"/>
      <c r="AB164" s="258"/>
      <c r="AC164" s="258"/>
      <c r="AD164" s="258"/>
      <c r="AE164" s="258"/>
      <c r="AF164" s="258"/>
      <c r="AG164" s="258"/>
      <c r="AH164" s="258"/>
      <c r="AI164" s="258"/>
      <c r="AJ164" s="258"/>
      <c r="AK164" s="258"/>
      <c r="AL164" s="258"/>
      <c r="AM164" s="258"/>
      <c r="AN164" s="208"/>
      <c r="AO164" s="258"/>
      <c r="AP164" s="258"/>
      <c r="AQ164" s="258"/>
      <c r="AR164" s="258"/>
      <c r="AS164" s="258"/>
      <c r="AT164" s="258"/>
      <c r="AU164" s="258"/>
      <c r="AV164" s="258"/>
      <c r="AW164" s="258"/>
      <c r="AX164" s="258"/>
      <c r="AY164" s="258"/>
      <c r="AZ164" s="258"/>
      <c r="BA164" s="258"/>
      <c r="BB164" s="258"/>
      <c r="BC164" s="258"/>
      <c r="BD164" s="258"/>
      <c r="BE164" s="258"/>
      <c r="BF164" s="258"/>
      <c r="BG164" s="258"/>
      <c r="BH164" s="258"/>
      <c r="BI164" s="258"/>
      <c r="BJ164" s="258"/>
      <c r="BK164" s="258"/>
      <c r="BL164" s="258"/>
      <c r="BM164" s="258"/>
      <c r="BN164" s="258"/>
      <c r="BO164" s="258"/>
      <c r="BP164" s="208"/>
      <c r="BQ164" s="258"/>
      <c r="BR164" s="218"/>
      <c r="BS164" s="218"/>
      <c r="BT164" s="218"/>
      <c r="BU164" s="206"/>
      <c r="BV164" s="218"/>
      <c r="BW164" s="218"/>
      <c r="BX164" s="218"/>
      <c r="BY164" s="219"/>
      <c r="BZ164" s="219"/>
      <c r="CA164" s="219"/>
      <c r="CB164" s="219"/>
      <c r="CC164" s="219"/>
      <c r="CD164" s="219"/>
      <c r="CE164" s="221"/>
      <c r="CF164" s="218"/>
      <c r="CG164" s="218"/>
      <c r="CH164" s="206"/>
      <c r="CI164" s="229"/>
      <c r="CJ164" s="206"/>
      <c r="CK164" s="218"/>
      <c r="CL164" s="218"/>
      <c r="CM164" s="229"/>
      <c r="CN164" s="229"/>
      <c r="CO164" s="219"/>
      <c r="CP164" s="219"/>
      <c r="CQ164" s="206"/>
      <c r="CR164" s="233"/>
      <c r="CS164" s="218"/>
      <c r="CT164" s="206"/>
      <c r="CU164" s="206"/>
      <c r="CV164" s="216"/>
      <c r="CW164" s="206"/>
      <c r="CX164" s="206"/>
      <c r="CY164" s="206"/>
      <c r="CZ164" s="228"/>
      <c r="DA164" s="228"/>
      <c r="DB164" s="228"/>
      <c r="DC164" s="228"/>
      <c r="DD164" s="218"/>
      <c r="DE164" s="206"/>
      <c r="DF164" s="206"/>
      <c r="DG164" s="206"/>
      <c r="DH164" s="206"/>
      <c r="DI164" s="206"/>
      <c r="DJ164" s="206"/>
      <c r="DK164" s="229"/>
      <c r="DL164" s="206"/>
      <c r="DM164" s="206"/>
      <c r="DN164" s="232"/>
      <c r="DO164" s="113"/>
      <c r="DP164" s="113"/>
      <c r="DQ164" s="113"/>
      <c r="DR164" s="113"/>
      <c r="DS164" s="113"/>
      <c r="DT164" s="113"/>
      <c r="DU164" s="113"/>
      <c r="DV164" s="113"/>
      <c r="DW164" s="113"/>
      <c r="DX164" s="113"/>
      <c r="DY164" s="113"/>
      <c r="DZ164" s="113"/>
      <c r="EA164" s="113"/>
      <c r="EB164" s="113"/>
      <c r="EC164" s="113"/>
      <c r="ED164" s="113"/>
      <c r="EE164" s="113"/>
      <c r="EF164" s="113"/>
      <c r="EG164" s="113"/>
      <c r="EH164" s="113"/>
      <c r="EI164" s="113"/>
      <c r="EJ164" s="113"/>
      <c r="EK164" s="113"/>
      <c r="EL164" s="113"/>
      <c r="EM164" s="113"/>
      <c r="EN164" s="113"/>
      <c r="EO164" s="113"/>
      <c r="EP164" s="113"/>
      <c r="EQ164" s="113"/>
      <c r="ER164" s="113"/>
      <c r="ES164" s="113"/>
      <c r="ET164" s="113"/>
      <c r="EU164" s="113"/>
      <c r="EV164" s="113"/>
      <c r="EW164" s="113"/>
      <c r="EX164" s="113"/>
      <c r="EY164" s="113"/>
      <c r="EZ164" s="113"/>
      <c r="FA164" s="113"/>
      <c r="FB164" s="113"/>
      <c r="FC164" s="113"/>
      <c r="FD164" s="113"/>
      <c r="FE164" s="113"/>
      <c r="FF164" s="113"/>
      <c r="FG164" s="113"/>
      <c r="FH164" s="113"/>
      <c r="FI164" s="113"/>
      <c r="FJ164" s="113"/>
      <c r="FK164" s="113"/>
      <c r="FL164" s="113"/>
      <c r="FM164" s="113"/>
      <c r="FN164" s="113"/>
      <c r="FO164" s="113"/>
      <c r="FP164" s="113"/>
      <c r="FQ164" s="113"/>
      <c r="FR164" s="113"/>
      <c r="FS164" s="113"/>
      <c r="FT164" s="113"/>
      <c r="FU164" s="113"/>
      <c r="FV164" s="113"/>
      <c r="FW164" s="113"/>
      <c r="FX164" s="113"/>
      <c r="FY164" s="113"/>
      <c r="FZ164" s="113"/>
      <c r="GA164" s="113"/>
      <c r="GB164" s="113"/>
      <c r="GC164" s="113"/>
      <c r="GD164" s="113"/>
      <c r="GE164" s="113"/>
      <c r="GF164" s="113"/>
      <c r="GG164" s="113"/>
      <c r="GH164" s="113"/>
      <c r="GI164" s="113"/>
      <c r="GJ164" s="113"/>
      <c r="GK164" s="113"/>
      <c r="GL164" s="113"/>
      <c r="GM164" s="113"/>
      <c r="GN164" s="113"/>
      <c r="GO164" s="113"/>
      <c r="GP164" s="113"/>
      <c r="GQ164" s="113"/>
      <c r="GR164" s="113"/>
      <c r="GS164" s="113"/>
      <c r="GT164" s="113"/>
      <c r="GU164" s="113"/>
      <c r="GV164" s="113"/>
      <c r="GW164" s="113"/>
      <c r="GX164" s="113"/>
      <c r="GY164" s="113"/>
      <c r="GZ164" s="113"/>
      <c r="HA164" s="113"/>
      <c r="HB164" s="113"/>
    </row>
    <row r="165" spans="1:210" s="73" customFormat="1" ht="24" customHeight="1" x14ac:dyDescent="0.25">
      <c r="A165" s="135"/>
      <c r="B165" s="198" t="s">
        <v>1255</v>
      </c>
      <c r="C165" s="206">
        <v>2021</v>
      </c>
      <c r="D165" s="206" t="s">
        <v>1053</v>
      </c>
      <c r="E165" s="199" t="s">
        <v>1053</v>
      </c>
      <c r="F165" s="201" t="s">
        <v>513</v>
      </c>
      <c r="G165" s="202">
        <v>1</v>
      </c>
      <c r="H165" s="199">
        <v>1</v>
      </c>
      <c r="I165" s="206">
        <v>0.8</v>
      </c>
      <c r="J165" s="211" t="s">
        <v>418</v>
      </c>
      <c r="K165" s="211" t="s">
        <v>67</v>
      </c>
      <c r="L165" s="212" t="s">
        <v>200</v>
      </c>
      <c r="M165" s="213" t="s">
        <v>368</v>
      </c>
      <c r="N165" s="204" t="s">
        <v>70</v>
      </c>
      <c r="O165" s="291">
        <v>26133</v>
      </c>
      <c r="P165" s="206">
        <f>YEAR(O165)</f>
        <v>1971</v>
      </c>
      <c r="Q165" s="206">
        <f>2021-P165</f>
        <v>50</v>
      </c>
      <c r="R165" s="206" t="s">
        <v>72</v>
      </c>
      <c r="S165" s="205">
        <v>40175</v>
      </c>
      <c r="T165" s="214"/>
      <c r="U165" s="215" t="s">
        <v>1269</v>
      </c>
      <c r="V165" s="284"/>
      <c r="W165" s="214"/>
      <c r="X165" s="214"/>
      <c r="Y165" s="256"/>
      <c r="Z165" s="208">
        <v>1</v>
      </c>
      <c r="AA165" s="242"/>
      <c r="AB165" s="242"/>
      <c r="AC165" s="208">
        <v>160115</v>
      </c>
      <c r="AD165" s="208">
        <v>180221</v>
      </c>
      <c r="AE165" s="208">
        <v>190823</v>
      </c>
      <c r="AF165" s="208"/>
      <c r="AG165" s="208"/>
      <c r="AH165" s="208"/>
      <c r="AI165" s="208"/>
      <c r="AJ165" s="208">
        <v>191015</v>
      </c>
      <c r="AK165" s="208"/>
      <c r="AL165" s="208"/>
      <c r="AM165" s="208"/>
      <c r="AN165" s="208">
        <v>180525</v>
      </c>
      <c r="AO165" s="242"/>
      <c r="AP165" s="242"/>
      <c r="AQ165" s="242"/>
      <c r="AR165" s="242"/>
      <c r="AS165" s="242"/>
      <c r="AT165" s="242"/>
      <c r="AU165" s="242"/>
      <c r="AV165" s="242"/>
      <c r="AW165" s="242"/>
      <c r="AX165" s="242"/>
      <c r="AY165" s="242"/>
      <c r="AZ165" s="242"/>
      <c r="BA165" s="208">
        <v>161123</v>
      </c>
      <c r="BB165" s="242"/>
      <c r="BC165" s="242"/>
      <c r="BD165" s="242"/>
      <c r="BE165" s="242"/>
      <c r="BF165" s="242"/>
      <c r="BG165" s="242"/>
      <c r="BH165" s="242"/>
      <c r="BI165" s="242"/>
      <c r="BJ165" s="242"/>
      <c r="BK165" s="242"/>
      <c r="BL165" s="242"/>
      <c r="BM165" s="242"/>
      <c r="BN165" s="242"/>
      <c r="BO165" s="242"/>
      <c r="BP165" s="208"/>
      <c r="BQ165" s="242"/>
      <c r="BR165" s="219">
        <v>2010</v>
      </c>
      <c r="BS165" s="219"/>
      <c r="BT165" s="219"/>
      <c r="BU165" s="206"/>
      <c r="BV165" s="204"/>
      <c r="BW165" s="204"/>
      <c r="BX165" s="204"/>
      <c r="BY165" s="206"/>
      <c r="BZ165" s="206"/>
      <c r="CA165" s="206"/>
      <c r="CB165" s="206"/>
      <c r="CC165" s="206"/>
      <c r="CD165" s="206"/>
      <c r="CE165" s="206"/>
      <c r="CF165" s="204"/>
      <c r="CG165" s="204"/>
      <c r="CH165" s="206"/>
      <c r="CI165" s="206"/>
      <c r="CJ165" s="206"/>
      <c r="CK165" s="220">
        <v>2011</v>
      </c>
      <c r="CL165" s="292" t="s">
        <v>64</v>
      </c>
      <c r="CM165" s="292"/>
      <c r="CN165" s="292"/>
      <c r="CO165" s="206"/>
      <c r="CP165" s="206"/>
      <c r="CQ165" s="206"/>
      <c r="CR165" s="206"/>
      <c r="CS165" s="206"/>
      <c r="CT165" s="218"/>
      <c r="CU165" s="218"/>
      <c r="CV165" s="206"/>
      <c r="CW165" s="206"/>
      <c r="CX165" s="206"/>
      <c r="CY165" s="228"/>
      <c r="CZ165" s="228"/>
      <c r="DA165" s="206"/>
      <c r="DB165" s="206"/>
      <c r="DC165" s="206"/>
      <c r="DD165" s="216">
        <v>2013</v>
      </c>
      <c r="DE165" s="206"/>
      <c r="DF165" s="220"/>
      <c r="DG165" s="220"/>
      <c r="DH165" s="206"/>
      <c r="DI165" s="206"/>
      <c r="DJ165" s="206"/>
      <c r="DK165" s="206"/>
      <c r="DL165" s="206"/>
      <c r="DM165" s="206"/>
      <c r="DN165" s="206"/>
      <c r="DO165" s="113"/>
      <c r="DP165" s="113"/>
      <c r="DQ165" s="113"/>
      <c r="DR165" s="113"/>
      <c r="DS165" s="113"/>
      <c r="DT165" s="113"/>
      <c r="DU165" s="113"/>
      <c r="DV165" s="113"/>
      <c r="DW165" s="113"/>
      <c r="DX165" s="113"/>
      <c r="DY165" s="113"/>
      <c r="DZ165" s="113"/>
      <c r="EA165" s="113"/>
      <c r="EB165" s="113"/>
      <c r="EC165" s="113"/>
      <c r="ED165" s="113"/>
      <c r="EE165" s="113"/>
      <c r="EF165" s="113"/>
      <c r="EG165" s="113"/>
      <c r="EH165" s="113"/>
      <c r="EI165" s="113"/>
      <c r="EJ165" s="113"/>
      <c r="EK165" s="113"/>
      <c r="EL165" s="113"/>
      <c r="EM165" s="113"/>
      <c r="EN165" s="113"/>
      <c r="EO165" s="113"/>
      <c r="EP165" s="113"/>
      <c r="EQ165" s="113"/>
      <c r="ER165" s="113"/>
      <c r="ES165" s="113"/>
      <c r="ET165" s="113"/>
      <c r="EU165" s="113"/>
      <c r="EV165" s="113"/>
      <c r="EW165" s="113"/>
      <c r="EX165" s="113"/>
      <c r="EY165" s="113"/>
      <c r="EZ165" s="113"/>
      <c r="FA165" s="113"/>
      <c r="FB165" s="113"/>
      <c r="FC165" s="113"/>
      <c r="FD165" s="113"/>
      <c r="FE165" s="113"/>
      <c r="FF165" s="113"/>
      <c r="FG165" s="113"/>
      <c r="FH165" s="113"/>
      <c r="FI165" s="113"/>
      <c r="FJ165" s="113"/>
      <c r="FK165" s="113"/>
      <c r="FL165" s="113"/>
      <c r="FM165" s="113"/>
      <c r="FN165" s="113"/>
      <c r="FO165" s="113"/>
      <c r="FP165" s="113"/>
      <c r="FQ165" s="113"/>
      <c r="FR165" s="113"/>
      <c r="FS165" s="113"/>
      <c r="FT165" s="113"/>
      <c r="FU165" s="113"/>
      <c r="FV165" s="113"/>
      <c r="FW165" s="113"/>
      <c r="FX165" s="113"/>
      <c r="FY165" s="113"/>
      <c r="FZ165" s="113"/>
      <c r="GA165" s="113"/>
      <c r="GB165" s="113"/>
      <c r="GC165" s="113"/>
      <c r="GD165" s="113"/>
      <c r="GE165" s="113"/>
      <c r="GF165" s="113"/>
      <c r="GG165" s="113"/>
      <c r="GH165" s="113"/>
      <c r="GI165" s="113"/>
      <c r="GJ165" s="113"/>
      <c r="GK165" s="113"/>
      <c r="GL165" s="113"/>
      <c r="GM165" s="113"/>
      <c r="GN165" s="113"/>
      <c r="GO165" s="113"/>
      <c r="GP165" s="113"/>
      <c r="GQ165" s="113"/>
      <c r="GR165" s="113"/>
      <c r="GS165" s="113"/>
      <c r="GT165" s="113"/>
      <c r="GU165" s="113"/>
      <c r="GV165" s="113"/>
      <c r="GW165" s="113"/>
      <c r="GX165" s="113"/>
      <c r="GY165" s="113"/>
      <c r="GZ165" s="113"/>
      <c r="HA165" s="113"/>
      <c r="HB165" s="113"/>
    </row>
    <row r="166" spans="1:210" s="73" customFormat="1" ht="24" customHeight="1" x14ac:dyDescent="0.25">
      <c r="A166" s="135"/>
      <c r="B166" s="198" t="s">
        <v>1255</v>
      </c>
      <c r="C166" s="206">
        <v>2021</v>
      </c>
      <c r="D166" s="206" t="s">
        <v>1053</v>
      </c>
      <c r="E166" s="199" t="s">
        <v>1053</v>
      </c>
      <c r="F166" s="201" t="s">
        <v>513</v>
      </c>
      <c r="G166" s="202">
        <v>1</v>
      </c>
      <c r="H166" s="199">
        <v>1</v>
      </c>
      <c r="I166" s="206">
        <v>1</v>
      </c>
      <c r="J166" s="211" t="s">
        <v>514</v>
      </c>
      <c r="K166" s="211" t="s">
        <v>487</v>
      </c>
      <c r="L166" s="212" t="s">
        <v>178</v>
      </c>
      <c r="M166" s="213" t="s">
        <v>515</v>
      </c>
      <c r="N166" s="204" t="s">
        <v>70</v>
      </c>
      <c r="O166" s="291"/>
      <c r="P166" s="206"/>
      <c r="Q166" s="206"/>
      <c r="R166" s="206" t="s">
        <v>72</v>
      </c>
      <c r="S166" s="205">
        <v>43234</v>
      </c>
      <c r="T166" s="214"/>
      <c r="U166" s="215" t="s">
        <v>1269</v>
      </c>
      <c r="V166" s="206"/>
      <c r="W166" s="214"/>
      <c r="X166" s="214"/>
      <c r="Y166" s="256"/>
      <c r="Z166" s="208">
        <v>1</v>
      </c>
      <c r="AA166" s="208"/>
      <c r="AB166" s="242"/>
      <c r="AC166" s="208"/>
      <c r="AD166" s="242"/>
      <c r="AE166" s="208">
        <v>190823</v>
      </c>
      <c r="AF166" s="242"/>
      <c r="AG166" s="242"/>
      <c r="AH166" s="242"/>
      <c r="AI166" s="242"/>
      <c r="AJ166" s="208">
        <v>191015</v>
      </c>
      <c r="AK166" s="242"/>
      <c r="AL166" s="242"/>
      <c r="AM166" s="242"/>
      <c r="AN166" s="242"/>
      <c r="AO166" s="242"/>
      <c r="AP166" s="208">
        <v>180925</v>
      </c>
      <c r="AQ166" s="242"/>
      <c r="AR166" s="242"/>
      <c r="AS166" s="242"/>
      <c r="AT166" s="242"/>
      <c r="AU166" s="242"/>
      <c r="AV166" s="242"/>
      <c r="AW166" s="242"/>
      <c r="AX166" s="242"/>
      <c r="AY166" s="242"/>
      <c r="AZ166" s="242"/>
      <c r="BA166" s="242"/>
      <c r="BB166" s="242"/>
      <c r="BC166" s="242"/>
      <c r="BD166" s="242"/>
      <c r="BE166" s="242"/>
      <c r="BF166" s="242"/>
      <c r="BG166" s="242"/>
      <c r="BH166" s="242"/>
      <c r="BI166" s="242"/>
      <c r="BJ166" s="242"/>
      <c r="BK166" s="242"/>
      <c r="BL166" s="242"/>
      <c r="BM166" s="242"/>
      <c r="BN166" s="242"/>
      <c r="BO166" s="242"/>
      <c r="BP166" s="208"/>
      <c r="BQ166" s="242"/>
      <c r="BR166" s="225">
        <v>2018</v>
      </c>
      <c r="BS166" s="225"/>
      <c r="BT166" s="219"/>
      <c r="BU166" s="206"/>
      <c r="BV166" s="206"/>
      <c r="BW166" s="206"/>
      <c r="BX166" s="206"/>
      <c r="BY166" s="206"/>
      <c r="BZ166" s="232"/>
      <c r="CA166" s="206"/>
      <c r="CB166" s="199">
        <v>2019</v>
      </c>
      <c r="CC166" s="206"/>
      <c r="CD166" s="206"/>
      <c r="CE166" s="206"/>
      <c r="CF166" s="206"/>
      <c r="CG166" s="206"/>
      <c r="CH166" s="206"/>
      <c r="CI166" s="206"/>
      <c r="CJ166" s="206"/>
      <c r="CK166" s="206"/>
      <c r="CL166" s="253"/>
      <c r="CM166" s="253"/>
      <c r="CN166" s="253"/>
      <c r="CO166" s="234"/>
      <c r="CP166" s="206"/>
      <c r="CQ166" s="206"/>
      <c r="CR166" s="206"/>
      <c r="CS166" s="206"/>
      <c r="CT166" s="206"/>
      <c r="CU166" s="206"/>
      <c r="CV166" s="206"/>
      <c r="CW166" s="206"/>
      <c r="CX166" s="206"/>
      <c r="CY166" s="206"/>
      <c r="CZ166" s="206"/>
      <c r="DA166" s="206"/>
      <c r="DB166" s="206"/>
      <c r="DC166" s="206"/>
      <c r="DD166" s="206"/>
      <c r="DE166" s="206"/>
      <c r="DF166" s="221"/>
      <c r="DG166" s="220"/>
      <c r="DH166" s="206"/>
      <c r="DI166" s="206"/>
      <c r="DJ166" s="206"/>
      <c r="DK166" s="206"/>
      <c r="DL166" s="206"/>
      <c r="DM166" s="206"/>
      <c r="DN166" s="206"/>
      <c r="DO166" s="113"/>
      <c r="DP166" s="113"/>
      <c r="DQ166" s="113"/>
      <c r="DR166" s="113"/>
      <c r="DS166" s="113"/>
      <c r="DT166" s="113"/>
      <c r="DU166" s="113"/>
      <c r="DV166" s="113"/>
      <c r="DW166" s="113"/>
      <c r="DX166" s="113"/>
      <c r="DY166" s="113"/>
      <c r="DZ166" s="113"/>
      <c r="EA166" s="113"/>
      <c r="EB166" s="113"/>
      <c r="EC166" s="113"/>
      <c r="ED166" s="113"/>
      <c r="EE166" s="113"/>
      <c r="EF166" s="113"/>
      <c r="EG166" s="113"/>
      <c r="EH166" s="113"/>
      <c r="EI166" s="113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113"/>
      <c r="EU166" s="113"/>
      <c r="EV166" s="113"/>
      <c r="EW166" s="113"/>
      <c r="EX166" s="113"/>
      <c r="EY166" s="113"/>
      <c r="EZ166" s="113"/>
      <c r="FA166" s="113"/>
      <c r="FB166" s="113"/>
      <c r="FC166" s="113"/>
      <c r="FD166" s="113"/>
      <c r="FE166" s="113"/>
      <c r="FF166" s="113"/>
      <c r="FG166" s="113"/>
      <c r="FH166" s="113"/>
      <c r="FI166" s="113"/>
      <c r="FJ166" s="113"/>
      <c r="FK166" s="113"/>
      <c r="FL166" s="113"/>
      <c r="FM166" s="113"/>
      <c r="FN166" s="113"/>
      <c r="FO166" s="113"/>
      <c r="FP166" s="113"/>
      <c r="FQ166" s="113"/>
      <c r="FR166" s="113"/>
      <c r="FS166" s="113"/>
      <c r="FT166" s="113"/>
      <c r="FU166" s="113"/>
      <c r="FV166" s="113"/>
      <c r="FW166" s="113"/>
      <c r="FX166" s="113"/>
      <c r="FY166" s="113"/>
      <c r="FZ166" s="113"/>
      <c r="GA166" s="113"/>
      <c r="GB166" s="113"/>
      <c r="GC166" s="113"/>
      <c r="GD166" s="113"/>
      <c r="GE166" s="113"/>
      <c r="GF166" s="113"/>
      <c r="GG166" s="113"/>
      <c r="GH166" s="113"/>
      <c r="GI166" s="113"/>
      <c r="GJ166" s="113"/>
      <c r="GK166" s="113"/>
      <c r="GL166" s="113"/>
      <c r="GM166" s="113"/>
      <c r="GN166" s="113"/>
      <c r="GO166" s="113"/>
      <c r="GP166" s="113"/>
      <c r="GQ166" s="113"/>
      <c r="GR166" s="113"/>
      <c r="GS166" s="113"/>
      <c r="GT166" s="113"/>
      <c r="GU166" s="113"/>
      <c r="GV166" s="113"/>
      <c r="GW166" s="113"/>
      <c r="GX166" s="113"/>
      <c r="GY166" s="113"/>
      <c r="GZ166" s="113"/>
      <c r="HA166" s="113"/>
      <c r="HB166" s="113"/>
    </row>
    <row r="167" spans="1:210" s="73" customFormat="1" ht="24" customHeight="1" x14ac:dyDescent="0.25">
      <c r="A167" s="135"/>
      <c r="B167" s="198" t="s">
        <v>1255</v>
      </c>
      <c r="C167" s="206">
        <v>2021</v>
      </c>
      <c r="D167" s="206" t="s">
        <v>1053</v>
      </c>
      <c r="E167" s="199" t="s">
        <v>1053</v>
      </c>
      <c r="F167" s="201" t="s">
        <v>513</v>
      </c>
      <c r="G167" s="202">
        <v>1</v>
      </c>
      <c r="H167" s="199">
        <v>1</v>
      </c>
      <c r="I167" s="206">
        <v>1</v>
      </c>
      <c r="J167" s="211" t="s">
        <v>314</v>
      </c>
      <c r="K167" s="239" t="s">
        <v>1248</v>
      </c>
      <c r="L167" s="212" t="s">
        <v>156</v>
      </c>
      <c r="M167" s="213" t="s">
        <v>1036</v>
      </c>
      <c r="N167" s="204" t="s">
        <v>70</v>
      </c>
      <c r="O167" s="291">
        <v>30803</v>
      </c>
      <c r="P167" s="206">
        <f t="shared" ref="P167:P174" si="24">YEAR(O167)</f>
        <v>1984</v>
      </c>
      <c r="Q167" s="206">
        <f t="shared" ref="Q167:Q174" si="25">2021-P167</f>
        <v>37</v>
      </c>
      <c r="R167" s="206" t="s">
        <v>72</v>
      </c>
      <c r="S167" s="205">
        <v>43437</v>
      </c>
      <c r="T167" s="214"/>
      <c r="U167" s="215" t="s">
        <v>1269</v>
      </c>
      <c r="V167" s="206"/>
      <c r="W167" s="214"/>
      <c r="X167" s="214"/>
      <c r="Y167" s="256"/>
      <c r="Z167" s="208">
        <v>1</v>
      </c>
      <c r="AA167" s="208">
        <v>190128</v>
      </c>
      <c r="AB167" s="242"/>
      <c r="AC167" s="208"/>
      <c r="AD167" s="242"/>
      <c r="AE167" s="208">
        <v>190823</v>
      </c>
      <c r="AF167" s="242"/>
      <c r="AG167" s="208">
        <v>190124</v>
      </c>
      <c r="AH167" s="242"/>
      <c r="AI167" s="242"/>
      <c r="AJ167" s="242"/>
      <c r="AK167" s="242"/>
      <c r="AL167" s="242"/>
      <c r="AM167" s="208">
        <v>190924</v>
      </c>
      <c r="AN167" s="242"/>
      <c r="AO167" s="242"/>
      <c r="AP167" s="208"/>
      <c r="AQ167" s="242"/>
      <c r="AR167" s="242"/>
      <c r="AS167" s="242"/>
      <c r="AT167" s="242"/>
      <c r="AU167" s="242"/>
      <c r="AV167" s="242"/>
      <c r="AW167" s="242"/>
      <c r="AX167" s="242"/>
      <c r="AY167" s="242"/>
      <c r="AZ167" s="242"/>
      <c r="BA167" s="242"/>
      <c r="BB167" s="242"/>
      <c r="BC167" s="242"/>
      <c r="BD167" s="242"/>
      <c r="BE167" s="242"/>
      <c r="BF167" s="242"/>
      <c r="BG167" s="208">
        <v>190214</v>
      </c>
      <c r="BH167" s="208">
        <v>190125</v>
      </c>
      <c r="BI167" s="242"/>
      <c r="BJ167" s="242"/>
      <c r="BK167" s="242"/>
      <c r="BL167" s="242"/>
      <c r="BM167" s="242"/>
      <c r="BN167" s="242"/>
      <c r="BO167" s="242"/>
      <c r="BP167" s="208">
        <v>1</v>
      </c>
      <c r="BQ167" s="208">
        <v>1</v>
      </c>
      <c r="BR167" s="225">
        <v>2019</v>
      </c>
      <c r="BS167" s="225"/>
      <c r="BT167" s="219"/>
      <c r="BU167" s="206"/>
      <c r="BV167" s="206"/>
      <c r="BW167" s="206"/>
      <c r="BX167" s="206"/>
      <c r="BY167" s="206"/>
      <c r="BZ167" s="232"/>
      <c r="CA167" s="206"/>
      <c r="CB167" s="206"/>
      <c r="CC167" s="206"/>
      <c r="CD167" s="206"/>
      <c r="CE167" s="206"/>
      <c r="CF167" s="206"/>
      <c r="CG167" s="206"/>
      <c r="CH167" s="206"/>
      <c r="CI167" s="206"/>
      <c r="CJ167" s="206"/>
      <c r="CK167" s="206"/>
      <c r="CL167" s="253"/>
      <c r="CM167" s="253"/>
      <c r="CN167" s="253"/>
      <c r="CO167" s="234"/>
      <c r="CP167" s="206"/>
      <c r="CQ167" s="206"/>
      <c r="CR167" s="206"/>
      <c r="CS167" s="206"/>
      <c r="CT167" s="206"/>
      <c r="CU167" s="206"/>
      <c r="CV167" s="206"/>
      <c r="CW167" s="206"/>
      <c r="CX167" s="206"/>
      <c r="CY167" s="206"/>
      <c r="CZ167" s="206"/>
      <c r="DA167" s="206"/>
      <c r="DB167" s="206"/>
      <c r="DC167" s="206"/>
      <c r="DD167" s="206"/>
      <c r="DE167" s="206"/>
      <c r="DF167" s="221"/>
      <c r="DG167" s="220"/>
      <c r="DH167" s="206"/>
      <c r="DI167" s="206"/>
      <c r="DJ167" s="206"/>
      <c r="DK167" s="206"/>
      <c r="DL167" s="206"/>
      <c r="DM167" s="206"/>
      <c r="DN167" s="206"/>
      <c r="DO167" s="113"/>
      <c r="DP167" s="113"/>
      <c r="DQ167" s="113"/>
      <c r="DR167" s="113"/>
      <c r="DS167" s="113"/>
      <c r="DT167" s="113"/>
      <c r="DU167" s="113"/>
      <c r="DV167" s="113"/>
      <c r="DW167" s="113"/>
      <c r="DX167" s="113"/>
      <c r="DY167" s="113"/>
      <c r="DZ167" s="113"/>
      <c r="EA167" s="113"/>
      <c r="EB167" s="113"/>
      <c r="EC167" s="113"/>
      <c r="ED167" s="113"/>
      <c r="EE167" s="113"/>
      <c r="EF167" s="113"/>
      <c r="EG167" s="113"/>
      <c r="EH167" s="113"/>
      <c r="EI167" s="113"/>
      <c r="EJ167" s="113"/>
      <c r="EK167" s="113"/>
      <c r="EL167" s="113"/>
      <c r="EM167" s="113"/>
      <c r="EN167" s="113"/>
      <c r="EO167" s="113"/>
      <c r="EP167" s="113"/>
      <c r="EQ167" s="113"/>
      <c r="ER167" s="113"/>
      <c r="ES167" s="113"/>
      <c r="ET167" s="113"/>
      <c r="EU167" s="113"/>
      <c r="EV167" s="113"/>
      <c r="EW167" s="113"/>
      <c r="EX167" s="113"/>
      <c r="EY167" s="113"/>
      <c r="EZ167" s="113"/>
      <c r="FA167" s="113"/>
      <c r="FB167" s="113"/>
      <c r="FC167" s="113"/>
      <c r="FD167" s="113"/>
      <c r="FE167" s="113"/>
      <c r="FF167" s="113"/>
      <c r="FG167" s="113"/>
      <c r="FH167" s="113"/>
      <c r="FI167" s="113"/>
      <c r="FJ167" s="113"/>
      <c r="FK167" s="113"/>
      <c r="FL167" s="113"/>
      <c r="FM167" s="113"/>
      <c r="FN167" s="113"/>
      <c r="FO167" s="113"/>
      <c r="FP167" s="113"/>
      <c r="FQ167" s="113"/>
      <c r="FR167" s="113"/>
      <c r="FS167" s="113"/>
      <c r="FT167" s="113"/>
      <c r="FU167" s="113"/>
      <c r="FV167" s="113"/>
      <c r="FW167" s="113"/>
      <c r="FX167" s="113"/>
      <c r="FY167" s="113"/>
      <c r="FZ167" s="113"/>
      <c r="GA167" s="113"/>
      <c r="GB167" s="113"/>
      <c r="GC167" s="113"/>
      <c r="GD167" s="113"/>
      <c r="GE167" s="113"/>
      <c r="GF167" s="113"/>
      <c r="GG167" s="113"/>
      <c r="GH167" s="113"/>
      <c r="GI167" s="113"/>
      <c r="GJ167" s="113"/>
      <c r="GK167" s="113"/>
      <c r="GL167" s="113"/>
      <c r="GM167" s="113"/>
      <c r="GN167" s="113"/>
      <c r="GO167" s="113"/>
      <c r="GP167" s="113"/>
      <c r="GQ167" s="113"/>
      <c r="GR167" s="113"/>
      <c r="GS167" s="113"/>
      <c r="GT167" s="113"/>
      <c r="GU167" s="113"/>
      <c r="GV167" s="113"/>
      <c r="GW167" s="113"/>
      <c r="GX167" s="113"/>
      <c r="GY167" s="113"/>
      <c r="GZ167" s="113"/>
      <c r="HA167" s="113"/>
      <c r="HB167" s="113"/>
    </row>
    <row r="168" spans="1:210" s="73" customFormat="1" ht="24" customHeight="1" x14ac:dyDescent="0.25">
      <c r="A168" s="135"/>
      <c r="B168" s="198" t="s">
        <v>1255</v>
      </c>
      <c r="C168" s="206">
        <v>2021</v>
      </c>
      <c r="D168" s="206" t="s">
        <v>1053</v>
      </c>
      <c r="E168" s="199" t="s">
        <v>1053</v>
      </c>
      <c r="F168" s="201" t="s">
        <v>513</v>
      </c>
      <c r="G168" s="202">
        <v>1</v>
      </c>
      <c r="H168" s="199">
        <v>1</v>
      </c>
      <c r="I168" s="206">
        <v>1</v>
      </c>
      <c r="J168" s="211" t="s">
        <v>1215</v>
      </c>
      <c r="K168" s="239" t="s">
        <v>487</v>
      </c>
      <c r="L168" s="212" t="s">
        <v>884</v>
      </c>
      <c r="M168" s="213" t="s">
        <v>1406</v>
      </c>
      <c r="N168" s="204" t="s">
        <v>70</v>
      </c>
      <c r="O168" s="291">
        <v>25811</v>
      </c>
      <c r="P168" s="206">
        <f t="shared" si="24"/>
        <v>1970</v>
      </c>
      <c r="Q168" s="206">
        <f t="shared" si="25"/>
        <v>51</v>
      </c>
      <c r="R168" s="206" t="s">
        <v>72</v>
      </c>
      <c r="S168" s="205">
        <v>44075</v>
      </c>
      <c r="T168" s="214"/>
      <c r="U168" s="215"/>
      <c r="V168" s="206"/>
      <c r="W168" s="214"/>
      <c r="X168" s="214"/>
      <c r="Y168" s="256"/>
      <c r="Z168" s="208"/>
      <c r="AA168" s="208"/>
      <c r="AB168" s="242"/>
      <c r="AC168" s="208"/>
      <c r="AD168" s="242"/>
      <c r="AE168" s="208"/>
      <c r="AF168" s="242"/>
      <c r="AG168" s="208"/>
      <c r="AH168" s="242"/>
      <c r="AI168" s="242"/>
      <c r="AJ168" s="242"/>
      <c r="AK168" s="242"/>
      <c r="AL168" s="242"/>
      <c r="AM168" s="208"/>
      <c r="AN168" s="242"/>
      <c r="AO168" s="242"/>
      <c r="AP168" s="208"/>
      <c r="AQ168" s="242"/>
      <c r="AR168" s="242"/>
      <c r="AS168" s="242"/>
      <c r="AT168" s="242"/>
      <c r="AU168" s="242"/>
      <c r="AV168" s="242"/>
      <c r="AW168" s="242"/>
      <c r="AX168" s="242"/>
      <c r="AY168" s="242"/>
      <c r="AZ168" s="242"/>
      <c r="BA168" s="242"/>
      <c r="BB168" s="242"/>
      <c r="BC168" s="242"/>
      <c r="BD168" s="242"/>
      <c r="BE168" s="242"/>
      <c r="BF168" s="242"/>
      <c r="BG168" s="208"/>
      <c r="BH168" s="208"/>
      <c r="BI168" s="242"/>
      <c r="BJ168" s="242"/>
      <c r="BK168" s="242"/>
      <c r="BL168" s="242"/>
      <c r="BM168" s="242"/>
      <c r="BN168" s="242"/>
      <c r="BO168" s="242"/>
      <c r="BP168" s="208"/>
      <c r="BQ168" s="208"/>
      <c r="BR168" s="225"/>
      <c r="BS168" s="225"/>
      <c r="BT168" s="219"/>
      <c r="BU168" s="206"/>
      <c r="BV168" s="206"/>
      <c r="BW168" s="206"/>
      <c r="BX168" s="206"/>
      <c r="BY168" s="206"/>
      <c r="BZ168" s="232"/>
      <c r="CA168" s="206"/>
      <c r="CB168" s="206"/>
      <c r="CC168" s="206"/>
      <c r="CD168" s="206"/>
      <c r="CE168" s="206"/>
      <c r="CF168" s="206"/>
      <c r="CG168" s="206"/>
      <c r="CH168" s="206"/>
      <c r="CI168" s="206"/>
      <c r="CJ168" s="206"/>
      <c r="CK168" s="206"/>
      <c r="CL168" s="253"/>
      <c r="CM168" s="253"/>
      <c r="CN168" s="253"/>
      <c r="CO168" s="234"/>
      <c r="CP168" s="206"/>
      <c r="CQ168" s="206"/>
      <c r="CR168" s="206"/>
      <c r="CS168" s="206"/>
      <c r="CT168" s="206"/>
      <c r="CU168" s="206"/>
      <c r="CV168" s="206"/>
      <c r="CW168" s="206"/>
      <c r="CX168" s="206"/>
      <c r="CY168" s="206"/>
      <c r="CZ168" s="206"/>
      <c r="DA168" s="206"/>
      <c r="DB168" s="206"/>
      <c r="DC168" s="206"/>
      <c r="DD168" s="206"/>
      <c r="DE168" s="206"/>
      <c r="DF168" s="221"/>
      <c r="DG168" s="220"/>
      <c r="DH168" s="206"/>
      <c r="DI168" s="206"/>
      <c r="DJ168" s="206"/>
      <c r="DK168" s="206"/>
      <c r="DL168" s="206"/>
      <c r="DM168" s="206"/>
      <c r="DN168" s="206"/>
      <c r="DO168" s="113"/>
      <c r="DP168" s="113"/>
      <c r="DQ168" s="113"/>
      <c r="DR168" s="113"/>
      <c r="DS168" s="113"/>
      <c r="DT168" s="113"/>
      <c r="DU168" s="113"/>
      <c r="DV168" s="113"/>
      <c r="DW168" s="113"/>
      <c r="DX168" s="113"/>
      <c r="DY168" s="113"/>
      <c r="DZ168" s="113"/>
      <c r="EA168" s="113"/>
      <c r="EB168" s="113"/>
      <c r="EC168" s="113"/>
      <c r="ED168" s="113"/>
      <c r="EE168" s="113"/>
      <c r="EF168" s="113"/>
      <c r="EG168" s="113"/>
      <c r="EH168" s="113"/>
      <c r="EI168" s="113"/>
      <c r="EJ168" s="113"/>
      <c r="EK168" s="113"/>
      <c r="EL168" s="113"/>
      <c r="EM168" s="113"/>
      <c r="EN168" s="113"/>
      <c r="EO168" s="113"/>
      <c r="EP168" s="113"/>
      <c r="EQ168" s="113"/>
      <c r="ER168" s="113"/>
      <c r="ES168" s="113"/>
      <c r="ET168" s="113"/>
      <c r="EU168" s="113"/>
      <c r="EV168" s="113"/>
      <c r="EW168" s="113"/>
      <c r="EX168" s="113"/>
      <c r="EY168" s="113"/>
      <c r="EZ168" s="113"/>
      <c r="FA168" s="113"/>
      <c r="FB168" s="113"/>
      <c r="FC168" s="113"/>
      <c r="FD168" s="113"/>
      <c r="FE168" s="113"/>
      <c r="FF168" s="113"/>
      <c r="FG168" s="113"/>
      <c r="FH168" s="113"/>
      <c r="FI168" s="113"/>
      <c r="FJ168" s="113"/>
      <c r="FK168" s="113"/>
      <c r="FL168" s="113"/>
      <c r="FM168" s="113"/>
      <c r="FN168" s="113"/>
      <c r="FO168" s="113"/>
      <c r="FP168" s="113"/>
      <c r="FQ168" s="113"/>
      <c r="FR168" s="113"/>
      <c r="FS168" s="113"/>
      <c r="FT168" s="113"/>
      <c r="FU168" s="113"/>
      <c r="FV168" s="113"/>
      <c r="FW168" s="113"/>
      <c r="FX168" s="113"/>
      <c r="FY168" s="113"/>
      <c r="FZ168" s="113"/>
      <c r="GA168" s="113"/>
      <c r="GB168" s="113"/>
      <c r="GC168" s="113"/>
      <c r="GD168" s="113"/>
      <c r="GE168" s="113"/>
      <c r="GF168" s="113"/>
      <c r="GG168" s="113"/>
      <c r="GH168" s="113"/>
      <c r="GI168" s="113"/>
      <c r="GJ168" s="113"/>
      <c r="GK168" s="113"/>
      <c r="GL168" s="113"/>
      <c r="GM168" s="113"/>
      <c r="GN168" s="113"/>
      <c r="GO168" s="113"/>
      <c r="GP168" s="113"/>
      <c r="GQ168" s="113"/>
      <c r="GR168" s="113"/>
      <c r="GS168" s="113"/>
      <c r="GT168" s="113"/>
      <c r="GU168" s="113"/>
      <c r="GV168" s="113"/>
      <c r="GW168" s="113"/>
      <c r="GX168" s="113"/>
      <c r="GY168" s="113"/>
      <c r="GZ168" s="113"/>
      <c r="HA168" s="113"/>
      <c r="HB168" s="113"/>
    </row>
    <row r="169" spans="1:210" s="73" customFormat="1" ht="24" customHeight="1" x14ac:dyDescent="0.25">
      <c r="A169" s="135"/>
      <c r="B169" s="198" t="s">
        <v>1255</v>
      </c>
      <c r="C169" s="206">
        <v>2021</v>
      </c>
      <c r="D169" s="206" t="s">
        <v>1053</v>
      </c>
      <c r="E169" s="199" t="s">
        <v>1053</v>
      </c>
      <c r="F169" s="201" t="s">
        <v>513</v>
      </c>
      <c r="G169" s="202">
        <v>0</v>
      </c>
      <c r="H169" s="199">
        <v>1</v>
      </c>
      <c r="I169" s="206">
        <v>1</v>
      </c>
      <c r="J169" s="211" t="s">
        <v>314</v>
      </c>
      <c r="K169" s="239" t="s">
        <v>1248</v>
      </c>
      <c r="L169" s="212" t="s">
        <v>549</v>
      </c>
      <c r="M169" s="213" t="s">
        <v>1479</v>
      </c>
      <c r="N169" s="204" t="s">
        <v>70</v>
      </c>
      <c r="O169" s="291">
        <v>27899</v>
      </c>
      <c r="P169" s="206">
        <f t="shared" ref="P169" si="26">YEAR(O169)</f>
        <v>1976</v>
      </c>
      <c r="Q169" s="206">
        <f t="shared" ref="Q169" si="27">2021-P169</f>
        <v>45</v>
      </c>
      <c r="R169" s="206" t="s">
        <v>78</v>
      </c>
      <c r="S169" s="205">
        <v>44242</v>
      </c>
      <c r="T169" s="214">
        <v>1</v>
      </c>
      <c r="U169" s="215"/>
      <c r="V169" s="227">
        <v>44454</v>
      </c>
      <c r="W169" s="214"/>
      <c r="X169" s="214"/>
      <c r="Y169" s="256"/>
      <c r="Z169" s="208"/>
      <c r="AA169" s="208"/>
      <c r="AB169" s="242"/>
      <c r="AC169" s="208"/>
      <c r="AD169" s="242"/>
      <c r="AE169" s="208"/>
      <c r="AF169" s="242"/>
      <c r="AG169" s="208"/>
      <c r="AH169" s="242"/>
      <c r="AI169" s="242"/>
      <c r="AJ169" s="242"/>
      <c r="AK169" s="242"/>
      <c r="AL169" s="242"/>
      <c r="AM169" s="208"/>
      <c r="AN169" s="242"/>
      <c r="AO169" s="242"/>
      <c r="AP169" s="208"/>
      <c r="AQ169" s="242"/>
      <c r="AR169" s="242"/>
      <c r="AS169" s="242"/>
      <c r="AT169" s="242"/>
      <c r="AU169" s="242"/>
      <c r="AV169" s="242"/>
      <c r="AW169" s="242"/>
      <c r="AX169" s="242"/>
      <c r="AY169" s="242"/>
      <c r="AZ169" s="242"/>
      <c r="BA169" s="242"/>
      <c r="BB169" s="242"/>
      <c r="BC169" s="242"/>
      <c r="BD169" s="242"/>
      <c r="BE169" s="242"/>
      <c r="BF169" s="242"/>
      <c r="BG169" s="208"/>
      <c r="BH169" s="208"/>
      <c r="BI169" s="242"/>
      <c r="BJ169" s="242"/>
      <c r="BK169" s="242"/>
      <c r="BL169" s="242"/>
      <c r="BM169" s="242"/>
      <c r="BN169" s="242"/>
      <c r="BO169" s="242"/>
      <c r="BP169" s="208"/>
      <c r="BQ169" s="208"/>
      <c r="BR169" s="225"/>
      <c r="BS169" s="225"/>
      <c r="BT169" s="219"/>
      <c r="BU169" s="206"/>
      <c r="BV169" s="206"/>
      <c r="BW169" s="206"/>
      <c r="BX169" s="206"/>
      <c r="BY169" s="206"/>
      <c r="BZ169" s="232"/>
      <c r="CA169" s="206"/>
      <c r="CB169" s="206"/>
      <c r="CC169" s="206"/>
      <c r="CD169" s="206"/>
      <c r="CE169" s="206"/>
      <c r="CF169" s="206"/>
      <c r="CG169" s="206"/>
      <c r="CH169" s="206"/>
      <c r="CI169" s="206"/>
      <c r="CJ169" s="206"/>
      <c r="CK169" s="206"/>
      <c r="CL169" s="253"/>
      <c r="CM169" s="253"/>
      <c r="CN169" s="253"/>
      <c r="CO169" s="234"/>
      <c r="CP169" s="206"/>
      <c r="CQ169" s="206"/>
      <c r="CR169" s="206"/>
      <c r="CS169" s="206"/>
      <c r="CT169" s="206"/>
      <c r="CU169" s="206"/>
      <c r="CV169" s="206"/>
      <c r="CW169" s="206"/>
      <c r="CX169" s="206"/>
      <c r="CY169" s="206"/>
      <c r="CZ169" s="206"/>
      <c r="DA169" s="206"/>
      <c r="DB169" s="206"/>
      <c r="DC169" s="206"/>
      <c r="DD169" s="206"/>
      <c r="DE169" s="206"/>
      <c r="DF169" s="221"/>
      <c r="DG169" s="220"/>
      <c r="DH169" s="206"/>
      <c r="DI169" s="206"/>
      <c r="DJ169" s="206"/>
      <c r="DK169" s="206"/>
      <c r="DL169" s="206"/>
      <c r="DM169" s="206"/>
      <c r="DN169" s="206"/>
      <c r="DO169" s="113"/>
      <c r="DP169" s="113"/>
      <c r="DQ169" s="113"/>
      <c r="DR169" s="113"/>
      <c r="DS169" s="113"/>
      <c r="DT169" s="113"/>
      <c r="DU169" s="113"/>
      <c r="DV169" s="113"/>
      <c r="DW169" s="113"/>
      <c r="DX169" s="113"/>
      <c r="DY169" s="113"/>
      <c r="DZ169" s="113"/>
      <c r="EA169" s="113"/>
      <c r="EB169" s="113"/>
      <c r="EC169" s="113"/>
      <c r="ED169" s="113"/>
      <c r="EE169" s="113"/>
      <c r="EF169" s="113"/>
      <c r="EG169" s="113"/>
      <c r="EH169" s="113"/>
      <c r="EI169" s="113"/>
      <c r="EJ169" s="113"/>
      <c r="EK169" s="113"/>
      <c r="EL169" s="113"/>
      <c r="EM169" s="113"/>
      <c r="EN169" s="113"/>
      <c r="EO169" s="113"/>
      <c r="EP169" s="113"/>
      <c r="EQ169" s="113"/>
      <c r="ER169" s="113"/>
      <c r="ES169" s="113"/>
      <c r="ET169" s="113"/>
      <c r="EU169" s="113"/>
      <c r="EV169" s="113"/>
      <c r="EW169" s="113"/>
      <c r="EX169" s="113"/>
      <c r="EY169" s="113"/>
      <c r="EZ169" s="113"/>
      <c r="FA169" s="113"/>
      <c r="FB169" s="113"/>
      <c r="FC169" s="113"/>
      <c r="FD169" s="113"/>
      <c r="FE169" s="113"/>
      <c r="FF169" s="113"/>
      <c r="FG169" s="113"/>
      <c r="FH169" s="113"/>
      <c r="FI169" s="113"/>
      <c r="FJ169" s="113"/>
      <c r="FK169" s="113"/>
      <c r="FL169" s="113"/>
      <c r="FM169" s="113"/>
      <c r="FN169" s="113"/>
      <c r="FO169" s="113"/>
      <c r="FP169" s="113"/>
      <c r="FQ169" s="113"/>
      <c r="FR169" s="113"/>
      <c r="FS169" s="113"/>
      <c r="FT169" s="113"/>
      <c r="FU169" s="113"/>
      <c r="FV169" s="113"/>
      <c r="FW169" s="113"/>
      <c r="FX169" s="113"/>
      <c r="FY169" s="113"/>
      <c r="FZ169" s="113"/>
      <c r="GA169" s="113"/>
      <c r="GB169" s="113"/>
      <c r="GC169" s="113"/>
      <c r="GD169" s="113"/>
      <c r="GE169" s="113"/>
      <c r="GF169" s="113"/>
      <c r="GG169" s="113"/>
      <c r="GH169" s="113"/>
      <c r="GI169" s="113"/>
      <c r="GJ169" s="113"/>
      <c r="GK169" s="113"/>
      <c r="GL169" s="113"/>
      <c r="GM169" s="113"/>
      <c r="GN169" s="113"/>
      <c r="GO169" s="113"/>
      <c r="GP169" s="113"/>
      <c r="GQ169" s="113"/>
      <c r="GR169" s="113"/>
      <c r="GS169" s="113"/>
      <c r="GT169" s="113"/>
      <c r="GU169" s="113"/>
      <c r="GV169" s="113"/>
      <c r="GW169" s="113"/>
      <c r="GX169" s="113"/>
      <c r="GY169" s="113"/>
      <c r="GZ169" s="113"/>
      <c r="HA169" s="113"/>
      <c r="HB169" s="113"/>
    </row>
    <row r="170" spans="1:210" s="80" customFormat="1" ht="27.75" customHeight="1" x14ac:dyDescent="0.25">
      <c r="A170" s="135"/>
      <c r="B170" s="198" t="s">
        <v>1255</v>
      </c>
      <c r="C170" s="206">
        <v>2021</v>
      </c>
      <c r="D170" s="206" t="s">
        <v>1053</v>
      </c>
      <c r="E170" s="199" t="s">
        <v>1053</v>
      </c>
      <c r="F170" s="201" t="s">
        <v>1025</v>
      </c>
      <c r="G170" s="202">
        <v>1</v>
      </c>
      <c r="H170" s="199">
        <v>1</v>
      </c>
      <c r="I170" s="206">
        <v>1</v>
      </c>
      <c r="J170" s="211" t="s">
        <v>418</v>
      </c>
      <c r="K170" s="211" t="s">
        <v>67</v>
      </c>
      <c r="L170" s="212" t="s">
        <v>390</v>
      </c>
      <c r="M170" s="213" t="s">
        <v>391</v>
      </c>
      <c r="N170" s="204" t="s">
        <v>74</v>
      </c>
      <c r="O170" s="205">
        <v>27265</v>
      </c>
      <c r="P170" s="206">
        <f t="shared" si="24"/>
        <v>1974</v>
      </c>
      <c r="Q170" s="206">
        <f t="shared" si="25"/>
        <v>47</v>
      </c>
      <c r="R170" s="206" t="s">
        <v>72</v>
      </c>
      <c r="S170" s="205">
        <v>42549</v>
      </c>
      <c r="T170" s="206"/>
      <c r="U170" s="215" t="s">
        <v>1269</v>
      </c>
      <c r="V170" s="206"/>
      <c r="W170" s="214"/>
      <c r="X170" s="214"/>
      <c r="Y170" s="276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  <c r="BB170" s="209"/>
      <c r="BC170" s="209">
        <v>170228</v>
      </c>
      <c r="BD170" s="209"/>
      <c r="BE170" s="209"/>
      <c r="BF170" s="209"/>
      <c r="BG170" s="209"/>
      <c r="BH170" s="209"/>
      <c r="BI170" s="209"/>
      <c r="BJ170" s="209"/>
      <c r="BK170" s="209"/>
      <c r="BL170" s="209"/>
      <c r="BM170" s="209"/>
      <c r="BN170" s="209"/>
      <c r="BO170" s="209"/>
      <c r="BP170" s="209"/>
      <c r="BQ170" s="258"/>
      <c r="BR170" s="230"/>
      <c r="BS170" s="230"/>
      <c r="BT170" s="253"/>
      <c r="BU170" s="216"/>
      <c r="BV170" s="216"/>
      <c r="BW170" s="216"/>
      <c r="BX170" s="216"/>
      <c r="BY170" s="221"/>
      <c r="BZ170" s="221"/>
      <c r="CA170" s="216"/>
      <c r="CB170" s="216"/>
      <c r="CC170" s="216"/>
      <c r="CD170" s="216"/>
      <c r="CE170" s="221"/>
      <c r="CF170" s="204"/>
      <c r="CG170" s="204"/>
      <c r="CH170" s="219"/>
      <c r="CI170" s="219"/>
      <c r="CJ170" s="216"/>
      <c r="CK170" s="221"/>
      <c r="CL170" s="221"/>
      <c r="CM170" s="221"/>
      <c r="CN170" s="221"/>
      <c r="CO170" s="221"/>
      <c r="CP170" s="221"/>
      <c r="CQ170" s="206"/>
      <c r="CR170" s="219"/>
      <c r="CS170" s="219"/>
      <c r="CT170" s="216"/>
      <c r="CU170" s="216"/>
      <c r="CV170" s="221"/>
      <c r="CW170" s="221"/>
      <c r="CX170" s="221"/>
      <c r="CY170" s="221"/>
      <c r="CZ170" s="206"/>
      <c r="DA170" s="228"/>
      <c r="DB170" s="228"/>
      <c r="DC170" s="228"/>
      <c r="DD170" s="216"/>
      <c r="DE170" s="216"/>
      <c r="DF170" s="221"/>
      <c r="DG170" s="206"/>
      <c r="DH170" s="219"/>
      <c r="DI170" s="219"/>
      <c r="DJ170" s="219"/>
      <c r="DK170" s="218"/>
      <c r="DL170" s="218"/>
      <c r="DM170" s="216"/>
      <c r="DN170" s="216"/>
      <c r="DO170" s="113"/>
      <c r="DP170" s="113"/>
      <c r="DQ170" s="113"/>
      <c r="DR170" s="113"/>
      <c r="DS170" s="113"/>
      <c r="DT170" s="113"/>
      <c r="DU170" s="113"/>
      <c r="DV170" s="113"/>
      <c r="DW170" s="113"/>
      <c r="DX170" s="113"/>
      <c r="DY170" s="113"/>
      <c r="DZ170" s="113"/>
      <c r="EA170" s="113"/>
      <c r="EB170" s="113"/>
      <c r="EC170" s="113"/>
      <c r="ED170" s="113"/>
      <c r="EE170" s="113"/>
      <c r="EF170" s="113"/>
      <c r="EG170" s="113"/>
      <c r="EH170" s="113"/>
      <c r="EI170" s="113"/>
      <c r="EJ170" s="113"/>
      <c r="EK170" s="113"/>
      <c r="EL170" s="113"/>
      <c r="EM170" s="113"/>
      <c r="EN170" s="113"/>
      <c r="EO170" s="113"/>
      <c r="EP170" s="113"/>
      <c r="EQ170" s="113"/>
      <c r="ER170" s="113"/>
      <c r="ES170" s="113"/>
      <c r="ET170" s="113"/>
      <c r="EU170" s="113"/>
      <c r="EV170" s="113"/>
      <c r="EW170" s="113"/>
      <c r="EX170" s="113"/>
      <c r="EY170" s="113"/>
      <c r="EZ170" s="113"/>
      <c r="FA170" s="113"/>
      <c r="FB170" s="113"/>
      <c r="FC170" s="113"/>
      <c r="FD170" s="113"/>
      <c r="FE170" s="113"/>
      <c r="FF170" s="113"/>
      <c r="FG170" s="113"/>
      <c r="FH170" s="113"/>
      <c r="FI170" s="113"/>
      <c r="FJ170" s="113"/>
      <c r="FK170" s="113"/>
      <c r="FL170" s="113"/>
      <c r="FM170" s="113"/>
      <c r="FN170" s="113"/>
      <c r="FO170" s="113"/>
      <c r="FP170" s="113"/>
      <c r="FQ170" s="113"/>
      <c r="FR170" s="113"/>
      <c r="FS170" s="113"/>
      <c r="FT170" s="113"/>
      <c r="FU170" s="113"/>
      <c r="FV170" s="113"/>
      <c r="FW170" s="113"/>
      <c r="FX170" s="113"/>
      <c r="FY170" s="113"/>
      <c r="FZ170" s="113"/>
      <c r="GA170" s="113"/>
      <c r="GB170" s="113"/>
      <c r="GC170" s="113"/>
      <c r="GD170" s="113"/>
      <c r="GE170" s="113"/>
      <c r="GF170" s="113"/>
      <c r="GG170" s="113"/>
      <c r="GH170" s="113"/>
      <c r="GI170" s="113"/>
      <c r="GJ170" s="113"/>
      <c r="GK170" s="113"/>
      <c r="GL170" s="113"/>
      <c r="GM170" s="113"/>
      <c r="GN170" s="113"/>
      <c r="GO170" s="113"/>
      <c r="GP170" s="113"/>
      <c r="GQ170" s="113"/>
      <c r="GR170" s="113"/>
      <c r="GS170" s="113"/>
      <c r="GT170" s="113"/>
      <c r="GU170" s="113"/>
      <c r="GV170" s="113"/>
      <c r="GW170" s="113"/>
      <c r="GX170" s="113"/>
      <c r="GY170" s="113"/>
      <c r="GZ170" s="113"/>
      <c r="HA170" s="113"/>
      <c r="HB170" s="113"/>
    </row>
    <row r="171" spans="1:210" s="73" customFormat="1" ht="33" customHeight="1" x14ac:dyDescent="0.25">
      <c r="A171" s="135"/>
      <c r="B171" s="198" t="s">
        <v>1255</v>
      </c>
      <c r="C171" s="206">
        <v>2021</v>
      </c>
      <c r="D171" s="206" t="s">
        <v>1053</v>
      </c>
      <c r="E171" s="199" t="s">
        <v>1053</v>
      </c>
      <c r="F171" s="201" t="s">
        <v>1025</v>
      </c>
      <c r="G171" s="202">
        <v>1</v>
      </c>
      <c r="H171" s="199">
        <v>1</v>
      </c>
      <c r="I171" s="206">
        <v>1</v>
      </c>
      <c r="J171" s="211" t="s">
        <v>1026</v>
      </c>
      <c r="K171" s="211" t="s">
        <v>487</v>
      </c>
      <c r="L171" s="212" t="s">
        <v>448</v>
      </c>
      <c r="M171" s="213" t="s">
        <v>1027</v>
      </c>
      <c r="N171" s="204" t="s">
        <v>74</v>
      </c>
      <c r="O171" s="205">
        <v>34718</v>
      </c>
      <c r="P171" s="206">
        <f t="shared" si="24"/>
        <v>1995</v>
      </c>
      <c r="Q171" s="206">
        <f t="shared" si="25"/>
        <v>26</v>
      </c>
      <c r="R171" s="206" t="s">
        <v>1266</v>
      </c>
      <c r="S171" s="205">
        <v>43381</v>
      </c>
      <c r="T171" s="206"/>
      <c r="U171" s="215" t="s">
        <v>1269</v>
      </c>
      <c r="V171" s="206"/>
      <c r="W171" s="214"/>
      <c r="X171" s="214"/>
      <c r="Y171" s="276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09"/>
      <c r="BB171" s="209"/>
      <c r="BC171" s="209"/>
      <c r="BD171" s="209"/>
      <c r="BE171" s="209"/>
      <c r="BF171" s="209"/>
      <c r="BG171" s="209"/>
      <c r="BH171" s="209"/>
      <c r="BI171" s="209"/>
      <c r="BJ171" s="209"/>
      <c r="BK171" s="209"/>
      <c r="BL171" s="209"/>
      <c r="BM171" s="209"/>
      <c r="BN171" s="209"/>
      <c r="BO171" s="209"/>
      <c r="BP171" s="208"/>
      <c r="BQ171" s="208"/>
      <c r="BR171" s="225"/>
      <c r="BS171" s="225"/>
      <c r="BT171" s="253"/>
      <c r="BU171" s="216"/>
      <c r="BV171" s="216"/>
      <c r="BW171" s="216"/>
      <c r="BX171" s="216"/>
      <c r="BY171" s="221"/>
      <c r="BZ171" s="221"/>
      <c r="CA171" s="216"/>
      <c r="CB171" s="216"/>
      <c r="CC171" s="216"/>
      <c r="CD171" s="216"/>
      <c r="CE171" s="221"/>
      <c r="CF171" s="204"/>
      <c r="CG171" s="204"/>
      <c r="CH171" s="219"/>
      <c r="CI171" s="219"/>
      <c r="CJ171" s="216"/>
      <c r="CK171" s="221"/>
      <c r="CL171" s="221"/>
      <c r="CM171" s="221"/>
      <c r="CN171" s="221"/>
      <c r="CO171" s="221"/>
      <c r="CP171" s="221"/>
      <c r="CQ171" s="206"/>
      <c r="CR171" s="219"/>
      <c r="CS171" s="219"/>
      <c r="CT171" s="216"/>
      <c r="CU171" s="216"/>
      <c r="CV171" s="221"/>
      <c r="CW171" s="221"/>
      <c r="CX171" s="221"/>
      <c r="CY171" s="221"/>
      <c r="CZ171" s="206"/>
      <c r="DA171" s="228"/>
      <c r="DB171" s="228"/>
      <c r="DC171" s="228"/>
      <c r="DD171" s="216"/>
      <c r="DE171" s="216"/>
      <c r="DF171" s="221"/>
      <c r="DG171" s="206"/>
      <c r="DH171" s="219"/>
      <c r="DI171" s="219"/>
      <c r="DJ171" s="219"/>
      <c r="DK171" s="218"/>
      <c r="DL171" s="218"/>
      <c r="DM171" s="216"/>
      <c r="DN171" s="216"/>
      <c r="DO171" s="113"/>
      <c r="DP171" s="113"/>
      <c r="DQ171" s="113"/>
      <c r="DR171" s="113"/>
      <c r="DS171" s="113"/>
      <c r="DT171" s="113"/>
      <c r="DU171" s="113"/>
      <c r="DV171" s="113"/>
      <c r="DW171" s="113"/>
      <c r="DX171" s="113"/>
      <c r="DY171" s="113"/>
      <c r="DZ171" s="113"/>
      <c r="EA171" s="113"/>
      <c r="EB171" s="113"/>
      <c r="EC171" s="113"/>
      <c r="ED171" s="113"/>
      <c r="EE171" s="113"/>
      <c r="EF171" s="113"/>
      <c r="EG171" s="113"/>
      <c r="EH171" s="113"/>
      <c r="EI171" s="113"/>
      <c r="EJ171" s="113"/>
      <c r="EK171" s="113"/>
      <c r="EL171" s="113"/>
      <c r="EM171" s="113"/>
      <c r="EN171" s="113"/>
      <c r="EO171" s="113"/>
      <c r="EP171" s="113"/>
      <c r="EQ171" s="113"/>
      <c r="ER171" s="113"/>
      <c r="ES171" s="113"/>
      <c r="ET171" s="113"/>
      <c r="EU171" s="113"/>
      <c r="EV171" s="113"/>
      <c r="EW171" s="113"/>
      <c r="EX171" s="113"/>
      <c r="EY171" s="113"/>
      <c r="EZ171" s="113"/>
      <c r="FA171" s="113"/>
      <c r="FB171" s="113"/>
      <c r="FC171" s="113"/>
      <c r="FD171" s="113"/>
      <c r="FE171" s="113"/>
      <c r="FF171" s="113"/>
      <c r="FG171" s="113"/>
      <c r="FH171" s="113"/>
      <c r="FI171" s="113"/>
      <c r="FJ171" s="113"/>
      <c r="FK171" s="113"/>
      <c r="FL171" s="113"/>
      <c r="FM171" s="113"/>
      <c r="FN171" s="113"/>
      <c r="FO171" s="113"/>
      <c r="FP171" s="113"/>
      <c r="FQ171" s="113"/>
      <c r="FR171" s="113"/>
      <c r="FS171" s="113"/>
      <c r="FT171" s="113"/>
      <c r="FU171" s="113"/>
      <c r="FV171" s="113"/>
      <c r="FW171" s="113"/>
      <c r="FX171" s="113"/>
      <c r="FY171" s="113"/>
      <c r="FZ171" s="113"/>
      <c r="GA171" s="113"/>
      <c r="GB171" s="113"/>
      <c r="GC171" s="113"/>
      <c r="GD171" s="113"/>
      <c r="GE171" s="113"/>
      <c r="GF171" s="113"/>
      <c r="GG171" s="113"/>
      <c r="GH171" s="113"/>
      <c r="GI171" s="113"/>
      <c r="GJ171" s="113"/>
      <c r="GK171" s="113"/>
      <c r="GL171" s="113"/>
      <c r="GM171" s="113"/>
      <c r="GN171" s="113"/>
      <c r="GO171" s="113"/>
      <c r="GP171" s="113"/>
      <c r="GQ171" s="113"/>
      <c r="GR171" s="113"/>
      <c r="GS171" s="113"/>
      <c r="GT171" s="113"/>
      <c r="GU171" s="113"/>
      <c r="GV171" s="113"/>
      <c r="GW171" s="113"/>
      <c r="GX171" s="113"/>
      <c r="GY171" s="113"/>
      <c r="GZ171" s="113"/>
      <c r="HA171" s="113"/>
      <c r="HB171" s="113"/>
    </row>
    <row r="172" spans="1:210" s="80" customFormat="1" ht="25.5" customHeight="1" x14ac:dyDescent="0.25">
      <c r="A172" s="135"/>
      <c r="B172" s="198" t="s">
        <v>1255</v>
      </c>
      <c r="C172" s="206">
        <v>2021</v>
      </c>
      <c r="D172" s="206" t="s">
        <v>1053</v>
      </c>
      <c r="E172" s="199" t="s">
        <v>1053</v>
      </c>
      <c r="F172" s="201" t="s">
        <v>1025</v>
      </c>
      <c r="G172" s="202">
        <v>1</v>
      </c>
      <c r="H172" s="199">
        <v>1</v>
      </c>
      <c r="I172" s="206">
        <v>1</v>
      </c>
      <c r="J172" s="211" t="s">
        <v>120</v>
      </c>
      <c r="K172" s="211" t="s">
        <v>487</v>
      </c>
      <c r="L172" s="212" t="s">
        <v>139</v>
      </c>
      <c r="M172" s="213" t="s">
        <v>506</v>
      </c>
      <c r="N172" s="204" t="s">
        <v>70</v>
      </c>
      <c r="O172" s="205">
        <v>21261</v>
      </c>
      <c r="P172" s="206">
        <f t="shared" si="24"/>
        <v>1958</v>
      </c>
      <c r="Q172" s="206">
        <f t="shared" si="25"/>
        <v>63</v>
      </c>
      <c r="R172" s="206" t="s">
        <v>72</v>
      </c>
      <c r="S172" s="205">
        <v>42767</v>
      </c>
      <c r="T172" s="206"/>
      <c r="U172" s="215" t="s">
        <v>1269</v>
      </c>
      <c r="V172" s="206"/>
      <c r="W172" s="214"/>
      <c r="X172" s="214"/>
      <c r="Y172" s="276"/>
      <c r="Z172" s="209">
        <v>1</v>
      </c>
      <c r="AA172" s="209">
        <v>170306</v>
      </c>
      <c r="AB172" s="209"/>
      <c r="AC172" s="209"/>
      <c r="AD172" s="209"/>
      <c r="AE172" s="209"/>
      <c r="AF172" s="209"/>
      <c r="AG172" s="209"/>
      <c r="AH172" s="209"/>
      <c r="AI172" s="209"/>
      <c r="AJ172" s="209">
        <v>180615</v>
      </c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09" t="s">
        <v>507</v>
      </c>
      <c r="BB172" s="209"/>
      <c r="BC172" s="209"/>
      <c r="BD172" s="209"/>
      <c r="BE172" s="209"/>
      <c r="BF172" s="209"/>
      <c r="BG172" s="209"/>
      <c r="BH172" s="209">
        <v>170727</v>
      </c>
      <c r="BI172" s="209"/>
      <c r="BJ172" s="209"/>
      <c r="BK172" s="209"/>
      <c r="BL172" s="209"/>
      <c r="BM172" s="209"/>
      <c r="BN172" s="209"/>
      <c r="BO172" s="209"/>
      <c r="BP172" s="208"/>
      <c r="BQ172" s="208"/>
      <c r="BR172" s="225">
        <v>2017</v>
      </c>
      <c r="BS172" s="225"/>
      <c r="BT172" s="253"/>
      <c r="BU172" s="216"/>
      <c r="BV172" s="216"/>
      <c r="BW172" s="216"/>
      <c r="BX172" s="216"/>
      <c r="BY172" s="221"/>
      <c r="BZ172" s="221"/>
      <c r="CA172" s="216"/>
      <c r="CB172" s="216"/>
      <c r="CC172" s="216"/>
      <c r="CD172" s="216"/>
      <c r="CE172" s="221"/>
      <c r="CF172" s="204"/>
      <c r="CG172" s="204"/>
      <c r="CH172" s="219"/>
      <c r="CI172" s="219"/>
      <c r="CJ172" s="216"/>
      <c r="CK172" s="221"/>
      <c r="CL172" s="221"/>
      <c r="CM172" s="221"/>
      <c r="CN172" s="221"/>
      <c r="CO172" s="221"/>
      <c r="CP172" s="221"/>
      <c r="CQ172" s="206"/>
      <c r="CR172" s="219"/>
      <c r="CS172" s="219"/>
      <c r="CT172" s="216"/>
      <c r="CU172" s="216"/>
      <c r="CV172" s="221"/>
      <c r="CW172" s="221"/>
      <c r="CX172" s="221"/>
      <c r="CY172" s="221"/>
      <c r="CZ172" s="206"/>
      <c r="DA172" s="228"/>
      <c r="DB172" s="228"/>
      <c r="DC172" s="228"/>
      <c r="DD172" s="216"/>
      <c r="DE172" s="216"/>
      <c r="DF172" s="221"/>
      <c r="DG172" s="206"/>
      <c r="DH172" s="219"/>
      <c r="DI172" s="219"/>
      <c r="DJ172" s="219"/>
      <c r="DK172" s="218"/>
      <c r="DL172" s="218"/>
      <c r="DM172" s="216"/>
      <c r="DN172" s="216"/>
      <c r="DO172" s="113"/>
      <c r="DP172" s="113"/>
      <c r="DQ172" s="113"/>
      <c r="DR172" s="113"/>
      <c r="DS172" s="113"/>
      <c r="DT172" s="113"/>
      <c r="DU172" s="113"/>
      <c r="DV172" s="113"/>
      <c r="DW172" s="113"/>
      <c r="DX172" s="113"/>
      <c r="DY172" s="113"/>
      <c r="DZ172" s="113"/>
      <c r="EA172" s="113"/>
      <c r="EB172" s="113"/>
      <c r="EC172" s="113"/>
      <c r="ED172" s="113"/>
      <c r="EE172" s="113"/>
      <c r="EF172" s="113"/>
      <c r="EG172" s="113"/>
      <c r="EH172" s="113"/>
      <c r="EI172" s="113"/>
      <c r="EJ172" s="113"/>
      <c r="EK172" s="113"/>
      <c r="EL172" s="113"/>
      <c r="EM172" s="113"/>
      <c r="EN172" s="113"/>
      <c r="EO172" s="113"/>
      <c r="EP172" s="113"/>
      <c r="EQ172" s="113"/>
      <c r="ER172" s="113"/>
      <c r="ES172" s="113"/>
      <c r="ET172" s="113"/>
      <c r="EU172" s="113"/>
      <c r="EV172" s="113"/>
      <c r="EW172" s="113"/>
      <c r="EX172" s="113"/>
      <c r="EY172" s="113"/>
      <c r="EZ172" s="113"/>
      <c r="FA172" s="113"/>
      <c r="FB172" s="113"/>
      <c r="FC172" s="113"/>
      <c r="FD172" s="113"/>
      <c r="FE172" s="113"/>
      <c r="FF172" s="113"/>
      <c r="FG172" s="113"/>
      <c r="FH172" s="113"/>
      <c r="FI172" s="113"/>
      <c r="FJ172" s="113"/>
      <c r="FK172" s="113"/>
      <c r="FL172" s="113"/>
      <c r="FM172" s="113"/>
      <c r="FN172" s="113"/>
      <c r="FO172" s="113"/>
      <c r="FP172" s="113"/>
      <c r="FQ172" s="113"/>
      <c r="FR172" s="113"/>
      <c r="FS172" s="113"/>
      <c r="FT172" s="113"/>
      <c r="FU172" s="113"/>
      <c r="FV172" s="113"/>
      <c r="FW172" s="113"/>
      <c r="FX172" s="113"/>
      <c r="FY172" s="113"/>
      <c r="FZ172" s="113"/>
      <c r="GA172" s="113"/>
      <c r="GB172" s="113"/>
      <c r="GC172" s="113"/>
      <c r="GD172" s="113"/>
      <c r="GE172" s="113"/>
      <c r="GF172" s="113"/>
      <c r="GG172" s="113"/>
      <c r="GH172" s="113"/>
      <c r="GI172" s="113"/>
      <c r="GJ172" s="113"/>
      <c r="GK172" s="113"/>
      <c r="GL172" s="113"/>
      <c r="GM172" s="113"/>
      <c r="GN172" s="113"/>
      <c r="GO172" s="113"/>
      <c r="GP172" s="113"/>
      <c r="GQ172" s="113"/>
      <c r="GR172" s="113"/>
      <c r="GS172" s="113"/>
      <c r="GT172" s="113"/>
      <c r="GU172" s="113"/>
      <c r="GV172" s="113"/>
      <c r="GW172" s="113"/>
      <c r="GX172" s="113"/>
      <c r="GY172" s="113"/>
      <c r="GZ172" s="113"/>
      <c r="HA172" s="113"/>
      <c r="HB172" s="113"/>
    </row>
    <row r="173" spans="1:210" s="80" customFormat="1" ht="25.5" customHeight="1" x14ac:dyDescent="0.25">
      <c r="A173" s="135"/>
      <c r="B173" s="198" t="s">
        <v>1255</v>
      </c>
      <c r="C173" s="206">
        <v>2021</v>
      </c>
      <c r="D173" s="206" t="s">
        <v>1053</v>
      </c>
      <c r="E173" s="199" t="s">
        <v>1053</v>
      </c>
      <c r="F173" s="201" t="s">
        <v>1025</v>
      </c>
      <c r="G173" s="202">
        <v>1</v>
      </c>
      <c r="H173" s="199">
        <v>1</v>
      </c>
      <c r="I173" s="206">
        <v>1</v>
      </c>
      <c r="J173" s="211" t="s">
        <v>1315</v>
      </c>
      <c r="K173" s="211" t="s">
        <v>1248</v>
      </c>
      <c r="L173" s="212" t="s">
        <v>1316</v>
      </c>
      <c r="M173" s="213" t="s">
        <v>131</v>
      </c>
      <c r="N173" s="204" t="s">
        <v>70</v>
      </c>
      <c r="O173" s="205">
        <v>31211</v>
      </c>
      <c r="P173" s="206">
        <f t="shared" si="24"/>
        <v>1985</v>
      </c>
      <c r="Q173" s="206">
        <f t="shared" si="25"/>
        <v>36</v>
      </c>
      <c r="R173" s="206" t="s">
        <v>72</v>
      </c>
      <c r="S173" s="205">
        <v>43885</v>
      </c>
      <c r="T173" s="206"/>
      <c r="U173" s="215"/>
      <c r="V173" s="206"/>
      <c r="W173" s="214"/>
      <c r="X173" s="214"/>
      <c r="Y173" s="276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209"/>
      <c r="BC173" s="209"/>
      <c r="BD173" s="209"/>
      <c r="BE173" s="209"/>
      <c r="BF173" s="209"/>
      <c r="BG173" s="209"/>
      <c r="BH173" s="209"/>
      <c r="BI173" s="209"/>
      <c r="BJ173" s="209"/>
      <c r="BK173" s="209"/>
      <c r="BL173" s="209"/>
      <c r="BM173" s="209"/>
      <c r="BN173" s="209"/>
      <c r="BO173" s="209"/>
      <c r="BP173" s="208"/>
      <c r="BQ173" s="208"/>
      <c r="BR173" s="225"/>
      <c r="BS173" s="225"/>
      <c r="BT173" s="253"/>
      <c r="BU173" s="216"/>
      <c r="BV173" s="216"/>
      <c r="BW173" s="216"/>
      <c r="BX173" s="216"/>
      <c r="BY173" s="221"/>
      <c r="BZ173" s="221"/>
      <c r="CA173" s="216"/>
      <c r="CB173" s="216"/>
      <c r="CC173" s="216"/>
      <c r="CD173" s="216"/>
      <c r="CE173" s="221"/>
      <c r="CF173" s="204"/>
      <c r="CG173" s="204"/>
      <c r="CH173" s="219"/>
      <c r="CI173" s="219"/>
      <c r="CJ173" s="216"/>
      <c r="CK173" s="221"/>
      <c r="CL173" s="221"/>
      <c r="CM173" s="221"/>
      <c r="CN173" s="221"/>
      <c r="CO173" s="221"/>
      <c r="CP173" s="221"/>
      <c r="CQ173" s="206"/>
      <c r="CR173" s="219"/>
      <c r="CS173" s="219"/>
      <c r="CT173" s="216"/>
      <c r="CU173" s="216"/>
      <c r="CV173" s="221"/>
      <c r="CW173" s="221"/>
      <c r="CX173" s="221"/>
      <c r="CY173" s="221"/>
      <c r="CZ173" s="206"/>
      <c r="DA173" s="228"/>
      <c r="DB173" s="228"/>
      <c r="DC173" s="228"/>
      <c r="DD173" s="216"/>
      <c r="DE173" s="216"/>
      <c r="DF173" s="221"/>
      <c r="DG173" s="206"/>
      <c r="DH173" s="219"/>
      <c r="DI173" s="219"/>
      <c r="DJ173" s="219"/>
      <c r="DK173" s="218"/>
      <c r="DL173" s="218"/>
      <c r="DM173" s="216"/>
      <c r="DN173" s="216"/>
      <c r="DO173" s="113"/>
      <c r="DP173" s="113"/>
      <c r="DQ173" s="113"/>
      <c r="DR173" s="113"/>
      <c r="DS173" s="113"/>
      <c r="DT173" s="113"/>
      <c r="DU173" s="113"/>
      <c r="DV173" s="113"/>
      <c r="DW173" s="113"/>
      <c r="DX173" s="113"/>
      <c r="DY173" s="113"/>
      <c r="DZ173" s="113"/>
      <c r="EA173" s="113"/>
      <c r="EB173" s="113"/>
      <c r="EC173" s="113"/>
      <c r="ED173" s="113"/>
      <c r="EE173" s="113"/>
      <c r="EF173" s="113"/>
      <c r="EG173" s="113"/>
      <c r="EH173" s="113"/>
      <c r="EI173" s="113"/>
      <c r="EJ173" s="113"/>
      <c r="EK173" s="113"/>
      <c r="EL173" s="113"/>
      <c r="EM173" s="113"/>
      <c r="EN173" s="113"/>
      <c r="EO173" s="113"/>
      <c r="EP173" s="113"/>
      <c r="EQ173" s="113"/>
      <c r="ER173" s="113"/>
      <c r="ES173" s="113"/>
      <c r="ET173" s="113"/>
      <c r="EU173" s="113"/>
      <c r="EV173" s="113"/>
      <c r="EW173" s="113"/>
      <c r="EX173" s="113"/>
      <c r="EY173" s="113"/>
      <c r="EZ173" s="113"/>
      <c r="FA173" s="113"/>
      <c r="FB173" s="113"/>
      <c r="FC173" s="113"/>
      <c r="FD173" s="113"/>
      <c r="FE173" s="113"/>
      <c r="FF173" s="113"/>
      <c r="FG173" s="113"/>
      <c r="FH173" s="113"/>
      <c r="FI173" s="113"/>
      <c r="FJ173" s="113"/>
      <c r="FK173" s="113"/>
      <c r="FL173" s="113"/>
      <c r="FM173" s="113"/>
      <c r="FN173" s="113"/>
      <c r="FO173" s="113"/>
      <c r="FP173" s="113"/>
      <c r="FQ173" s="113"/>
      <c r="FR173" s="113"/>
      <c r="FS173" s="113"/>
      <c r="FT173" s="113"/>
      <c r="FU173" s="113"/>
      <c r="FV173" s="113"/>
      <c r="FW173" s="113"/>
      <c r="FX173" s="113"/>
      <c r="FY173" s="113"/>
      <c r="FZ173" s="113"/>
      <c r="GA173" s="113"/>
      <c r="GB173" s="113"/>
      <c r="GC173" s="113"/>
      <c r="GD173" s="113"/>
      <c r="GE173" s="113"/>
      <c r="GF173" s="113"/>
      <c r="GG173" s="113"/>
      <c r="GH173" s="113"/>
      <c r="GI173" s="113"/>
      <c r="GJ173" s="113"/>
      <c r="GK173" s="113"/>
      <c r="GL173" s="113"/>
      <c r="GM173" s="113"/>
      <c r="GN173" s="113"/>
      <c r="GO173" s="113"/>
      <c r="GP173" s="113"/>
      <c r="GQ173" s="113"/>
      <c r="GR173" s="113"/>
      <c r="GS173" s="113"/>
      <c r="GT173" s="113"/>
      <c r="GU173" s="113"/>
      <c r="GV173" s="113"/>
      <c r="GW173" s="113"/>
      <c r="GX173" s="113"/>
      <c r="GY173" s="113"/>
      <c r="GZ173" s="113"/>
      <c r="HA173" s="113"/>
      <c r="HB173" s="113"/>
    </row>
    <row r="174" spans="1:210" s="80" customFormat="1" ht="20.25" customHeight="1" x14ac:dyDescent="0.25">
      <c r="A174" s="135"/>
      <c r="B174" s="198" t="s">
        <v>1255</v>
      </c>
      <c r="C174" s="206">
        <v>2021</v>
      </c>
      <c r="D174" s="206" t="s">
        <v>1054</v>
      </c>
      <c r="E174" s="199" t="s">
        <v>1054</v>
      </c>
      <c r="F174" s="201" t="s">
        <v>226</v>
      </c>
      <c r="G174" s="202">
        <v>1</v>
      </c>
      <c r="H174" s="199">
        <v>1</v>
      </c>
      <c r="I174" s="206">
        <v>1</v>
      </c>
      <c r="J174" s="211" t="s">
        <v>227</v>
      </c>
      <c r="K174" s="211" t="s">
        <v>487</v>
      </c>
      <c r="L174" s="212" t="s">
        <v>228</v>
      </c>
      <c r="M174" s="213" t="s">
        <v>229</v>
      </c>
      <c r="N174" s="204" t="s">
        <v>70</v>
      </c>
      <c r="O174" s="205">
        <v>21949</v>
      </c>
      <c r="P174" s="206">
        <f t="shared" si="24"/>
        <v>1960</v>
      </c>
      <c r="Q174" s="206">
        <f t="shared" si="25"/>
        <v>61</v>
      </c>
      <c r="R174" s="206" t="s">
        <v>72</v>
      </c>
      <c r="S174" s="205">
        <v>40126</v>
      </c>
      <c r="T174" s="214"/>
      <c r="U174" s="215" t="s">
        <v>1269</v>
      </c>
      <c r="V174" s="205"/>
      <c r="W174" s="214"/>
      <c r="X174" s="214"/>
      <c r="Y174" s="250"/>
      <c r="Z174" s="208">
        <v>1</v>
      </c>
      <c r="AA174" s="208"/>
      <c r="AB174" s="208"/>
      <c r="AC174" s="208"/>
      <c r="AD174" s="208"/>
      <c r="AE174" s="208"/>
      <c r="AF174" s="208"/>
      <c r="AG174" s="208"/>
      <c r="AH174" s="208"/>
      <c r="AI174" s="208"/>
      <c r="AJ174" s="208"/>
      <c r="AK174" s="208" t="s">
        <v>1039</v>
      </c>
      <c r="AL174" s="208"/>
      <c r="AM174" s="208">
        <v>191010</v>
      </c>
      <c r="AN174" s="208"/>
      <c r="AO174" s="208"/>
      <c r="AP174" s="208"/>
      <c r="AQ174" s="208"/>
      <c r="AR174" s="208"/>
      <c r="AS174" s="208"/>
      <c r="AT174" s="208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208"/>
      <c r="BJ174" s="208"/>
      <c r="BK174" s="208"/>
      <c r="BL174" s="208"/>
      <c r="BM174" s="208">
        <v>190419</v>
      </c>
      <c r="BN174" s="208"/>
      <c r="BO174" s="208"/>
      <c r="BP174" s="208"/>
      <c r="BQ174" s="208"/>
      <c r="BR174" s="204">
        <v>2007</v>
      </c>
      <c r="BS174" s="204"/>
      <c r="BT174" s="204"/>
      <c r="BU174" s="206"/>
      <c r="BV174" s="204"/>
      <c r="BW174" s="204"/>
      <c r="BX174" s="204"/>
      <c r="BY174" s="206"/>
      <c r="BZ174" s="206"/>
      <c r="CA174" s="206"/>
      <c r="CB174" s="206"/>
      <c r="CC174" s="206"/>
      <c r="CD174" s="206"/>
      <c r="CE174" s="206"/>
      <c r="CF174" s="204"/>
      <c r="CG174" s="204"/>
      <c r="CH174" s="206"/>
      <c r="CI174" s="206"/>
      <c r="CJ174" s="244">
        <v>2014</v>
      </c>
      <c r="CK174" s="206"/>
      <c r="CL174" s="206"/>
      <c r="CM174" s="206"/>
      <c r="CN174" s="206"/>
      <c r="CO174" s="206"/>
      <c r="CP174" s="206"/>
      <c r="CQ174" s="206"/>
      <c r="CR174" s="206"/>
      <c r="CS174" s="206"/>
      <c r="CT174" s="206"/>
      <c r="CU174" s="206"/>
      <c r="CV174" s="206"/>
      <c r="CW174" s="206"/>
      <c r="CX174" s="206"/>
      <c r="CY174" s="219">
        <v>2010</v>
      </c>
      <c r="CZ174" s="220">
        <v>2011</v>
      </c>
      <c r="DA174" s="206"/>
      <c r="DB174" s="234">
        <v>2015</v>
      </c>
      <c r="DC174" s="206"/>
      <c r="DD174" s="206"/>
      <c r="DE174" s="206"/>
      <c r="DF174" s="219"/>
      <c r="DG174" s="219"/>
      <c r="DH174" s="206"/>
      <c r="DI174" s="206"/>
      <c r="DJ174" s="206"/>
      <c r="DK174" s="206"/>
      <c r="DL174" s="206"/>
      <c r="DM174" s="206"/>
      <c r="DN174" s="206"/>
      <c r="DO174" s="113"/>
      <c r="DP174" s="113"/>
      <c r="DQ174" s="113"/>
      <c r="DR174" s="113"/>
      <c r="DS174" s="113"/>
      <c r="DT174" s="113"/>
      <c r="DU174" s="113"/>
      <c r="DV174" s="113"/>
      <c r="DW174" s="113"/>
      <c r="DX174" s="113"/>
      <c r="DY174" s="113"/>
      <c r="DZ174" s="113"/>
      <c r="EA174" s="113"/>
      <c r="EB174" s="113"/>
      <c r="EC174" s="113"/>
      <c r="ED174" s="113"/>
      <c r="EE174" s="113"/>
      <c r="EF174" s="113"/>
      <c r="EG174" s="113"/>
      <c r="EH174" s="113"/>
      <c r="EI174" s="113"/>
      <c r="EJ174" s="113"/>
      <c r="EK174" s="113"/>
      <c r="EL174" s="113"/>
      <c r="EM174" s="113"/>
      <c r="EN174" s="113"/>
      <c r="EO174" s="113"/>
      <c r="EP174" s="113"/>
      <c r="EQ174" s="113"/>
      <c r="ER174" s="113"/>
      <c r="ES174" s="113"/>
      <c r="ET174" s="113"/>
      <c r="EU174" s="113"/>
      <c r="EV174" s="113"/>
      <c r="EW174" s="113"/>
      <c r="EX174" s="113"/>
      <c r="EY174" s="113"/>
      <c r="EZ174" s="113"/>
      <c r="FA174" s="113"/>
      <c r="FB174" s="113"/>
      <c r="FC174" s="113"/>
      <c r="FD174" s="113"/>
      <c r="FE174" s="113"/>
      <c r="FF174" s="113"/>
      <c r="FG174" s="113"/>
      <c r="FH174" s="113"/>
      <c r="FI174" s="113"/>
      <c r="FJ174" s="113"/>
      <c r="FK174" s="113"/>
      <c r="FL174" s="113"/>
      <c r="FM174" s="113"/>
      <c r="FN174" s="113"/>
      <c r="FO174" s="113"/>
      <c r="FP174" s="113"/>
      <c r="FQ174" s="113"/>
      <c r="FR174" s="113"/>
      <c r="FS174" s="113"/>
      <c r="FT174" s="113"/>
      <c r="FU174" s="113"/>
      <c r="FV174" s="113"/>
      <c r="FW174" s="113"/>
      <c r="FX174" s="113"/>
      <c r="FY174" s="113"/>
      <c r="FZ174" s="113"/>
      <c r="GA174" s="113"/>
      <c r="GB174" s="113"/>
      <c r="GC174" s="113"/>
      <c r="GD174" s="113"/>
      <c r="GE174" s="113"/>
      <c r="GF174" s="113"/>
      <c r="GG174" s="113"/>
      <c r="GH174" s="113"/>
      <c r="GI174" s="113"/>
      <c r="GJ174" s="113"/>
      <c r="GK174" s="113"/>
      <c r="GL174" s="113"/>
      <c r="GM174" s="113"/>
      <c r="GN174" s="113"/>
      <c r="GO174" s="113"/>
      <c r="GP174" s="113"/>
      <c r="GQ174" s="113"/>
      <c r="GR174" s="113"/>
      <c r="GS174" s="113"/>
      <c r="GT174" s="113"/>
      <c r="GU174" s="113"/>
      <c r="GV174" s="113"/>
      <c r="GW174" s="113"/>
      <c r="GX174" s="113"/>
      <c r="GY174" s="113"/>
      <c r="GZ174" s="113"/>
      <c r="HA174" s="113"/>
      <c r="HB174" s="113"/>
    </row>
    <row r="175" spans="1:210" s="80" customFormat="1" ht="20.25" customHeight="1" x14ac:dyDescent="0.25">
      <c r="A175" s="135"/>
      <c r="B175" s="198" t="s">
        <v>1255</v>
      </c>
      <c r="C175" s="206">
        <v>2021</v>
      </c>
      <c r="D175" s="206" t="s">
        <v>1054</v>
      </c>
      <c r="E175" s="199" t="s">
        <v>1054</v>
      </c>
      <c r="F175" s="201" t="s">
        <v>226</v>
      </c>
      <c r="G175" s="202">
        <v>1</v>
      </c>
      <c r="H175" s="199">
        <v>1</v>
      </c>
      <c r="I175" s="206">
        <v>1</v>
      </c>
      <c r="J175" s="211" t="s">
        <v>222</v>
      </c>
      <c r="K175" s="211" t="s">
        <v>487</v>
      </c>
      <c r="L175" s="212" t="s">
        <v>528</v>
      </c>
      <c r="M175" s="213" t="s">
        <v>529</v>
      </c>
      <c r="N175" s="204" t="s">
        <v>70</v>
      </c>
      <c r="O175" s="205"/>
      <c r="P175" s="206"/>
      <c r="Q175" s="206"/>
      <c r="R175" s="206" t="s">
        <v>72</v>
      </c>
      <c r="S175" s="205">
        <v>43090</v>
      </c>
      <c r="T175" s="214"/>
      <c r="U175" s="215" t="s">
        <v>1269</v>
      </c>
      <c r="V175" s="205"/>
      <c r="W175" s="214"/>
      <c r="X175" s="214"/>
      <c r="Y175" s="252"/>
      <c r="Z175" s="208">
        <v>1</v>
      </c>
      <c r="AA175" s="208"/>
      <c r="AB175" s="208"/>
      <c r="AC175" s="208"/>
      <c r="AD175" s="208">
        <v>180307</v>
      </c>
      <c r="AE175" s="208"/>
      <c r="AF175" s="208">
        <v>181003</v>
      </c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08"/>
      <c r="AT175" s="208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208"/>
      <c r="BJ175" s="208"/>
      <c r="BK175" s="208"/>
      <c r="BL175" s="208"/>
      <c r="BM175" s="208"/>
      <c r="BN175" s="208"/>
      <c r="BO175" s="208"/>
      <c r="BP175" s="208"/>
      <c r="BQ175" s="208"/>
      <c r="BR175" s="225">
        <v>2018</v>
      </c>
      <c r="BS175" s="225"/>
      <c r="BT175" s="253"/>
      <c r="BU175" s="206"/>
      <c r="BV175" s="216"/>
      <c r="BW175" s="216"/>
      <c r="BX175" s="216"/>
      <c r="BY175" s="206"/>
      <c r="BZ175" s="206"/>
      <c r="CA175" s="206"/>
      <c r="CB175" s="206"/>
      <c r="CC175" s="206"/>
      <c r="CD175" s="206"/>
      <c r="CE175" s="206"/>
      <c r="CF175" s="234"/>
      <c r="CG175" s="204"/>
      <c r="CH175" s="206"/>
      <c r="CI175" s="206"/>
      <c r="CJ175" s="206"/>
      <c r="CK175" s="221"/>
      <c r="CL175" s="216"/>
      <c r="CM175" s="216"/>
      <c r="CN175" s="216"/>
      <c r="CO175" s="221"/>
      <c r="CP175" s="221"/>
      <c r="CQ175" s="206"/>
      <c r="CR175" s="206"/>
      <c r="CS175" s="206"/>
      <c r="CT175" s="206"/>
      <c r="CU175" s="206"/>
      <c r="CV175" s="199">
        <v>2019</v>
      </c>
      <c r="CW175" s="206"/>
      <c r="CX175" s="206"/>
      <c r="CY175" s="199">
        <v>2019</v>
      </c>
      <c r="CZ175" s="220"/>
      <c r="DA175" s="206"/>
      <c r="DB175" s="206"/>
      <c r="DC175" s="206"/>
      <c r="DD175" s="206"/>
      <c r="DE175" s="206"/>
      <c r="DF175" s="220"/>
      <c r="DG175" s="220"/>
      <c r="DH175" s="206"/>
      <c r="DI175" s="206"/>
      <c r="DJ175" s="206"/>
      <c r="DK175" s="206"/>
      <c r="DL175" s="206"/>
      <c r="DM175" s="206"/>
      <c r="DN175" s="206"/>
      <c r="DO175" s="113"/>
      <c r="DP175" s="113"/>
      <c r="DQ175" s="113"/>
      <c r="DR175" s="113"/>
      <c r="DS175" s="113"/>
      <c r="DT175" s="113"/>
      <c r="DU175" s="113"/>
      <c r="DV175" s="113"/>
      <c r="DW175" s="113"/>
      <c r="DX175" s="113"/>
      <c r="DY175" s="113"/>
      <c r="DZ175" s="113"/>
      <c r="EA175" s="113"/>
      <c r="EB175" s="113"/>
      <c r="EC175" s="113"/>
      <c r="ED175" s="113"/>
      <c r="EE175" s="113"/>
      <c r="EF175" s="113"/>
      <c r="EG175" s="113"/>
      <c r="EH175" s="113"/>
      <c r="EI175" s="113"/>
      <c r="EJ175" s="113"/>
      <c r="EK175" s="113"/>
      <c r="EL175" s="113"/>
      <c r="EM175" s="113"/>
      <c r="EN175" s="113"/>
      <c r="EO175" s="113"/>
      <c r="EP175" s="113"/>
      <c r="EQ175" s="113"/>
      <c r="ER175" s="113"/>
      <c r="ES175" s="113"/>
      <c r="ET175" s="113"/>
      <c r="EU175" s="113"/>
      <c r="EV175" s="113"/>
      <c r="EW175" s="113"/>
      <c r="EX175" s="113"/>
      <c r="EY175" s="113"/>
      <c r="EZ175" s="113"/>
      <c r="FA175" s="113"/>
      <c r="FB175" s="113"/>
      <c r="FC175" s="113"/>
      <c r="FD175" s="113"/>
      <c r="FE175" s="113"/>
      <c r="FF175" s="113"/>
      <c r="FG175" s="113"/>
      <c r="FH175" s="113"/>
      <c r="FI175" s="113"/>
      <c r="FJ175" s="113"/>
      <c r="FK175" s="113"/>
      <c r="FL175" s="113"/>
      <c r="FM175" s="113"/>
      <c r="FN175" s="113"/>
      <c r="FO175" s="113"/>
      <c r="FP175" s="113"/>
      <c r="FQ175" s="113"/>
      <c r="FR175" s="113"/>
      <c r="FS175" s="113"/>
      <c r="FT175" s="113"/>
      <c r="FU175" s="113"/>
      <c r="FV175" s="113"/>
      <c r="FW175" s="113"/>
      <c r="FX175" s="113"/>
      <c r="FY175" s="113"/>
      <c r="FZ175" s="113"/>
      <c r="GA175" s="113"/>
      <c r="GB175" s="113"/>
      <c r="GC175" s="113"/>
      <c r="GD175" s="113"/>
      <c r="GE175" s="113"/>
      <c r="GF175" s="113"/>
      <c r="GG175" s="113"/>
      <c r="GH175" s="113"/>
      <c r="GI175" s="113"/>
      <c r="GJ175" s="113"/>
      <c r="GK175" s="113"/>
      <c r="GL175" s="113"/>
      <c r="GM175" s="113"/>
      <c r="GN175" s="113"/>
      <c r="GO175" s="113"/>
      <c r="GP175" s="113"/>
      <c r="GQ175" s="113"/>
      <c r="GR175" s="113"/>
      <c r="GS175" s="113"/>
      <c r="GT175" s="113"/>
      <c r="GU175" s="113"/>
      <c r="GV175" s="113"/>
      <c r="GW175" s="113"/>
      <c r="GX175" s="113"/>
      <c r="GY175" s="113"/>
      <c r="GZ175" s="113"/>
      <c r="HA175" s="113"/>
      <c r="HB175" s="113"/>
    </row>
    <row r="176" spans="1:210" s="80" customFormat="1" ht="20.25" customHeight="1" x14ac:dyDescent="0.25">
      <c r="A176" s="135"/>
      <c r="B176" s="198" t="s">
        <v>1255</v>
      </c>
      <c r="C176" s="206">
        <v>2021</v>
      </c>
      <c r="D176" s="206" t="s">
        <v>1054</v>
      </c>
      <c r="E176" s="199" t="s">
        <v>1054</v>
      </c>
      <c r="F176" s="201" t="s">
        <v>226</v>
      </c>
      <c r="G176" s="202">
        <v>1</v>
      </c>
      <c r="H176" s="199">
        <v>1</v>
      </c>
      <c r="I176" s="206">
        <v>1</v>
      </c>
      <c r="J176" s="211" t="s">
        <v>418</v>
      </c>
      <c r="K176" s="211" t="s">
        <v>67</v>
      </c>
      <c r="L176" s="212" t="s">
        <v>231</v>
      </c>
      <c r="M176" s="213" t="s">
        <v>432</v>
      </c>
      <c r="N176" s="204" t="s">
        <v>74</v>
      </c>
      <c r="O176" s="205"/>
      <c r="P176" s="206"/>
      <c r="Q176" s="206"/>
      <c r="R176" s="206" t="s">
        <v>72</v>
      </c>
      <c r="S176" s="205">
        <v>42695</v>
      </c>
      <c r="T176" s="214"/>
      <c r="U176" s="215" t="s">
        <v>1269</v>
      </c>
      <c r="V176" s="227"/>
      <c r="W176" s="214"/>
      <c r="X176" s="214"/>
      <c r="Y176" s="252"/>
      <c r="Z176" s="208">
        <v>1</v>
      </c>
      <c r="AA176" s="208"/>
      <c r="AB176" s="208">
        <v>170109</v>
      </c>
      <c r="AC176" s="208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>
        <v>170711</v>
      </c>
      <c r="AP176" s="208"/>
      <c r="AQ176" s="208"/>
      <c r="AR176" s="208"/>
      <c r="AS176" s="208"/>
      <c r="AT176" s="208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6">
        <v>2016</v>
      </c>
      <c r="BS176" s="199"/>
      <c r="BT176" s="253"/>
      <c r="BU176" s="206"/>
      <c r="BV176" s="216"/>
      <c r="BW176" s="216"/>
      <c r="BX176" s="216"/>
      <c r="BY176" s="206"/>
      <c r="BZ176" s="206"/>
      <c r="CA176" s="206"/>
      <c r="CB176" s="206"/>
      <c r="CC176" s="206"/>
      <c r="CD176" s="206"/>
      <c r="CE176" s="206"/>
      <c r="CF176" s="234"/>
      <c r="CG176" s="204"/>
      <c r="CH176" s="199"/>
      <c r="CI176" s="206"/>
      <c r="CJ176" s="206"/>
      <c r="CK176" s="221"/>
      <c r="CL176" s="216"/>
      <c r="CM176" s="216"/>
      <c r="CN176" s="199">
        <v>2019</v>
      </c>
      <c r="CO176" s="221"/>
      <c r="CP176" s="221"/>
      <c r="CQ176" s="206"/>
      <c r="CR176" s="206"/>
      <c r="CS176" s="206"/>
      <c r="CT176" s="206"/>
      <c r="CU176" s="206"/>
      <c r="CV176" s="199">
        <v>2019</v>
      </c>
      <c r="CW176" s="206"/>
      <c r="CX176" s="199">
        <v>2019</v>
      </c>
      <c r="CY176" s="219"/>
      <c r="CZ176" s="220"/>
      <c r="DA176" s="206"/>
      <c r="DB176" s="206"/>
      <c r="DC176" s="206"/>
      <c r="DD176" s="206"/>
      <c r="DE176" s="206"/>
      <c r="DF176" s="220"/>
      <c r="DG176" s="220"/>
      <c r="DH176" s="206"/>
      <c r="DI176" s="206"/>
      <c r="DJ176" s="206"/>
      <c r="DK176" s="206"/>
      <c r="DL176" s="206"/>
      <c r="DM176" s="206"/>
      <c r="DN176" s="206"/>
      <c r="DO176" s="113"/>
      <c r="DP176" s="113"/>
      <c r="DQ176" s="113"/>
      <c r="DR176" s="113"/>
      <c r="DS176" s="113"/>
      <c r="DT176" s="113"/>
      <c r="DU176" s="113"/>
      <c r="DV176" s="113"/>
      <c r="DW176" s="113"/>
      <c r="DX176" s="113"/>
      <c r="DY176" s="113"/>
      <c r="DZ176" s="113"/>
      <c r="EA176" s="113"/>
      <c r="EB176" s="113"/>
      <c r="EC176" s="113"/>
      <c r="ED176" s="113"/>
      <c r="EE176" s="113"/>
      <c r="EF176" s="113"/>
      <c r="EG176" s="113"/>
      <c r="EH176" s="113"/>
      <c r="EI176" s="113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113"/>
      <c r="EU176" s="113"/>
      <c r="EV176" s="113"/>
      <c r="EW176" s="113"/>
      <c r="EX176" s="113"/>
      <c r="EY176" s="113"/>
      <c r="EZ176" s="113"/>
      <c r="FA176" s="113"/>
      <c r="FB176" s="113"/>
      <c r="FC176" s="113"/>
      <c r="FD176" s="113"/>
      <c r="FE176" s="113"/>
      <c r="FF176" s="113"/>
      <c r="FG176" s="113"/>
      <c r="FH176" s="113"/>
      <c r="FI176" s="113"/>
      <c r="FJ176" s="113"/>
      <c r="FK176" s="113"/>
      <c r="FL176" s="113"/>
      <c r="FM176" s="113"/>
      <c r="FN176" s="113"/>
      <c r="FO176" s="113"/>
      <c r="FP176" s="113"/>
      <c r="FQ176" s="113"/>
      <c r="FR176" s="113"/>
      <c r="FS176" s="113"/>
      <c r="FT176" s="113"/>
      <c r="FU176" s="113"/>
      <c r="FV176" s="113"/>
      <c r="FW176" s="113"/>
      <c r="FX176" s="113"/>
      <c r="FY176" s="113"/>
      <c r="FZ176" s="113"/>
      <c r="GA176" s="113"/>
      <c r="GB176" s="113"/>
      <c r="GC176" s="113"/>
      <c r="GD176" s="113"/>
      <c r="GE176" s="113"/>
      <c r="GF176" s="113"/>
      <c r="GG176" s="113"/>
      <c r="GH176" s="113"/>
      <c r="GI176" s="113"/>
      <c r="GJ176" s="113"/>
      <c r="GK176" s="113"/>
      <c r="GL176" s="113"/>
      <c r="GM176" s="113"/>
      <c r="GN176" s="113"/>
      <c r="GO176" s="113"/>
      <c r="GP176" s="113"/>
      <c r="GQ176" s="113"/>
      <c r="GR176" s="113"/>
      <c r="GS176" s="113"/>
      <c r="GT176" s="113"/>
      <c r="GU176" s="113"/>
      <c r="GV176" s="113"/>
      <c r="GW176" s="113"/>
      <c r="GX176" s="113"/>
      <c r="GY176" s="113"/>
      <c r="GZ176" s="113"/>
      <c r="HA176" s="113"/>
      <c r="HB176" s="113"/>
    </row>
    <row r="177" spans="1:210" s="80" customFormat="1" ht="19.5" customHeight="1" x14ac:dyDescent="0.25">
      <c r="A177" s="135"/>
      <c r="B177" s="198" t="s">
        <v>1255</v>
      </c>
      <c r="C177" s="206">
        <v>2021</v>
      </c>
      <c r="D177" s="206" t="s">
        <v>1054</v>
      </c>
      <c r="E177" s="199" t="s">
        <v>1054</v>
      </c>
      <c r="F177" s="201" t="s">
        <v>226</v>
      </c>
      <c r="G177" s="202">
        <v>1</v>
      </c>
      <c r="H177" s="199">
        <v>1</v>
      </c>
      <c r="I177" s="206">
        <v>1</v>
      </c>
      <c r="J177" s="211" t="s">
        <v>230</v>
      </c>
      <c r="K177" s="211" t="s">
        <v>487</v>
      </c>
      <c r="L177" s="212" t="s">
        <v>530</v>
      </c>
      <c r="M177" s="213" t="s">
        <v>531</v>
      </c>
      <c r="N177" s="204" t="s">
        <v>74</v>
      </c>
      <c r="O177" s="205"/>
      <c r="P177" s="206"/>
      <c r="Q177" s="206"/>
      <c r="R177" s="206" t="s">
        <v>72</v>
      </c>
      <c r="S177" s="205">
        <v>42996</v>
      </c>
      <c r="T177" s="214"/>
      <c r="U177" s="215" t="s">
        <v>1269</v>
      </c>
      <c r="V177" s="227"/>
      <c r="W177" s="214"/>
      <c r="X177" s="214"/>
      <c r="Y177" s="252"/>
      <c r="Z177" s="208"/>
      <c r="AA177" s="208"/>
      <c r="AB177" s="208"/>
      <c r="AC177" s="208"/>
      <c r="AD177" s="208"/>
      <c r="AE177" s="208"/>
      <c r="AF177" s="208"/>
      <c r="AG177" s="208"/>
      <c r="AH177" s="208"/>
      <c r="AI177" s="208"/>
      <c r="AJ177" s="208"/>
      <c r="AK177" s="208"/>
      <c r="AL177" s="208"/>
      <c r="AM177" s="208"/>
      <c r="AN177" s="208"/>
      <c r="AO177" s="208"/>
      <c r="AP177" s="208"/>
      <c r="AQ177" s="208"/>
      <c r="AR177" s="208"/>
      <c r="AS177" s="208"/>
      <c r="AT177" s="208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208"/>
      <c r="BJ177" s="208"/>
      <c r="BK177" s="208"/>
      <c r="BL177" s="208"/>
      <c r="BM177" s="208"/>
      <c r="BN177" s="208"/>
      <c r="BO177" s="208"/>
      <c r="BP177" s="208"/>
      <c r="BQ177" s="208"/>
      <c r="BR177" s="225">
        <v>2017</v>
      </c>
      <c r="BS177" s="199"/>
      <c r="BT177" s="253"/>
      <c r="BU177" s="206"/>
      <c r="BV177" s="216"/>
      <c r="BW177" s="216"/>
      <c r="BX177" s="216"/>
      <c r="BY177" s="206"/>
      <c r="BZ177" s="206"/>
      <c r="CA177" s="206"/>
      <c r="CB177" s="206"/>
      <c r="CC177" s="206"/>
      <c r="CD177" s="206"/>
      <c r="CE177" s="206"/>
      <c r="CF177" s="234"/>
      <c r="CG177" s="204"/>
      <c r="CH177" s="199"/>
      <c r="CI177" s="206"/>
      <c r="CJ177" s="206"/>
      <c r="CK177" s="221"/>
      <c r="CL177" s="216"/>
      <c r="CM177" s="216"/>
      <c r="CN177" s="199">
        <v>2019</v>
      </c>
      <c r="CO177" s="221"/>
      <c r="CP177" s="221"/>
      <c r="CQ177" s="206"/>
      <c r="CR177" s="206"/>
      <c r="CS177" s="206"/>
      <c r="CT177" s="206"/>
      <c r="CU177" s="206"/>
      <c r="CV177" s="199">
        <v>2019</v>
      </c>
      <c r="CW177" s="206"/>
      <c r="CX177" s="199">
        <v>2019</v>
      </c>
      <c r="CY177" s="219"/>
      <c r="CZ177" s="220"/>
      <c r="DA177" s="206"/>
      <c r="DB177" s="206"/>
      <c r="DC177" s="206"/>
      <c r="DD177" s="206"/>
      <c r="DE177" s="206"/>
      <c r="DF177" s="220"/>
      <c r="DG177" s="220"/>
      <c r="DH177" s="206"/>
      <c r="DI177" s="206"/>
      <c r="DJ177" s="206"/>
      <c r="DK177" s="206"/>
      <c r="DL177" s="206"/>
      <c r="DM177" s="206"/>
      <c r="DN177" s="206"/>
      <c r="DO177" s="113"/>
      <c r="DP177" s="113"/>
      <c r="DQ177" s="113"/>
      <c r="DR177" s="113"/>
      <c r="DS177" s="113"/>
      <c r="DT177" s="113"/>
      <c r="DU177" s="113"/>
      <c r="DV177" s="113"/>
      <c r="DW177" s="113"/>
      <c r="DX177" s="113"/>
      <c r="DY177" s="113"/>
      <c r="DZ177" s="113"/>
      <c r="EA177" s="113"/>
      <c r="EB177" s="113"/>
      <c r="EC177" s="113"/>
      <c r="ED177" s="113"/>
      <c r="EE177" s="113"/>
      <c r="EF177" s="113"/>
      <c r="EG177" s="113"/>
      <c r="EH177" s="113"/>
      <c r="EI177" s="113"/>
      <c r="EJ177" s="113"/>
      <c r="EK177" s="113"/>
      <c r="EL177" s="113"/>
      <c r="EM177" s="113"/>
      <c r="EN177" s="113"/>
      <c r="EO177" s="113"/>
      <c r="EP177" s="113"/>
      <c r="EQ177" s="113"/>
      <c r="ER177" s="113"/>
      <c r="ES177" s="113"/>
      <c r="ET177" s="113"/>
      <c r="EU177" s="113"/>
      <c r="EV177" s="113"/>
      <c r="EW177" s="113"/>
      <c r="EX177" s="113"/>
      <c r="EY177" s="113"/>
      <c r="EZ177" s="113"/>
      <c r="FA177" s="113"/>
      <c r="FB177" s="113"/>
      <c r="FC177" s="113"/>
      <c r="FD177" s="113"/>
      <c r="FE177" s="113"/>
      <c r="FF177" s="113"/>
      <c r="FG177" s="113"/>
      <c r="FH177" s="113"/>
      <c r="FI177" s="113"/>
      <c r="FJ177" s="113"/>
      <c r="FK177" s="113"/>
      <c r="FL177" s="113"/>
      <c r="FM177" s="113"/>
      <c r="FN177" s="113"/>
      <c r="FO177" s="113"/>
      <c r="FP177" s="113"/>
      <c r="FQ177" s="113"/>
      <c r="FR177" s="113"/>
      <c r="FS177" s="113"/>
      <c r="FT177" s="113"/>
      <c r="FU177" s="113"/>
      <c r="FV177" s="113"/>
      <c r="FW177" s="113"/>
      <c r="FX177" s="113"/>
      <c r="FY177" s="113"/>
      <c r="FZ177" s="113"/>
      <c r="GA177" s="113"/>
      <c r="GB177" s="113"/>
      <c r="GC177" s="113"/>
      <c r="GD177" s="113"/>
      <c r="GE177" s="113"/>
      <c r="GF177" s="113"/>
      <c r="GG177" s="113"/>
      <c r="GH177" s="113"/>
      <c r="GI177" s="113"/>
      <c r="GJ177" s="113"/>
      <c r="GK177" s="113"/>
      <c r="GL177" s="113"/>
      <c r="GM177" s="113"/>
      <c r="GN177" s="113"/>
      <c r="GO177" s="113"/>
      <c r="GP177" s="113"/>
      <c r="GQ177" s="113"/>
      <c r="GR177" s="113"/>
      <c r="GS177" s="113"/>
      <c r="GT177" s="113"/>
      <c r="GU177" s="113"/>
      <c r="GV177" s="113"/>
      <c r="GW177" s="113"/>
      <c r="GX177" s="113"/>
      <c r="GY177" s="113"/>
      <c r="GZ177" s="113"/>
      <c r="HA177" s="113"/>
      <c r="HB177" s="113"/>
    </row>
    <row r="178" spans="1:210" s="80" customFormat="1" ht="19.5" customHeight="1" x14ac:dyDescent="0.25">
      <c r="A178" s="135"/>
      <c r="B178" s="198" t="s">
        <v>1255</v>
      </c>
      <c r="C178" s="206">
        <v>2021</v>
      </c>
      <c r="D178" s="206" t="s">
        <v>1054</v>
      </c>
      <c r="E178" s="199" t="s">
        <v>1054</v>
      </c>
      <c r="F178" s="201" t="s">
        <v>226</v>
      </c>
      <c r="G178" s="202">
        <v>1</v>
      </c>
      <c r="H178" s="199">
        <v>1</v>
      </c>
      <c r="I178" s="206">
        <v>1</v>
      </c>
      <c r="J178" s="211" t="s">
        <v>307</v>
      </c>
      <c r="K178" s="211" t="s">
        <v>487</v>
      </c>
      <c r="L178" s="212" t="s">
        <v>367</v>
      </c>
      <c r="M178" s="213" t="s">
        <v>1082</v>
      </c>
      <c r="N178" s="204" t="s">
        <v>70</v>
      </c>
      <c r="O178" s="205">
        <v>34335</v>
      </c>
      <c r="P178" s="206">
        <f>YEAR(O178)</f>
        <v>1994</v>
      </c>
      <c r="Q178" s="206">
        <f t="shared" ref="Q178:Q182" si="28">2021-P178</f>
        <v>27</v>
      </c>
      <c r="R178" s="206" t="s">
        <v>72</v>
      </c>
      <c r="S178" s="205">
        <v>43468</v>
      </c>
      <c r="T178" s="214"/>
      <c r="U178" s="215" t="s">
        <v>1269</v>
      </c>
      <c r="V178" s="245"/>
      <c r="W178" s="214"/>
      <c r="X178" s="214"/>
      <c r="Y178" s="252"/>
      <c r="Z178" s="208"/>
      <c r="AA178" s="208"/>
      <c r="AB178" s="208"/>
      <c r="AC178" s="208"/>
      <c r="AD178" s="208"/>
      <c r="AE178" s="208"/>
      <c r="AF178" s="208"/>
      <c r="AG178" s="208"/>
      <c r="AH178" s="208"/>
      <c r="AI178" s="208"/>
      <c r="AJ178" s="208"/>
      <c r="AK178" s="208"/>
      <c r="AL178" s="208"/>
      <c r="AM178" s="208"/>
      <c r="AN178" s="208"/>
      <c r="AO178" s="208"/>
      <c r="AP178" s="208"/>
      <c r="AQ178" s="208"/>
      <c r="AR178" s="208"/>
      <c r="AS178" s="208"/>
      <c r="AT178" s="208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208"/>
      <c r="BJ178" s="208"/>
      <c r="BK178" s="208"/>
      <c r="BL178" s="208"/>
      <c r="BM178" s="208"/>
      <c r="BN178" s="208"/>
      <c r="BO178" s="208"/>
      <c r="BP178" s="208"/>
      <c r="BQ178" s="208"/>
      <c r="BR178" s="199">
        <v>2019</v>
      </c>
      <c r="BS178" s="230"/>
      <c r="BT178" s="253"/>
      <c r="BU178" s="206"/>
      <c r="BV178" s="216"/>
      <c r="BW178" s="216"/>
      <c r="BX178" s="216"/>
      <c r="BY178" s="206"/>
      <c r="BZ178" s="206"/>
      <c r="CA178" s="206"/>
      <c r="CB178" s="206"/>
      <c r="CC178" s="206"/>
      <c r="CD178" s="206"/>
      <c r="CE178" s="206"/>
      <c r="CF178" s="234"/>
      <c r="CG178" s="204"/>
      <c r="CH178" s="206"/>
      <c r="CI178" s="206"/>
      <c r="CJ178" s="206"/>
      <c r="CK178" s="221"/>
      <c r="CL178" s="216"/>
      <c r="CM178" s="216"/>
      <c r="CN178" s="199">
        <v>2019</v>
      </c>
      <c r="CO178" s="221"/>
      <c r="CP178" s="221"/>
      <c r="CQ178" s="206"/>
      <c r="CR178" s="206"/>
      <c r="CS178" s="206"/>
      <c r="CT178" s="206"/>
      <c r="CU178" s="206"/>
      <c r="CV178" s="206"/>
      <c r="CW178" s="206"/>
      <c r="CX178" s="206"/>
      <c r="CY178" s="219"/>
      <c r="CZ178" s="220"/>
      <c r="DA178" s="206"/>
      <c r="DB178" s="206"/>
      <c r="DC178" s="206"/>
      <c r="DD178" s="206"/>
      <c r="DE178" s="206"/>
      <c r="DF178" s="220"/>
      <c r="DG178" s="220"/>
      <c r="DH178" s="206"/>
      <c r="DI178" s="206"/>
      <c r="DJ178" s="206"/>
      <c r="DK178" s="206"/>
      <c r="DL178" s="206"/>
      <c r="DM178" s="206"/>
      <c r="DN178" s="206"/>
      <c r="DO178" s="113"/>
      <c r="DP178" s="113"/>
      <c r="DQ178" s="113"/>
      <c r="DR178" s="113"/>
      <c r="DS178" s="113"/>
      <c r="DT178" s="113"/>
      <c r="DU178" s="113"/>
      <c r="DV178" s="113"/>
      <c r="DW178" s="113"/>
      <c r="DX178" s="113"/>
      <c r="DY178" s="113"/>
      <c r="DZ178" s="113"/>
      <c r="EA178" s="113"/>
      <c r="EB178" s="113"/>
      <c r="EC178" s="113"/>
      <c r="ED178" s="113"/>
      <c r="EE178" s="113"/>
      <c r="EF178" s="113"/>
      <c r="EG178" s="113"/>
      <c r="EH178" s="113"/>
      <c r="EI178" s="113"/>
      <c r="EJ178" s="113"/>
      <c r="EK178" s="113"/>
      <c r="EL178" s="113"/>
      <c r="EM178" s="113"/>
      <c r="EN178" s="113"/>
      <c r="EO178" s="113"/>
      <c r="EP178" s="113"/>
      <c r="EQ178" s="113"/>
      <c r="ER178" s="113"/>
      <c r="ES178" s="113"/>
      <c r="ET178" s="113"/>
      <c r="EU178" s="113"/>
      <c r="EV178" s="113"/>
      <c r="EW178" s="113"/>
      <c r="EX178" s="113"/>
      <c r="EY178" s="113"/>
      <c r="EZ178" s="113"/>
      <c r="FA178" s="113"/>
      <c r="FB178" s="113"/>
      <c r="FC178" s="113"/>
      <c r="FD178" s="113"/>
      <c r="FE178" s="113"/>
      <c r="FF178" s="113"/>
      <c r="FG178" s="113"/>
      <c r="FH178" s="113"/>
      <c r="FI178" s="113"/>
      <c r="FJ178" s="113"/>
      <c r="FK178" s="113"/>
      <c r="FL178" s="113"/>
      <c r="FM178" s="113"/>
      <c r="FN178" s="113"/>
      <c r="FO178" s="113"/>
      <c r="FP178" s="113"/>
      <c r="FQ178" s="113"/>
      <c r="FR178" s="113"/>
      <c r="FS178" s="113"/>
      <c r="FT178" s="113"/>
      <c r="FU178" s="113"/>
      <c r="FV178" s="113"/>
      <c r="FW178" s="113"/>
      <c r="FX178" s="113"/>
      <c r="FY178" s="113"/>
      <c r="FZ178" s="113"/>
      <c r="GA178" s="113"/>
      <c r="GB178" s="113"/>
      <c r="GC178" s="113"/>
      <c r="GD178" s="113"/>
      <c r="GE178" s="113"/>
      <c r="GF178" s="113"/>
      <c r="GG178" s="113"/>
      <c r="GH178" s="113"/>
      <c r="GI178" s="113"/>
      <c r="GJ178" s="113"/>
      <c r="GK178" s="113"/>
      <c r="GL178" s="113"/>
      <c r="GM178" s="113"/>
      <c r="GN178" s="113"/>
      <c r="GO178" s="113"/>
      <c r="GP178" s="113"/>
      <c r="GQ178" s="113"/>
      <c r="GR178" s="113"/>
      <c r="GS178" s="113"/>
      <c r="GT178" s="113"/>
      <c r="GU178" s="113"/>
      <c r="GV178" s="113"/>
      <c r="GW178" s="113"/>
      <c r="GX178" s="113"/>
      <c r="GY178" s="113"/>
      <c r="GZ178" s="113"/>
      <c r="HA178" s="113"/>
      <c r="HB178" s="113"/>
    </row>
    <row r="179" spans="1:210" s="135" customFormat="1" ht="19.5" customHeight="1" x14ac:dyDescent="0.25">
      <c r="B179" s="198" t="s">
        <v>1255</v>
      </c>
      <c r="C179" s="206">
        <v>2021</v>
      </c>
      <c r="D179" s="206" t="s">
        <v>1054</v>
      </c>
      <c r="E179" s="199" t="s">
        <v>1054</v>
      </c>
      <c r="F179" s="201" t="s">
        <v>226</v>
      </c>
      <c r="G179" s="202">
        <v>0</v>
      </c>
      <c r="H179" s="199">
        <v>0</v>
      </c>
      <c r="I179" s="206">
        <v>0</v>
      </c>
      <c r="J179" s="211" t="s">
        <v>1081</v>
      </c>
      <c r="K179" s="211" t="s">
        <v>210</v>
      </c>
      <c r="L179" s="212" t="s">
        <v>1355</v>
      </c>
      <c r="M179" s="213" t="s">
        <v>1356</v>
      </c>
      <c r="N179" s="204" t="s">
        <v>70</v>
      </c>
      <c r="O179" s="205">
        <v>35644</v>
      </c>
      <c r="P179" s="206">
        <f>YEAR(O179)</f>
        <v>1997</v>
      </c>
      <c r="Q179" s="206">
        <f t="shared" si="28"/>
        <v>24</v>
      </c>
      <c r="R179" s="206" t="s">
        <v>100</v>
      </c>
      <c r="S179" s="205">
        <v>44013</v>
      </c>
      <c r="T179" s="214"/>
      <c r="U179" s="215"/>
      <c r="V179" s="205">
        <v>44211</v>
      </c>
      <c r="W179" s="214">
        <v>1</v>
      </c>
      <c r="X179" s="214"/>
      <c r="Y179" s="252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208"/>
      <c r="BJ179" s="208"/>
      <c r="BK179" s="208"/>
      <c r="BL179" s="208"/>
      <c r="BM179" s="208"/>
      <c r="BN179" s="208"/>
      <c r="BO179" s="208"/>
      <c r="BP179" s="208"/>
      <c r="BQ179" s="208"/>
      <c r="BR179" s="230"/>
      <c r="BS179" s="230"/>
      <c r="BT179" s="253"/>
      <c r="BU179" s="206"/>
      <c r="BV179" s="216"/>
      <c r="BW179" s="216"/>
      <c r="BX179" s="216"/>
      <c r="BY179" s="206"/>
      <c r="BZ179" s="206"/>
      <c r="CA179" s="206"/>
      <c r="CB179" s="206"/>
      <c r="CC179" s="206"/>
      <c r="CD179" s="206"/>
      <c r="CE179" s="206"/>
      <c r="CF179" s="234"/>
      <c r="CG179" s="204"/>
      <c r="CH179" s="206"/>
      <c r="CI179" s="206"/>
      <c r="CJ179" s="206"/>
      <c r="CK179" s="221"/>
      <c r="CL179" s="216"/>
      <c r="CM179" s="216"/>
      <c r="CN179" s="216"/>
      <c r="CO179" s="221"/>
      <c r="CP179" s="221"/>
      <c r="CQ179" s="206"/>
      <c r="CR179" s="206"/>
      <c r="CS179" s="206"/>
      <c r="CT179" s="206"/>
      <c r="CU179" s="206"/>
      <c r="CV179" s="206"/>
      <c r="CW179" s="206"/>
      <c r="CX179" s="206"/>
      <c r="CY179" s="219"/>
      <c r="CZ179" s="220"/>
      <c r="DA179" s="206"/>
      <c r="DB179" s="206"/>
      <c r="DC179" s="206"/>
      <c r="DD179" s="206"/>
      <c r="DE179" s="206"/>
      <c r="DF179" s="220"/>
      <c r="DG179" s="220"/>
      <c r="DH179" s="206"/>
      <c r="DI179" s="206"/>
      <c r="DJ179" s="206"/>
      <c r="DK179" s="206"/>
      <c r="DL179" s="206"/>
      <c r="DM179" s="206"/>
      <c r="DN179" s="206"/>
      <c r="DO179" s="113"/>
      <c r="DP179" s="113"/>
      <c r="DQ179" s="113"/>
      <c r="DR179" s="113"/>
      <c r="DS179" s="113"/>
      <c r="DT179" s="113"/>
      <c r="DU179" s="113"/>
      <c r="DV179" s="113"/>
      <c r="DW179" s="113"/>
      <c r="DX179" s="113"/>
      <c r="DY179" s="113"/>
      <c r="DZ179" s="113"/>
      <c r="EA179" s="113"/>
      <c r="EB179" s="113"/>
      <c r="EC179" s="113"/>
      <c r="ED179" s="113"/>
      <c r="EE179" s="113"/>
      <c r="EF179" s="113"/>
      <c r="EG179" s="113"/>
      <c r="EH179" s="113"/>
      <c r="EI179" s="113"/>
      <c r="EJ179" s="113"/>
      <c r="EK179" s="113"/>
      <c r="EL179" s="113"/>
      <c r="EM179" s="113"/>
      <c r="EN179" s="113"/>
      <c r="EO179" s="113"/>
      <c r="EP179" s="113"/>
      <c r="EQ179" s="113"/>
      <c r="ER179" s="113"/>
      <c r="ES179" s="113"/>
      <c r="ET179" s="113"/>
      <c r="EU179" s="113"/>
      <c r="EV179" s="113"/>
      <c r="EW179" s="113"/>
      <c r="EX179" s="113"/>
      <c r="EY179" s="113"/>
      <c r="EZ179" s="113"/>
      <c r="FA179" s="113"/>
      <c r="FB179" s="113"/>
      <c r="FC179" s="113"/>
      <c r="FD179" s="113"/>
      <c r="FE179" s="113"/>
      <c r="FF179" s="113"/>
      <c r="FG179" s="113"/>
      <c r="FH179" s="113"/>
      <c r="FI179" s="113"/>
      <c r="FJ179" s="113"/>
      <c r="FK179" s="113"/>
      <c r="FL179" s="113"/>
      <c r="FM179" s="113"/>
      <c r="FN179" s="113"/>
      <c r="FO179" s="113"/>
      <c r="FP179" s="113"/>
      <c r="FQ179" s="113"/>
      <c r="FR179" s="113"/>
      <c r="FS179" s="113"/>
      <c r="FT179" s="113"/>
      <c r="FU179" s="113"/>
      <c r="FV179" s="113"/>
      <c r="FW179" s="113"/>
      <c r="FX179" s="113"/>
      <c r="FY179" s="113"/>
      <c r="FZ179" s="113"/>
      <c r="GA179" s="113"/>
      <c r="GB179" s="113"/>
      <c r="GC179" s="113"/>
      <c r="GD179" s="113"/>
      <c r="GE179" s="113"/>
      <c r="GF179" s="113"/>
      <c r="GG179" s="113"/>
      <c r="GH179" s="113"/>
      <c r="GI179" s="113"/>
      <c r="GJ179" s="113"/>
      <c r="GK179" s="113"/>
      <c r="GL179" s="113"/>
      <c r="GM179" s="113"/>
      <c r="GN179" s="113"/>
      <c r="GO179" s="113"/>
      <c r="GP179" s="113"/>
      <c r="GQ179" s="113"/>
      <c r="GR179" s="113"/>
      <c r="GS179" s="113"/>
      <c r="GT179" s="113"/>
      <c r="GU179" s="113"/>
      <c r="GV179" s="113"/>
      <c r="GW179" s="113"/>
      <c r="GX179" s="113"/>
      <c r="GY179" s="113"/>
      <c r="GZ179" s="113"/>
      <c r="HA179" s="113"/>
      <c r="HB179" s="113"/>
    </row>
    <row r="180" spans="1:210" s="134" customFormat="1" ht="19.5" customHeight="1" x14ac:dyDescent="0.25">
      <c r="A180" s="135"/>
      <c r="B180" s="198" t="s">
        <v>1255</v>
      </c>
      <c r="C180" s="206">
        <v>2021</v>
      </c>
      <c r="D180" s="206" t="s">
        <v>1054</v>
      </c>
      <c r="E180" s="199" t="s">
        <v>1054</v>
      </c>
      <c r="F180" s="201" t="s">
        <v>226</v>
      </c>
      <c r="G180" s="202">
        <v>1</v>
      </c>
      <c r="H180" s="199">
        <v>1</v>
      </c>
      <c r="I180" s="206">
        <v>1</v>
      </c>
      <c r="J180" s="211" t="s">
        <v>230</v>
      </c>
      <c r="K180" s="211" t="s">
        <v>487</v>
      </c>
      <c r="L180" s="212" t="s">
        <v>1295</v>
      </c>
      <c r="M180" s="213" t="s">
        <v>1296</v>
      </c>
      <c r="N180" s="204" t="s">
        <v>74</v>
      </c>
      <c r="O180" s="205">
        <v>34320</v>
      </c>
      <c r="P180" s="206">
        <f>YEAR(O180)</f>
        <v>1993</v>
      </c>
      <c r="Q180" s="206">
        <f t="shared" si="28"/>
        <v>28</v>
      </c>
      <c r="R180" s="206" t="s">
        <v>72</v>
      </c>
      <c r="S180" s="205">
        <v>43840</v>
      </c>
      <c r="T180" s="214"/>
      <c r="U180" s="215"/>
      <c r="V180" s="205"/>
      <c r="W180" s="214"/>
      <c r="X180" s="214"/>
      <c r="Y180" s="252"/>
      <c r="Z180" s="208"/>
      <c r="AA180" s="208"/>
      <c r="AB180" s="208"/>
      <c r="AC180" s="208"/>
      <c r="AD180" s="208"/>
      <c r="AE180" s="208"/>
      <c r="AF180" s="208"/>
      <c r="AG180" s="208"/>
      <c r="AH180" s="208"/>
      <c r="AI180" s="208"/>
      <c r="AJ180" s="208"/>
      <c r="AK180" s="208"/>
      <c r="AL180" s="208"/>
      <c r="AM180" s="208"/>
      <c r="AN180" s="208"/>
      <c r="AO180" s="208"/>
      <c r="AP180" s="208"/>
      <c r="AQ180" s="208"/>
      <c r="AR180" s="208"/>
      <c r="AS180" s="208"/>
      <c r="AT180" s="208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208"/>
      <c r="BF180" s="208"/>
      <c r="BG180" s="208"/>
      <c r="BH180" s="208"/>
      <c r="BI180" s="208"/>
      <c r="BJ180" s="208"/>
      <c r="BK180" s="208"/>
      <c r="BL180" s="208"/>
      <c r="BM180" s="208"/>
      <c r="BN180" s="208"/>
      <c r="BO180" s="208"/>
      <c r="BP180" s="208"/>
      <c r="BQ180" s="208"/>
      <c r="BR180" s="230"/>
      <c r="BS180" s="230"/>
      <c r="BT180" s="253"/>
      <c r="BU180" s="206"/>
      <c r="BV180" s="216"/>
      <c r="BW180" s="216"/>
      <c r="BX180" s="216"/>
      <c r="BY180" s="206"/>
      <c r="BZ180" s="206"/>
      <c r="CA180" s="206"/>
      <c r="CB180" s="206"/>
      <c r="CC180" s="206"/>
      <c r="CD180" s="206"/>
      <c r="CE180" s="206"/>
      <c r="CF180" s="234"/>
      <c r="CG180" s="204"/>
      <c r="CH180" s="206"/>
      <c r="CI180" s="206"/>
      <c r="CJ180" s="206"/>
      <c r="CK180" s="221"/>
      <c r="CL180" s="216"/>
      <c r="CM180" s="216"/>
      <c r="CN180" s="216"/>
      <c r="CO180" s="221"/>
      <c r="CP180" s="221"/>
      <c r="CQ180" s="206"/>
      <c r="CR180" s="206"/>
      <c r="CS180" s="206"/>
      <c r="CT180" s="206"/>
      <c r="CU180" s="206"/>
      <c r="CV180" s="206"/>
      <c r="CW180" s="206"/>
      <c r="CX180" s="206"/>
      <c r="CY180" s="219"/>
      <c r="CZ180" s="220"/>
      <c r="DA180" s="206"/>
      <c r="DB180" s="206"/>
      <c r="DC180" s="206"/>
      <c r="DD180" s="206"/>
      <c r="DE180" s="206"/>
      <c r="DF180" s="220"/>
      <c r="DG180" s="220"/>
      <c r="DH180" s="206"/>
      <c r="DI180" s="206"/>
      <c r="DJ180" s="206"/>
      <c r="DK180" s="206"/>
      <c r="DL180" s="206"/>
      <c r="DM180" s="206"/>
      <c r="DN180" s="206"/>
      <c r="DO180" s="139"/>
      <c r="DP180" s="139"/>
      <c r="DQ180" s="139"/>
      <c r="DR180" s="139"/>
      <c r="DS180" s="139"/>
      <c r="DT180" s="139"/>
      <c r="DU180" s="139"/>
      <c r="DV180" s="139"/>
      <c r="DW180" s="139"/>
      <c r="DX180" s="139"/>
      <c r="DY180" s="139"/>
      <c r="DZ180" s="139"/>
      <c r="EA180" s="139"/>
      <c r="EB180" s="139"/>
      <c r="EC180" s="139"/>
      <c r="ED180" s="139"/>
      <c r="EE180" s="139"/>
      <c r="EF180" s="139"/>
      <c r="EG180" s="139"/>
      <c r="EH180" s="139"/>
      <c r="EI180" s="139"/>
      <c r="EJ180" s="139"/>
      <c r="EK180" s="139"/>
      <c r="EL180" s="139"/>
      <c r="EM180" s="139"/>
      <c r="EN180" s="139"/>
      <c r="EO180" s="139"/>
      <c r="EP180" s="139"/>
      <c r="EQ180" s="139"/>
      <c r="ER180" s="139"/>
      <c r="ES180" s="139"/>
      <c r="ET180" s="139"/>
      <c r="EU180" s="139"/>
      <c r="EV180" s="139"/>
      <c r="EW180" s="139"/>
      <c r="EX180" s="139"/>
      <c r="EY180" s="139"/>
      <c r="EZ180" s="139"/>
      <c r="FA180" s="139"/>
      <c r="FB180" s="139"/>
      <c r="FC180" s="139"/>
      <c r="FD180" s="139"/>
      <c r="FE180" s="139"/>
      <c r="FF180" s="139"/>
      <c r="FG180" s="139"/>
      <c r="FH180" s="139"/>
      <c r="FI180" s="139"/>
      <c r="FJ180" s="139"/>
      <c r="FK180" s="139"/>
      <c r="FL180" s="139"/>
      <c r="FM180" s="139"/>
      <c r="FN180" s="139"/>
      <c r="FO180" s="139"/>
      <c r="FP180" s="139"/>
      <c r="FQ180" s="139"/>
      <c r="FR180" s="139"/>
      <c r="FS180" s="139"/>
      <c r="FT180" s="139"/>
      <c r="FU180" s="139"/>
      <c r="FV180" s="139"/>
      <c r="FW180" s="139"/>
      <c r="FX180" s="139"/>
      <c r="FY180" s="139"/>
      <c r="FZ180" s="139"/>
      <c r="GA180" s="139"/>
      <c r="GB180" s="139"/>
      <c r="GC180" s="139"/>
      <c r="GD180" s="139"/>
      <c r="GE180" s="139"/>
      <c r="GF180" s="139"/>
      <c r="GG180" s="139"/>
      <c r="GH180" s="139"/>
      <c r="GI180" s="139"/>
      <c r="GJ180" s="139"/>
      <c r="GK180" s="139"/>
      <c r="GL180" s="139"/>
      <c r="GM180" s="139"/>
      <c r="GN180" s="139"/>
      <c r="GO180" s="139"/>
      <c r="GP180" s="139"/>
      <c r="GQ180" s="139"/>
      <c r="GR180" s="139"/>
      <c r="GS180" s="139"/>
      <c r="GT180" s="139"/>
      <c r="GU180" s="139"/>
      <c r="GV180" s="139"/>
      <c r="GW180" s="139"/>
      <c r="GX180" s="139"/>
      <c r="GY180" s="139"/>
      <c r="GZ180" s="139"/>
      <c r="HA180" s="139"/>
      <c r="HB180" s="139"/>
    </row>
    <row r="181" spans="1:210" s="135" customFormat="1" ht="19.5" customHeight="1" x14ac:dyDescent="0.25">
      <c r="B181" s="198" t="s">
        <v>1255</v>
      </c>
      <c r="C181" s="206">
        <v>2021</v>
      </c>
      <c r="D181" s="206" t="s">
        <v>1054</v>
      </c>
      <c r="E181" s="199" t="s">
        <v>1054</v>
      </c>
      <c r="F181" s="201" t="s">
        <v>226</v>
      </c>
      <c r="G181" s="202">
        <v>0</v>
      </c>
      <c r="H181" s="199">
        <v>1</v>
      </c>
      <c r="I181" s="206">
        <v>1</v>
      </c>
      <c r="J181" s="211" t="s">
        <v>1081</v>
      </c>
      <c r="K181" s="211" t="s">
        <v>210</v>
      </c>
      <c r="L181" s="212" t="s">
        <v>292</v>
      </c>
      <c r="M181" s="213" t="s">
        <v>1447</v>
      </c>
      <c r="N181" s="204" t="s">
        <v>70</v>
      </c>
      <c r="O181" s="205">
        <v>35613</v>
      </c>
      <c r="P181" s="206">
        <f>YEAR(O181)</f>
        <v>1997</v>
      </c>
      <c r="Q181" s="206">
        <f t="shared" si="28"/>
        <v>24</v>
      </c>
      <c r="R181" s="206" t="s">
        <v>100</v>
      </c>
      <c r="S181" s="205">
        <v>44200</v>
      </c>
      <c r="T181" s="214">
        <v>1</v>
      </c>
      <c r="U181" s="215"/>
      <c r="V181" s="205"/>
      <c r="W181" s="214"/>
      <c r="X181" s="214"/>
      <c r="Y181" s="252"/>
      <c r="Z181" s="208"/>
      <c r="AA181" s="208"/>
      <c r="AB181" s="208"/>
      <c r="AC181" s="208"/>
      <c r="AD181" s="208"/>
      <c r="AE181" s="208"/>
      <c r="AF181" s="208"/>
      <c r="AG181" s="208"/>
      <c r="AH181" s="208"/>
      <c r="AI181" s="208"/>
      <c r="AJ181" s="208"/>
      <c r="AK181" s="208"/>
      <c r="AL181" s="208"/>
      <c r="AM181" s="208"/>
      <c r="AN181" s="208"/>
      <c r="AO181" s="208"/>
      <c r="AP181" s="208"/>
      <c r="AQ181" s="208"/>
      <c r="AR181" s="208"/>
      <c r="AS181" s="208"/>
      <c r="AT181" s="208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08"/>
      <c r="BF181" s="208"/>
      <c r="BG181" s="208"/>
      <c r="BH181" s="208"/>
      <c r="BI181" s="208"/>
      <c r="BJ181" s="208"/>
      <c r="BK181" s="208"/>
      <c r="BL181" s="208"/>
      <c r="BM181" s="208"/>
      <c r="BN181" s="208"/>
      <c r="BO181" s="208"/>
      <c r="BP181" s="208"/>
      <c r="BQ181" s="208"/>
      <c r="BR181" s="230"/>
      <c r="BS181" s="230"/>
      <c r="BT181" s="253"/>
      <c r="BU181" s="206"/>
      <c r="BV181" s="216"/>
      <c r="BW181" s="216"/>
      <c r="BX181" s="216"/>
      <c r="BY181" s="206"/>
      <c r="BZ181" s="206"/>
      <c r="CA181" s="206"/>
      <c r="CB181" s="206"/>
      <c r="CC181" s="206"/>
      <c r="CD181" s="206"/>
      <c r="CE181" s="206"/>
      <c r="CF181" s="234"/>
      <c r="CG181" s="204"/>
      <c r="CH181" s="206"/>
      <c r="CI181" s="206"/>
      <c r="CJ181" s="206"/>
      <c r="CK181" s="221"/>
      <c r="CL181" s="216"/>
      <c r="CM181" s="216"/>
      <c r="CN181" s="216"/>
      <c r="CO181" s="221"/>
      <c r="CP181" s="221"/>
      <c r="CQ181" s="206"/>
      <c r="CR181" s="206"/>
      <c r="CS181" s="206"/>
      <c r="CT181" s="206"/>
      <c r="CU181" s="206"/>
      <c r="CV181" s="206"/>
      <c r="CW181" s="206"/>
      <c r="CX181" s="206"/>
      <c r="CY181" s="219"/>
      <c r="CZ181" s="220"/>
      <c r="DA181" s="206"/>
      <c r="DB181" s="206"/>
      <c r="DC181" s="206"/>
      <c r="DD181" s="206"/>
      <c r="DE181" s="206"/>
      <c r="DF181" s="220"/>
      <c r="DG181" s="220"/>
      <c r="DH181" s="206"/>
      <c r="DI181" s="206"/>
      <c r="DJ181" s="206"/>
      <c r="DK181" s="206"/>
      <c r="DL181" s="206"/>
      <c r="DM181" s="206"/>
      <c r="DN181" s="206"/>
      <c r="DO181" s="113"/>
      <c r="DP181" s="113"/>
      <c r="DQ181" s="113"/>
      <c r="DR181" s="113"/>
      <c r="DS181" s="113"/>
      <c r="DT181" s="113"/>
      <c r="DU181" s="113"/>
      <c r="DV181" s="113"/>
      <c r="DW181" s="113"/>
      <c r="DX181" s="113"/>
      <c r="DY181" s="113"/>
      <c r="DZ181" s="113"/>
      <c r="EA181" s="113"/>
      <c r="EB181" s="113"/>
      <c r="EC181" s="113"/>
      <c r="ED181" s="113"/>
      <c r="EE181" s="113"/>
      <c r="EF181" s="113"/>
      <c r="EG181" s="113"/>
      <c r="EH181" s="113"/>
      <c r="EI181" s="113"/>
      <c r="EJ181" s="113"/>
      <c r="EK181" s="113"/>
      <c r="EL181" s="113"/>
      <c r="EM181" s="113"/>
      <c r="EN181" s="113"/>
      <c r="EO181" s="113"/>
      <c r="EP181" s="113"/>
      <c r="EQ181" s="113"/>
      <c r="ER181" s="113"/>
      <c r="ES181" s="113"/>
      <c r="ET181" s="113"/>
      <c r="EU181" s="113"/>
      <c r="EV181" s="113"/>
      <c r="EW181" s="113"/>
      <c r="EX181" s="113"/>
      <c r="EY181" s="113"/>
      <c r="EZ181" s="113"/>
      <c r="FA181" s="113"/>
      <c r="FB181" s="113"/>
      <c r="FC181" s="113"/>
      <c r="FD181" s="113"/>
      <c r="FE181" s="113"/>
      <c r="FF181" s="113"/>
      <c r="FG181" s="113"/>
      <c r="FH181" s="113"/>
      <c r="FI181" s="113"/>
      <c r="FJ181" s="113"/>
      <c r="FK181" s="113"/>
      <c r="FL181" s="113"/>
      <c r="FM181" s="113"/>
      <c r="FN181" s="113"/>
      <c r="FO181" s="113"/>
      <c r="FP181" s="113"/>
      <c r="FQ181" s="113"/>
      <c r="FR181" s="113"/>
      <c r="FS181" s="113"/>
      <c r="FT181" s="113"/>
      <c r="FU181" s="113"/>
      <c r="FV181" s="113"/>
      <c r="FW181" s="113"/>
      <c r="FX181" s="113"/>
      <c r="FY181" s="113"/>
      <c r="FZ181" s="113"/>
      <c r="GA181" s="113"/>
      <c r="GB181" s="113"/>
      <c r="GC181" s="113"/>
      <c r="GD181" s="113"/>
      <c r="GE181" s="113"/>
      <c r="GF181" s="113"/>
      <c r="GG181" s="113"/>
      <c r="GH181" s="113"/>
      <c r="GI181" s="113"/>
      <c r="GJ181" s="113"/>
      <c r="GK181" s="113"/>
      <c r="GL181" s="113"/>
      <c r="GM181" s="113"/>
      <c r="GN181" s="113"/>
      <c r="GO181" s="113"/>
      <c r="GP181" s="113"/>
      <c r="GQ181" s="113"/>
      <c r="GR181" s="113"/>
      <c r="GS181" s="113"/>
      <c r="GT181" s="113"/>
      <c r="GU181" s="113"/>
      <c r="GV181" s="113"/>
      <c r="GW181" s="113"/>
      <c r="GX181" s="113"/>
      <c r="GY181" s="113"/>
      <c r="GZ181" s="113"/>
      <c r="HA181" s="113"/>
      <c r="HB181" s="113"/>
    </row>
    <row r="182" spans="1:210" s="135" customFormat="1" ht="19.5" customHeight="1" x14ac:dyDescent="0.25">
      <c r="B182" s="198" t="s">
        <v>1255</v>
      </c>
      <c r="C182" s="206">
        <v>2021</v>
      </c>
      <c r="D182" s="206" t="s">
        <v>1054</v>
      </c>
      <c r="E182" s="199" t="s">
        <v>1054</v>
      </c>
      <c r="F182" s="201" t="s">
        <v>226</v>
      </c>
      <c r="G182" s="202">
        <v>0</v>
      </c>
      <c r="H182" s="199">
        <v>1</v>
      </c>
      <c r="I182" s="206">
        <v>1</v>
      </c>
      <c r="J182" s="211" t="s">
        <v>1289</v>
      </c>
      <c r="K182" s="211" t="s">
        <v>210</v>
      </c>
      <c r="L182" s="212" t="s">
        <v>1448</v>
      </c>
      <c r="M182" s="213" t="s">
        <v>1449</v>
      </c>
      <c r="N182" s="204" t="s">
        <v>74</v>
      </c>
      <c r="O182" s="205">
        <v>36057</v>
      </c>
      <c r="P182" s="206">
        <f>YEAR(O182)</f>
        <v>1998</v>
      </c>
      <c r="Q182" s="206">
        <f t="shared" si="28"/>
        <v>23</v>
      </c>
      <c r="R182" s="206" t="s">
        <v>100</v>
      </c>
      <c r="S182" s="205">
        <v>44200</v>
      </c>
      <c r="T182" s="214">
        <v>1</v>
      </c>
      <c r="U182" s="215"/>
      <c r="V182" s="205"/>
      <c r="W182" s="214"/>
      <c r="X182" s="214"/>
      <c r="Y182" s="252"/>
      <c r="Z182" s="208"/>
      <c r="AA182" s="208"/>
      <c r="AB182" s="208"/>
      <c r="AC182" s="208"/>
      <c r="AD182" s="208"/>
      <c r="AE182" s="208"/>
      <c r="AF182" s="208"/>
      <c r="AG182" s="208"/>
      <c r="AH182" s="208"/>
      <c r="AI182" s="208"/>
      <c r="AJ182" s="208"/>
      <c r="AK182" s="208"/>
      <c r="AL182" s="208"/>
      <c r="AM182" s="208"/>
      <c r="AN182" s="208"/>
      <c r="AO182" s="208"/>
      <c r="AP182" s="208"/>
      <c r="AQ182" s="208"/>
      <c r="AR182" s="208"/>
      <c r="AS182" s="208"/>
      <c r="AT182" s="208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208"/>
      <c r="BJ182" s="208"/>
      <c r="BK182" s="208"/>
      <c r="BL182" s="208"/>
      <c r="BM182" s="208"/>
      <c r="BN182" s="208"/>
      <c r="BO182" s="208"/>
      <c r="BP182" s="208"/>
      <c r="BQ182" s="208"/>
      <c r="BR182" s="230"/>
      <c r="BS182" s="230"/>
      <c r="BT182" s="253"/>
      <c r="BU182" s="206"/>
      <c r="BV182" s="216"/>
      <c r="BW182" s="216"/>
      <c r="BX182" s="216"/>
      <c r="BY182" s="206"/>
      <c r="BZ182" s="206"/>
      <c r="CA182" s="206"/>
      <c r="CB182" s="206"/>
      <c r="CC182" s="206"/>
      <c r="CD182" s="206"/>
      <c r="CE182" s="206"/>
      <c r="CF182" s="234"/>
      <c r="CG182" s="204"/>
      <c r="CH182" s="206"/>
      <c r="CI182" s="206"/>
      <c r="CJ182" s="206"/>
      <c r="CK182" s="221"/>
      <c r="CL182" s="216"/>
      <c r="CM182" s="216"/>
      <c r="CN182" s="216"/>
      <c r="CO182" s="221"/>
      <c r="CP182" s="221"/>
      <c r="CQ182" s="206"/>
      <c r="CR182" s="206"/>
      <c r="CS182" s="206"/>
      <c r="CT182" s="206"/>
      <c r="CU182" s="206"/>
      <c r="CV182" s="206"/>
      <c r="CW182" s="206"/>
      <c r="CX182" s="206"/>
      <c r="CY182" s="219"/>
      <c r="CZ182" s="220"/>
      <c r="DA182" s="206"/>
      <c r="DB182" s="206"/>
      <c r="DC182" s="206"/>
      <c r="DD182" s="206"/>
      <c r="DE182" s="206"/>
      <c r="DF182" s="220"/>
      <c r="DG182" s="220"/>
      <c r="DH182" s="206"/>
      <c r="DI182" s="206"/>
      <c r="DJ182" s="206"/>
      <c r="DK182" s="206"/>
      <c r="DL182" s="206"/>
      <c r="DM182" s="206"/>
      <c r="DN182" s="206"/>
      <c r="DO182" s="113"/>
      <c r="DP182" s="113"/>
      <c r="DQ182" s="113"/>
      <c r="DR182" s="113"/>
      <c r="DS182" s="113"/>
      <c r="DT182" s="113"/>
      <c r="DU182" s="113"/>
      <c r="DV182" s="113"/>
      <c r="DW182" s="113"/>
      <c r="DX182" s="113"/>
      <c r="DY182" s="113"/>
      <c r="DZ182" s="113"/>
      <c r="EA182" s="113"/>
      <c r="EB182" s="113"/>
      <c r="EC182" s="113"/>
      <c r="ED182" s="113"/>
      <c r="EE182" s="113"/>
      <c r="EF182" s="113"/>
      <c r="EG182" s="113"/>
      <c r="EH182" s="113"/>
      <c r="EI182" s="113"/>
      <c r="EJ182" s="113"/>
      <c r="EK182" s="113"/>
      <c r="EL182" s="113"/>
      <c r="EM182" s="113"/>
      <c r="EN182" s="113"/>
      <c r="EO182" s="113"/>
      <c r="EP182" s="113"/>
      <c r="EQ182" s="113"/>
      <c r="ER182" s="113"/>
      <c r="ES182" s="113"/>
      <c r="ET182" s="113"/>
      <c r="EU182" s="113"/>
      <c r="EV182" s="113"/>
      <c r="EW182" s="113"/>
      <c r="EX182" s="113"/>
      <c r="EY182" s="113"/>
      <c r="EZ182" s="113"/>
      <c r="FA182" s="113"/>
      <c r="FB182" s="113"/>
      <c r="FC182" s="113"/>
      <c r="FD182" s="113"/>
      <c r="FE182" s="113"/>
      <c r="FF182" s="113"/>
      <c r="FG182" s="113"/>
      <c r="FH182" s="113"/>
      <c r="FI182" s="113"/>
      <c r="FJ182" s="113"/>
      <c r="FK182" s="113"/>
      <c r="FL182" s="113"/>
      <c r="FM182" s="113"/>
      <c r="FN182" s="113"/>
      <c r="FO182" s="113"/>
      <c r="FP182" s="113"/>
      <c r="FQ182" s="113"/>
      <c r="FR182" s="113"/>
      <c r="FS182" s="113"/>
      <c r="FT182" s="113"/>
      <c r="FU182" s="113"/>
      <c r="FV182" s="113"/>
      <c r="FW182" s="113"/>
      <c r="FX182" s="113"/>
      <c r="FY182" s="113"/>
      <c r="FZ182" s="113"/>
      <c r="GA182" s="113"/>
      <c r="GB182" s="113"/>
      <c r="GC182" s="113"/>
      <c r="GD182" s="113"/>
      <c r="GE182" s="113"/>
      <c r="GF182" s="113"/>
      <c r="GG182" s="113"/>
      <c r="GH182" s="113"/>
      <c r="GI182" s="113"/>
      <c r="GJ182" s="113"/>
      <c r="GK182" s="113"/>
      <c r="GL182" s="113"/>
      <c r="GM182" s="113"/>
      <c r="GN182" s="113"/>
      <c r="GO182" s="113"/>
      <c r="GP182" s="113"/>
      <c r="GQ182" s="113"/>
      <c r="GR182" s="113"/>
      <c r="GS182" s="113"/>
      <c r="GT182" s="113"/>
      <c r="GU182" s="113"/>
      <c r="GV182" s="113"/>
      <c r="GW182" s="113"/>
      <c r="GX182" s="113"/>
      <c r="GY182" s="113"/>
      <c r="GZ182" s="113"/>
      <c r="HA182" s="113"/>
      <c r="HB182" s="113"/>
    </row>
    <row r="183" spans="1:210" s="135" customFormat="1" ht="19.5" customHeight="1" x14ac:dyDescent="0.25">
      <c r="B183" s="198" t="s">
        <v>1255</v>
      </c>
      <c r="C183" s="206">
        <v>2021</v>
      </c>
      <c r="D183" s="206" t="s">
        <v>1054</v>
      </c>
      <c r="E183" s="199" t="s">
        <v>1054</v>
      </c>
      <c r="F183" s="201" t="s">
        <v>226</v>
      </c>
      <c r="G183" s="202">
        <v>0</v>
      </c>
      <c r="H183" s="199">
        <v>1</v>
      </c>
      <c r="I183" s="206">
        <v>1</v>
      </c>
      <c r="J183" s="211" t="s">
        <v>1117</v>
      </c>
      <c r="K183" s="211" t="s">
        <v>210</v>
      </c>
      <c r="L183" s="212" t="s">
        <v>1460</v>
      </c>
      <c r="M183" s="213" t="s">
        <v>1461</v>
      </c>
      <c r="N183" s="204"/>
      <c r="O183" s="205"/>
      <c r="P183" s="206"/>
      <c r="Q183" s="206"/>
      <c r="R183" s="206" t="s">
        <v>100</v>
      </c>
      <c r="S183" s="205">
        <v>44228</v>
      </c>
      <c r="T183" s="214">
        <v>1</v>
      </c>
      <c r="U183" s="215"/>
      <c r="V183" s="205"/>
      <c r="W183" s="214"/>
      <c r="X183" s="214"/>
      <c r="Y183" s="252"/>
      <c r="Z183" s="208"/>
      <c r="AA183" s="208"/>
      <c r="AB183" s="208"/>
      <c r="AC183" s="208"/>
      <c r="AD183" s="208"/>
      <c r="AE183" s="208"/>
      <c r="AF183" s="208"/>
      <c r="AG183" s="208"/>
      <c r="AH183" s="208"/>
      <c r="AI183" s="208"/>
      <c r="AJ183" s="208"/>
      <c r="AK183" s="208"/>
      <c r="AL183" s="208"/>
      <c r="AM183" s="208"/>
      <c r="AN183" s="208"/>
      <c r="AO183" s="208"/>
      <c r="AP183" s="208"/>
      <c r="AQ183" s="208"/>
      <c r="AR183" s="208"/>
      <c r="AS183" s="208"/>
      <c r="AT183" s="208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208"/>
      <c r="BJ183" s="208"/>
      <c r="BK183" s="208"/>
      <c r="BL183" s="208"/>
      <c r="BM183" s="208"/>
      <c r="BN183" s="208"/>
      <c r="BO183" s="208"/>
      <c r="BP183" s="208"/>
      <c r="BQ183" s="208"/>
      <c r="BR183" s="230"/>
      <c r="BS183" s="230"/>
      <c r="BT183" s="253"/>
      <c r="BU183" s="206"/>
      <c r="BV183" s="216"/>
      <c r="BW183" s="216"/>
      <c r="BX183" s="216"/>
      <c r="BY183" s="206"/>
      <c r="BZ183" s="206"/>
      <c r="CA183" s="206"/>
      <c r="CB183" s="206"/>
      <c r="CC183" s="206"/>
      <c r="CD183" s="206"/>
      <c r="CE183" s="206"/>
      <c r="CF183" s="234"/>
      <c r="CG183" s="204"/>
      <c r="CH183" s="206"/>
      <c r="CI183" s="206"/>
      <c r="CJ183" s="206"/>
      <c r="CK183" s="221"/>
      <c r="CL183" s="216"/>
      <c r="CM183" s="216"/>
      <c r="CN183" s="216"/>
      <c r="CO183" s="221"/>
      <c r="CP183" s="221"/>
      <c r="CQ183" s="206"/>
      <c r="CR183" s="206"/>
      <c r="CS183" s="206"/>
      <c r="CT183" s="206"/>
      <c r="CU183" s="206"/>
      <c r="CV183" s="206"/>
      <c r="CW183" s="206"/>
      <c r="CX183" s="206"/>
      <c r="CY183" s="219"/>
      <c r="CZ183" s="220"/>
      <c r="DA183" s="206"/>
      <c r="DB183" s="206"/>
      <c r="DC183" s="206"/>
      <c r="DD183" s="206"/>
      <c r="DE183" s="206"/>
      <c r="DF183" s="220"/>
      <c r="DG183" s="220"/>
      <c r="DH183" s="206"/>
      <c r="DI183" s="206"/>
      <c r="DJ183" s="206"/>
      <c r="DK183" s="206"/>
      <c r="DL183" s="206"/>
      <c r="DM183" s="206"/>
      <c r="DN183" s="206"/>
      <c r="DO183" s="113"/>
      <c r="DP183" s="113"/>
      <c r="DQ183" s="113"/>
      <c r="DR183" s="113"/>
      <c r="DS183" s="113"/>
      <c r="DT183" s="113"/>
      <c r="DU183" s="113"/>
      <c r="DV183" s="113"/>
      <c r="DW183" s="113"/>
      <c r="DX183" s="113"/>
      <c r="DY183" s="113"/>
      <c r="DZ183" s="113"/>
      <c r="EA183" s="113"/>
      <c r="EB183" s="113"/>
      <c r="EC183" s="113"/>
      <c r="ED183" s="113"/>
      <c r="EE183" s="113"/>
      <c r="EF183" s="113"/>
      <c r="EG183" s="113"/>
      <c r="EH183" s="113"/>
      <c r="EI183" s="113"/>
      <c r="EJ183" s="113"/>
      <c r="EK183" s="113"/>
      <c r="EL183" s="113"/>
      <c r="EM183" s="113"/>
      <c r="EN183" s="113"/>
      <c r="EO183" s="113"/>
      <c r="EP183" s="113"/>
      <c r="EQ183" s="113"/>
      <c r="ER183" s="113"/>
      <c r="ES183" s="113"/>
      <c r="ET183" s="113"/>
      <c r="EU183" s="113"/>
      <c r="EV183" s="113"/>
      <c r="EW183" s="113"/>
      <c r="EX183" s="113"/>
      <c r="EY183" s="113"/>
      <c r="EZ183" s="113"/>
      <c r="FA183" s="113"/>
      <c r="FB183" s="113"/>
      <c r="FC183" s="113"/>
      <c r="FD183" s="113"/>
      <c r="FE183" s="113"/>
      <c r="FF183" s="113"/>
      <c r="FG183" s="113"/>
      <c r="FH183" s="113"/>
      <c r="FI183" s="113"/>
      <c r="FJ183" s="113"/>
      <c r="FK183" s="113"/>
      <c r="FL183" s="113"/>
      <c r="FM183" s="113"/>
      <c r="FN183" s="113"/>
      <c r="FO183" s="113"/>
      <c r="FP183" s="113"/>
      <c r="FQ183" s="113"/>
      <c r="FR183" s="113"/>
      <c r="FS183" s="113"/>
      <c r="FT183" s="113"/>
      <c r="FU183" s="113"/>
      <c r="FV183" s="113"/>
      <c r="FW183" s="113"/>
      <c r="FX183" s="113"/>
      <c r="FY183" s="113"/>
      <c r="FZ183" s="113"/>
      <c r="GA183" s="113"/>
      <c r="GB183" s="113"/>
      <c r="GC183" s="113"/>
      <c r="GD183" s="113"/>
      <c r="GE183" s="113"/>
      <c r="GF183" s="113"/>
      <c r="GG183" s="113"/>
      <c r="GH183" s="113"/>
      <c r="GI183" s="113"/>
      <c r="GJ183" s="113"/>
      <c r="GK183" s="113"/>
      <c r="GL183" s="113"/>
      <c r="GM183" s="113"/>
      <c r="GN183" s="113"/>
      <c r="GO183" s="113"/>
      <c r="GP183" s="113"/>
      <c r="GQ183" s="113"/>
      <c r="GR183" s="113"/>
      <c r="GS183" s="113"/>
      <c r="GT183" s="113"/>
      <c r="GU183" s="113"/>
      <c r="GV183" s="113"/>
      <c r="GW183" s="113"/>
      <c r="GX183" s="113"/>
      <c r="GY183" s="113"/>
      <c r="GZ183" s="113"/>
      <c r="HA183" s="113"/>
      <c r="HB183" s="113"/>
    </row>
    <row r="184" spans="1:210" s="73" customFormat="1" ht="19.5" customHeight="1" x14ac:dyDescent="0.25">
      <c r="A184" s="135"/>
      <c r="B184" s="198" t="s">
        <v>1255</v>
      </c>
      <c r="C184" s="206">
        <v>2021</v>
      </c>
      <c r="D184" s="206" t="s">
        <v>1048</v>
      </c>
      <c r="E184" s="199" t="s">
        <v>1048</v>
      </c>
      <c r="F184" s="201" t="s">
        <v>234</v>
      </c>
      <c r="G184" s="202">
        <v>1</v>
      </c>
      <c r="H184" s="199">
        <v>1</v>
      </c>
      <c r="I184" s="206">
        <v>0.8</v>
      </c>
      <c r="J184" s="211" t="s">
        <v>1253</v>
      </c>
      <c r="K184" s="211" t="s">
        <v>487</v>
      </c>
      <c r="L184" s="212" t="s">
        <v>220</v>
      </c>
      <c r="M184" s="213" t="s">
        <v>235</v>
      </c>
      <c r="N184" s="204" t="s">
        <v>70</v>
      </c>
      <c r="O184" s="205">
        <v>23807</v>
      </c>
      <c r="P184" s="206">
        <f t="shared" ref="P184:P195" si="29">YEAR(O184)</f>
        <v>1965</v>
      </c>
      <c r="Q184" s="206">
        <f t="shared" ref="Q184:Q195" si="30">2021-P184</f>
        <v>56</v>
      </c>
      <c r="R184" s="206" t="s">
        <v>72</v>
      </c>
      <c r="S184" s="205">
        <v>39496</v>
      </c>
      <c r="T184" s="214"/>
      <c r="U184" s="215" t="s">
        <v>1269</v>
      </c>
      <c r="V184" s="206"/>
      <c r="W184" s="214"/>
      <c r="X184" s="214"/>
      <c r="Y184" s="237"/>
      <c r="Z184" s="208">
        <v>1</v>
      </c>
      <c r="AA184" s="237"/>
      <c r="AB184" s="237"/>
      <c r="AC184" s="208" t="s">
        <v>369</v>
      </c>
      <c r="AD184" s="237"/>
      <c r="AE184" s="208">
        <v>190705</v>
      </c>
      <c r="AF184" s="237"/>
      <c r="AG184" s="208">
        <v>180614</v>
      </c>
      <c r="AH184" s="237"/>
      <c r="AI184" s="237"/>
      <c r="AJ184" s="237"/>
      <c r="AK184" s="208">
        <v>180702</v>
      </c>
      <c r="AL184" s="208">
        <v>190607</v>
      </c>
      <c r="AM184" s="208">
        <v>190924</v>
      </c>
      <c r="AN184" s="237"/>
      <c r="AO184" s="237"/>
      <c r="AP184" s="237"/>
      <c r="AQ184" s="237"/>
      <c r="AR184" s="237"/>
      <c r="AS184" s="237"/>
      <c r="AT184" s="237"/>
      <c r="AU184" s="237"/>
      <c r="AV184" s="237"/>
      <c r="AW184" s="237"/>
      <c r="AX184" s="237"/>
      <c r="AY184" s="237"/>
      <c r="AZ184" s="208">
        <v>160912</v>
      </c>
      <c r="BA184" s="237"/>
      <c r="BB184" s="237"/>
      <c r="BC184" s="237"/>
      <c r="BD184" s="237"/>
      <c r="BE184" s="237"/>
      <c r="BF184" s="237"/>
      <c r="BG184" s="237"/>
      <c r="BH184" s="237"/>
      <c r="BI184" s="237"/>
      <c r="BJ184" s="237"/>
      <c r="BK184" s="237"/>
      <c r="BL184" s="237"/>
      <c r="BM184" s="208">
        <v>181015</v>
      </c>
      <c r="BN184" s="208"/>
      <c r="BO184" s="237"/>
      <c r="BP184" s="208"/>
      <c r="BQ184" s="237"/>
      <c r="BR184" s="228">
        <v>2008</v>
      </c>
      <c r="BS184" s="228"/>
      <c r="BT184" s="228"/>
      <c r="BU184" s="219">
        <v>2013</v>
      </c>
      <c r="BV184" s="219">
        <v>2010</v>
      </c>
      <c r="BW184" s="219"/>
      <c r="BX184" s="219"/>
      <c r="BY184" s="219"/>
      <c r="BZ184" s="219"/>
      <c r="CA184" s="219"/>
      <c r="CB184" s="219"/>
      <c r="CC184" s="219"/>
      <c r="CD184" s="219"/>
      <c r="CE184" s="219"/>
      <c r="CF184" s="218"/>
      <c r="CG184" s="218"/>
      <c r="CH184" s="206"/>
      <c r="CI184" s="206"/>
      <c r="CJ184" s="206"/>
      <c r="CK184" s="219">
        <v>2010</v>
      </c>
      <c r="CL184" s="206"/>
      <c r="CM184" s="206"/>
      <c r="CN184" s="206"/>
      <c r="CO184" s="206"/>
      <c r="CP184" s="216">
        <v>2013</v>
      </c>
      <c r="CQ184" s="206"/>
      <c r="CR184" s="206"/>
      <c r="CS184" s="228">
        <v>2014</v>
      </c>
      <c r="CT184" s="206"/>
      <c r="CU184" s="206"/>
      <c r="CV184" s="206"/>
      <c r="CW184" s="206"/>
      <c r="CX184" s="206"/>
      <c r="CY184" s="206"/>
      <c r="CZ184" s="204"/>
      <c r="DA184" s="204"/>
      <c r="DB184" s="204"/>
      <c r="DC184" s="204"/>
      <c r="DD184" s="204"/>
      <c r="DE184" s="230">
        <v>2014</v>
      </c>
      <c r="DF184" s="221">
        <v>2012</v>
      </c>
      <c r="DG184" s="221"/>
      <c r="DH184" s="206"/>
      <c r="DI184" s="206"/>
      <c r="DJ184" s="206"/>
      <c r="DK184" s="206"/>
      <c r="DL184" s="206"/>
      <c r="DM184" s="221">
        <v>2012</v>
      </c>
      <c r="DN184" s="206"/>
      <c r="DO184" s="113"/>
      <c r="DP184" s="113"/>
      <c r="DQ184" s="113"/>
      <c r="DR184" s="113"/>
      <c r="DS184" s="113"/>
      <c r="DT184" s="113"/>
      <c r="DU184" s="113"/>
      <c r="DV184" s="113"/>
      <c r="DW184" s="113"/>
      <c r="DX184" s="113"/>
      <c r="DY184" s="113"/>
      <c r="DZ184" s="113"/>
      <c r="EA184" s="113"/>
      <c r="EB184" s="113"/>
      <c r="EC184" s="113"/>
      <c r="ED184" s="113"/>
      <c r="EE184" s="113"/>
      <c r="EF184" s="113"/>
      <c r="EG184" s="113"/>
      <c r="EH184" s="113"/>
      <c r="EI184" s="113"/>
      <c r="EJ184" s="113"/>
      <c r="EK184" s="113"/>
      <c r="EL184" s="113"/>
      <c r="EM184" s="113"/>
      <c r="EN184" s="113"/>
      <c r="EO184" s="113"/>
      <c r="EP184" s="113"/>
      <c r="EQ184" s="113"/>
      <c r="ER184" s="113"/>
      <c r="ES184" s="113"/>
      <c r="ET184" s="113"/>
      <c r="EU184" s="113"/>
      <c r="EV184" s="113"/>
      <c r="EW184" s="113"/>
      <c r="EX184" s="113"/>
      <c r="EY184" s="113"/>
      <c r="EZ184" s="113"/>
      <c r="FA184" s="113"/>
      <c r="FB184" s="113"/>
      <c r="FC184" s="113"/>
      <c r="FD184" s="113"/>
      <c r="FE184" s="113"/>
      <c r="FF184" s="113"/>
      <c r="FG184" s="113"/>
      <c r="FH184" s="113"/>
      <c r="FI184" s="113"/>
      <c r="FJ184" s="113"/>
      <c r="FK184" s="113"/>
      <c r="FL184" s="113"/>
      <c r="FM184" s="113"/>
      <c r="FN184" s="113"/>
      <c r="FO184" s="113"/>
      <c r="FP184" s="113"/>
      <c r="FQ184" s="113"/>
      <c r="FR184" s="113"/>
      <c r="FS184" s="113"/>
      <c r="FT184" s="113"/>
      <c r="FU184" s="113"/>
      <c r="FV184" s="113"/>
      <c r="FW184" s="113"/>
      <c r="FX184" s="113"/>
      <c r="FY184" s="113"/>
      <c r="FZ184" s="113"/>
      <c r="GA184" s="113"/>
      <c r="GB184" s="113"/>
      <c r="GC184" s="113"/>
      <c r="GD184" s="113"/>
      <c r="GE184" s="113"/>
      <c r="GF184" s="113"/>
      <c r="GG184" s="113"/>
      <c r="GH184" s="113"/>
      <c r="GI184" s="113"/>
      <c r="GJ184" s="113"/>
      <c r="GK184" s="113"/>
      <c r="GL184" s="113"/>
      <c r="GM184" s="113"/>
      <c r="GN184" s="113"/>
      <c r="GO184" s="113"/>
      <c r="GP184" s="113"/>
      <c r="GQ184" s="113"/>
      <c r="GR184" s="113"/>
      <c r="GS184" s="113"/>
      <c r="GT184" s="113"/>
      <c r="GU184" s="113"/>
      <c r="GV184" s="113"/>
      <c r="GW184" s="113"/>
      <c r="GX184" s="113"/>
      <c r="GY184" s="113"/>
      <c r="GZ184" s="113"/>
      <c r="HA184" s="113"/>
      <c r="HB184" s="113"/>
    </row>
    <row r="185" spans="1:210" s="73" customFormat="1" ht="19.5" customHeight="1" x14ac:dyDescent="0.25">
      <c r="A185" s="135"/>
      <c r="B185" s="198" t="s">
        <v>1255</v>
      </c>
      <c r="C185" s="206">
        <v>2021</v>
      </c>
      <c r="D185" s="206" t="s">
        <v>1048</v>
      </c>
      <c r="E185" s="199" t="s">
        <v>1048</v>
      </c>
      <c r="F185" s="201" t="s">
        <v>234</v>
      </c>
      <c r="G185" s="202">
        <v>1</v>
      </c>
      <c r="H185" s="199">
        <v>1</v>
      </c>
      <c r="I185" s="206">
        <v>1</v>
      </c>
      <c r="J185" s="211" t="s">
        <v>332</v>
      </c>
      <c r="K185" s="211" t="s">
        <v>487</v>
      </c>
      <c r="L185" s="212" t="s">
        <v>395</v>
      </c>
      <c r="M185" s="213" t="s">
        <v>396</v>
      </c>
      <c r="N185" s="204" t="s">
        <v>70</v>
      </c>
      <c r="O185" s="205">
        <v>32874</v>
      </c>
      <c r="P185" s="206">
        <f t="shared" si="29"/>
        <v>1990</v>
      </c>
      <c r="Q185" s="206">
        <f t="shared" si="30"/>
        <v>31</v>
      </c>
      <c r="R185" s="206" t="s">
        <v>72</v>
      </c>
      <c r="S185" s="205">
        <v>42387</v>
      </c>
      <c r="T185" s="214"/>
      <c r="U185" s="215" t="s">
        <v>1269</v>
      </c>
      <c r="V185" s="206"/>
      <c r="W185" s="214"/>
      <c r="X185" s="214"/>
      <c r="Y185" s="208"/>
      <c r="Z185" s="208">
        <v>1</v>
      </c>
      <c r="AA185" s="208">
        <v>160229</v>
      </c>
      <c r="AB185" s="208">
        <v>160307</v>
      </c>
      <c r="AC185" s="208">
        <v>160122</v>
      </c>
      <c r="AD185" s="208" t="s">
        <v>386</v>
      </c>
      <c r="AE185" s="208"/>
      <c r="AF185" s="208"/>
      <c r="AG185" s="208"/>
      <c r="AH185" s="208"/>
      <c r="AI185" s="208"/>
      <c r="AJ185" s="208"/>
      <c r="AK185" s="208"/>
      <c r="AL185" s="208"/>
      <c r="AM185" s="208"/>
      <c r="AN185" s="208"/>
      <c r="AO185" s="208"/>
      <c r="AP185" s="208">
        <v>160329</v>
      </c>
      <c r="AQ185" s="208">
        <v>160921</v>
      </c>
      <c r="AR185" s="208"/>
      <c r="AS185" s="208">
        <v>160412</v>
      </c>
      <c r="AT185" s="208">
        <v>160301</v>
      </c>
      <c r="AU185" s="208">
        <v>160321</v>
      </c>
      <c r="AV185" s="208"/>
      <c r="AW185" s="208" t="s">
        <v>381</v>
      </c>
      <c r="AX185" s="208"/>
      <c r="AY185" s="208"/>
      <c r="AZ185" s="208">
        <v>160912</v>
      </c>
      <c r="BA185" s="208"/>
      <c r="BB185" s="208"/>
      <c r="BC185" s="208"/>
      <c r="BD185" s="208"/>
      <c r="BE185" s="208"/>
      <c r="BF185" s="208"/>
      <c r="BG185" s="208"/>
      <c r="BH185" s="208"/>
      <c r="BI185" s="208"/>
      <c r="BJ185" s="208"/>
      <c r="BK185" s="208"/>
      <c r="BL185" s="208"/>
      <c r="BM185" s="208"/>
      <c r="BN185" s="208"/>
      <c r="BO185" s="208"/>
      <c r="BP185" s="208"/>
      <c r="BQ185" s="208"/>
      <c r="BR185" s="199">
        <v>2016</v>
      </c>
      <c r="BS185" s="199"/>
      <c r="BT185" s="206"/>
      <c r="BU185" s="206"/>
      <c r="BV185" s="216"/>
      <c r="BW185" s="199"/>
      <c r="BX185" s="199">
        <v>2019</v>
      </c>
      <c r="BY185" s="221"/>
      <c r="BZ185" s="221"/>
      <c r="CA185" s="221"/>
      <c r="CB185" s="221"/>
      <c r="CC185" s="221"/>
      <c r="CD185" s="221"/>
      <c r="CE185" s="206"/>
      <c r="CF185" s="206"/>
      <c r="CG185" s="206"/>
      <c r="CH185" s="206"/>
      <c r="CI185" s="206"/>
      <c r="CJ185" s="206"/>
      <c r="CK185" s="206"/>
      <c r="CL185" s="206"/>
      <c r="CM185" s="206"/>
      <c r="CN185" s="206"/>
      <c r="CO185" s="206"/>
      <c r="CP185" s="206"/>
      <c r="CQ185" s="206"/>
      <c r="CR185" s="219"/>
      <c r="CS185" s="206"/>
      <c r="CT185" s="218"/>
      <c r="CU185" s="218"/>
      <c r="CV185" s="206"/>
      <c r="CW185" s="206"/>
      <c r="CX185" s="206"/>
      <c r="CY185" s="216"/>
      <c r="CZ185" s="230"/>
      <c r="DA185" s="204"/>
      <c r="DB185" s="204"/>
      <c r="DC185" s="204"/>
      <c r="DD185" s="218"/>
      <c r="DE185" s="230"/>
      <c r="DF185" s="221"/>
      <c r="DG185" s="221"/>
      <c r="DH185" s="206"/>
      <c r="DI185" s="206"/>
      <c r="DJ185" s="206"/>
      <c r="DK185" s="218"/>
      <c r="DL185" s="218"/>
      <c r="DM185" s="206"/>
      <c r="DN185" s="206"/>
      <c r="DO185" s="113"/>
      <c r="DP185" s="113"/>
      <c r="DQ185" s="113"/>
      <c r="DR185" s="113"/>
      <c r="DS185" s="113"/>
      <c r="DT185" s="113"/>
      <c r="DU185" s="113"/>
      <c r="DV185" s="113"/>
      <c r="DW185" s="113"/>
      <c r="DX185" s="113"/>
      <c r="DY185" s="113"/>
      <c r="DZ185" s="113"/>
      <c r="EA185" s="113"/>
      <c r="EB185" s="113"/>
      <c r="EC185" s="113"/>
      <c r="ED185" s="113"/>
      <c r="EE185" s="113"/>
      <c r="EF185" s="113"/>
      <c r="EG185" s="113"/>
      <c r="EH185" s="113"/>
      <c r="EI185" s="113"/>
      <c r="EJ185" s="113"/>
      <c r="EK185" s="113"/>
      <c r="EL185" s="113"/>
      <c r="EM185" s="113"/>
      <c r="EN185" s="113"/>
      <c r="EO185" s="113"/>
      <c r="EP185" s="113"/>
      <c r="EQ185" s="113"/>
      <c r="ER185" s="113"/>
      <c r="ES185" s="113"/>
      <c r="ET185" s="113"/>
      <c r="EU185" s="113"/>
      <c r="EV185" s="113"/>
      <c r="EW185" s="113"/>
      <c r="EX185" s="113"/>
      <c r="EY185" s="113"/>
      <c r="EZ185" s="113"/>
      <c r="FA185" s="113"/>
      <c r="FB185" s="113"/>
      <c r="FC185" s="113"/>
      <c r="FD185" s="113"/>
      <c r="FE185" s="113"/>
      <c r="FF185" s="113"/>
      <c r="FG185" s="113"/>
      <c r="FH185" s="113"/>
      <c r="FI185" s="113"/>
      <c r="FJ185" s="113"/>
      <c r="FK185" s="113"/>
      <c r="FL185" s="113"/>
      <c r="FM185" s="113"/>
      <c r="FN185" s="113"/>
      <c r="FO185" s="113"/>
      <c r="FP185" s="113"/>
      <c r="FQ185" s="113"/>
      <c r="FR185" s="113"/>
      <c r="FS185" s="113"/>
      <c r="FT185" s="113"/>
      <c r="FU185" s="113"/>
      <c r="FV185" s="113"/>
      <c r="FW185" s="113"/>
      <c r="FX185" s="113"/>
      <c r="FY185" s="113"/>
      <c r="FZ185" s="113"/>
      <c r="GA185" s="113"/>
      <c r="GB185" s="113"/>
      <c r="GC185" s="113"/>
      <c r="GD185" s="113"/>
      <c r="GE185" s="113"/>
      <c r="GF185" s="113"/>
      <c r="GG185" s="113"/>
      <c r="GH185" s="113"/>
      <c r="GI185" s="113"/>
      <c r="GJ185" s="113"/>
      <c r="GK185" s="113"/>
      <c r="GL185" s="113"/>
      <c r="GM185" s="113"/>
      <c r="GN185" s="113"/>
      <c r="GO185" s="113"/>
      <c r="GP185" s="113"/>
      <c r="GQ185" s="113"/>
      <c r="GR185" s="113"/>
      <c r="GS185" s="113"/>
      <c r="GT185" s="113"/>
      <c r="GU185" s="113"/>
      <c r="GV185" s="113"/>
      <c r="GW185" s="113"/>
      <c r="GX185" s="113"/>
      <c r="GY185" s="113"/>
      <c r="GZ185" s="113"/>
      <c r="HA185" s="113"/>
      <c r="HB185" s="113"/>
    </row>
    <row r="186" spans="1:210" s="73" customFormat="1" ht="19.5" customHeight="1" x14ac:dyDescent="0.25">
      <c r="A186" s="135"/>
      <c r="B186" s="198" t="s">
        <v>1255</v>
      </c>
      <c r="C186" s="206">
        <v>2021</v>
      </c>
      <c r="D186" s="206" t="s">
        <v>1048</v>
      </c>
      <c r="E186" s="199" t="s">
        <v>1048</v>
      </c>
      <c r="F186" s="201" t="s">
        <v>234</v>
      </c>
      <c r="G186" s="202">
        <v>1</v>
      </c>
      <c r="H186" s="199">
        <v>1</v>
      </c>
      <c r="I186" s="206">
        <v>1</v>
      </c>
      <c r="J186" s="211" t="s">
        <v>418</v>
      </c>
      <c r="K186" s="211" t="s">
        <v>67</v>
      </c>
      <c r="L186" s="212" t="s">
        <v>236</v>
      </c>
      <c r="M186" s="213" t="s">
        <v>237</v>
      </c>
      <c r="N186" s="204" t="s">
        <v>70</v>
      </c>
      <c r="O186" s="205">
        <v>24473</v>
      </c>
      <c r="P186" s="206">
        <f t="shared" si="29"/>
        <v>1967</v>
      </c>
      <c r="Q186" s="206">
        <f t="shared" si="30"/>
        <v>54</v>
      </c>
      <c r="R186" s="206" t="s">
        <v>72</v>
      </c>
      <c r="S186" s="205">
        <v>41153</v>
      </c>
      <c r="T186" s="214"/>
      <c r="U186" s="215" t="s">
        <v>1269</v>
      </c>
      <c r="V186" s="206"/>
      <c r="W186" s="214"/>
      <c r="X186" s="214"/>
      <c r="Y186" s="208"/>
      <c r="Z186" s="208">
        <v>1</v>
      </c>
      <c r="AA186" s="208"/>
      <c r="AB186" s="208"/>
      <c r="AC186" s="208">
        <v>160122</v>
      </c>
      <c r="AD186" s="208"/>
      <c r="AE186" s="208"/>
      <c r="AF186" s="208"/>
      <c r="AG186" s="208"/>
      <c r="AH186" s="208"/>
      <c r="AI186" s="208"/>
      <c r="AJ186" s="208"/>
      <c r="AK186" s="208"/>
      <c r="AL186" s="208"/>
      <c r="AM186" s="208"/>
      <c r="AN186" s="208">
        <v>180608</v>
      </c>
      <c r="AO186" s="208"/>
      <c r="AP186" s="208">
        <v>160915</v>
      </c>
      <c r="AQ186" s="208">
        <v>160921</v>
      </c>
      <c r="AR186" s="208" t="s">
        <v>533</v>
      </c>
      <c r="AS186" s="208"/>
      <c r="AT186" s="208"/>
      <c r="AU186" s="208"/>
      <c r="AV186" s="208"/>
      <c r="AW186" s="208"/>
      <c r="AX186" s="208"/>
      <c r="AY186" s="208"/>
      <c r="AZ186" s="208">
        <v>160912</v>
      </c>
      <c r="BA186" s="208"/>
      <c r="BB186" s="208"/>
      <c r="BC186" s="208"/>
      <c r="BD186" s="208">
        <v>170324</v>
      </c>
      <c r="BE186" s="208"/>
      <c r="BF186" s="208"/>
      <c r="BG186" s="208"/>
      <c r="BH186" s="208"/>
      <c r="BI186" s="208"/>
      <c r="BJ186" s="208"/>
      <c r="BK186" s="208"/>
      <c r="BL186" s="208"/>
      <c r="BM186" s="208">
        <v>181015</v>
      </c>
      <c r="BN186" s="208"/>
      <c r="BO186" s="208"/>
      <c r="BP186" s="208"/>
      <c r="BQ186" s="208"/>
      <c r="BR186" s="221">
        <v>2012</v>
      </c>
      <c r="BS186" s="221"/>
      <c r="BT186" s="206"/>
      <c r="BU186" s="206"/>
      <c r="BV186" s="216">
        <v>2013</v>
      </c>
      <c r="BW186" s="216"/>
      <c r="BX186" s="216"/>
      <c r="BY186" s="221">
        <v>2012</v>
      </c>
      <c r="BZ186" s="221"/>
      <c r="CA186" s="221"/>
      <c r="CB186" s="221"/>
      <c r="CC186" s="221"/>
      <c r="CD186" s="221"/>
      <c r="CE186" s="206"/>
      <c r="CF186" s="206"/>
      <c r="CG186" s="206"/>
      <c r="CH186" s="206"/>
      <c r="CI186" s="206"/>
      <c r="CJ186" s="206"/>
      <c r="CK186" s="206"/>
      <c r="CL186" s="206"/>
      <c r="CM186" s="206"/>
      <c r="CN186" s="206"/>
      <c r="CO186" s="206"/>
      <c r="CP186" s="206"/>
      <c r="CQ186" s="206"/>
      <c r="CR186" s="219"/>
      <c r="CS186" s="206"/>
      <c r="CT186" s="218"/>
      <c r="CU186" s="218"/>
      <c r="CV186" s="206"/>
      <c r="CW186" s="206"/>
      <c r="CX186" s="206"/>
      <c r="CY186" s="216">
        <v>2013</v>
      </c>
      <c r="CZ186" s="232">
        <v>2014</v>
      </c>
      <c r="DA186" s="204"/>
      <c r="DB186" s="204"/>
      <c r="DC186" s="204"/>
      <c r="DD186" s="218"/>
      <c r="DE186" s="230">
        <v>2014</v>
      </c>
      <c r="DF186" s="221"/>
      <c r="DG186" s="221"/>
      <c r="DH186" s="206"/>
      <c r="DI186" s="206"/>
      <c r="DJ186" s="206"/>
      <c r="DK186" s="218"/>
      <c r="DL186" s="218"/>
      <c r="DM186" s="206"/>
      <c r="DN186" s="206"/>
      <c r="DO186" s="113"/>
      <c r="DP186" s="113"/>
      <c r="DQ186" s="113"/>
      <c r="DR186" s="113"/>
      <c r="DS186" s="113"/>
      <c r="DT186" s="113"/>
      <c r="DU186" s="113"/>
      <c r="DV186" s="113"/>
      <c r="DW186" s="113"/>
      <c r="DX186" s="113"/>
      <c r="DY186" s="113"/>
      <c r="DZ186" s="113"/>
      <c r="EA186" s="113"/>
      <c r="EB186" s="113"/>
      <c r="EC186" s="113"/>
      <c r="ED186" s="113"/>
      <c r="EE186" s="113"/>
      <c r="EF186" s="113"/>
      <c r="EG186" s="113"/>
      <c r="EH186" s="113"/>
      <c r="EI186" s="113"/>
      <c r="EJ186" s="113"/>
      <c r="EK186" s="113"/>
      <c r="EL186" s="113"/>
      <c r="EM186" s="113"/>
      <c r="EN186" s="113"/>
      <c r="EO186" s="113"/>
      <c r="EP186" s="113"/>
      <c r="EQ186" s="113"/>
      <c r="ER186" s="113"/>
      <c r="ES186" s="113"/>
      <c r="ET186" s="113"/>
      <c r="EU186" s="113"/>
      <c r="EV186" s="113"/>
      <c r="EW186" s="113"/>
      <c r="EX186" s="113"/>
      <c r="EY186" s="113"/>
      <c r="EZ186" s="113"/>
      <c r="FA186" s="113"/>
      <c r="FB186" s="113"/>
      <c r="FC186" s="113"/>
      <c r="FD186" s="113"/>
      <c r="FE186" s="113"/>
      <c r="FF186" s="113"/>
      <c r="FG186" s="113"/>
      <c r="FH186" s="113"/>
      <c r="FI186" s="113"/>
      <c r="FJ186" s="113"/>
      <c r="FK186" s="113"/>
      <c r="FL186" s="113"/>
      <c r="FM186" s="113"/>
      <c r="FN186" s="113"/>
      <c r="FO186" s="113"/>
      <c r="FP186" s="113"/>
      <c r="FQ186" s="113"/>
      <c r="FR186" s="113"/>
      <c r="FS186" s="113"/>
      <c r="FT186" s="113"/>
      <c r="FU186" s="113"/>
      <c r="FV186" s="113"/>
      <c r="FW186" s="113"/>
      <c r="FX186" s="113"/>
      <c r="FY186" s="113"/>
      <c r="FZ186" s="113"/>
      <c r="GA186" s="113"/>
      <c r="GB186" s="113"/>
      <c r="GC186" s="113"/>
      <c r="GD186" s="113"/>
      <c r="GE186" s="113"/>
      <c r="GF186" s="113"/>
      <c r="GG186" s="113"/>
      <c r="GH186" s="113"/>
      <c r="GI186" s="113"/>
      <c r="GJ186" s="113"/>
      <c r="GK186" s="113"/>
      <c r="GL186" s="113"/>
      <c r="GM186" s="113"/>
      <c r="GN186" s="113"/>
      <c r="GO186" s="113"/>
      <c r="GP186" s="113"/>
      <c r="GQ186" s="113"/>
      <c r="GR186" s="113"/>
      <c r="GS186" s="113"/>
      <c r="GT186" s="113"/>
      <c r="GU186" s="113"/>
      <c r="GV186" s="113"/>
      <c r="GW186" s="113"/>
      <c r="GX186" s="113"/>
      <c r="GY186" s="113"/>
      <c r="GZ186" s="113"/>
      <c r="HA186" s="113"/>
      <c r="HB186" s="113"/>
    </row>
    <row r="187" spans="1:210" s="80" customFormat="1" ht="19.5" customHeight="1" x14ac:dyDescent="0.25">
      <c r="A187" s="135"/>
      <c r="B187" s="198" t="s">
        <v>1255</v>
      </c>
      <c r="C187" s="206">
        <v>2021</v>
      </c>
      <c r="D187" s="206" t="s">
        <v>1046</v>
      </c>
      <c r="E187" s="199" t="s">
        <v>1046</v>
      </c>
      <c r="F187" s="201" t="s">
        <v>238</v>
      </c>
      <c r="G187" s="202">
        <v>1</v>
      </c>
      <c r="H187" s="199">
        <v>1</v>
      </c>
      <c r="I187" s="206">
        <v>1</v>
      </c>
      <c r="J187" s="211" t="s">
        <v>1253</v>
      </c>
      <c r="K187" s="211" t="s">
        <v>487</v>
      </c>
      <c r="L187" s="212" t="s">
        <v>311</v>
      </c>
      <c r="M187" s="213" t="s">
        <v>1037</v>
      </c>
      <c r="N187" s="204" t="s">
        <v>70</v>
      </c>
      <c r="O187" s="205">
        <v>24613</v>
      </c>
      <c r="P187" s="206">
        <f t="shared" si="29"/>
        <v>1967</v>
      </c>
      <c r="Q187" s="206">
        <f t="shared" si="30"/>
        <v>54</v>
      </c>
      <c r="R187" s="206" t="s">
        <v>78</v>
      </c>
      <c r="S187" s="205">
        <v>43390</v>
      </c>
      <c r="T187" s="214"/>
      <c r="U187" s="215" t="s">
        <v>1269</v>
      </c>
      <c r="V187" s="245"/>
      <c r="W187" s="214"/>
      <c r="X187" s="214"/>
      <c r="Y187" s="257"/>
      <c r="Z187" s="208">
        <v>1</v>
      </c>
      <c r="AA187" s="208">
        <v>181022</v>
      </c>
      <c r="AB187" s="208"/>
      <c r="AC187" s="208"/>
      <c r="AD187" s="208"/>
      <c r="AE187" s="208">
        <v>190604</v>
      </c>
      <c r="AF187" s="208"/>
      <c r="AG187" s="208"/>
      <c r="AH187" s="208"/>
      <c r="AI187" s="208"/>
      <c r="AJ187" s="208"/>
      <c r="AK187" s="208"/>
      <c r="AL187" s="208"/>
      <c r="AM187" s="208"/>
      <c r="AN187" s="226"/>
      <c r="AO187" s="208"/>
      <c r="AP187" s="208"/>
      <c r="AQ187" s="208"/>
      <c r="AR187" s="208"/>
      <c r="AS187" s="208"/>
      <c r="AT187" s="208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208"/>
      <c r="BF187" s="208">
        <v>181129</v>
      </c>
      <c r="BG187" s="208"/>
      <c r="BH187" s="208">
        <v>190125</v>
      </c>
      <c r="BI187" s="208"/>
      <c r="BJ187" s="208"/>
      <c r="BK187" s="208"/>
      <c r="BL187" s="208"/>
      <c r="BM187" s="208">
        <v>190611</v>
      </c>
      <c r="BN187" s="208"/>
      <c r="BO187" s="208"/>
      <c r="BP187" s="208">
        <v>1</v>
      </c>
      <c r="BQ187" s="208">
        <v>1</v>
      </c>
      <c r="BR187" s="225">
        <v>2018</v>
      </c>
      <c r="BS187" s="225"/>
      <c r="BT187" s="220"/>
      <c r="BU187" s="221"/>
      <c r="BV187" s="220"/>
      <c r="BW187" s="220"/>
      <c r="BX187" s="220"/>
      <c r="BY187" s="220"/>
      <c r="BZ187" s="220"/>
      <c r="CA187" s="220"/>
      <c r="CB187" s="220"/>
      <c r="CC187" s="220"/>
      <c r="CD187" s="220"/>
      <c r="CE187" s="220"/>
      <c r="CF187" s="221"/>
      <c r="CG187" s="216"/>
      <c r="CH187" s="206"/>
      <c r="CI187" s="206"/>
      <c r="CJ187" s="206"/>
      <c r="CK187" s="206"/>
      <c r="CL187" s="206"/>
      <c r="CM187" s="206"/>
      <c r="CN187" s="206"/>
      <c r="CO187" s="206"/>
      <c r="CP187" s="206"/>
      <c r="CQ187" s="206"/>
      <c r="CR187" s="219"/>
      <c r="CS187" s="206"/>
      <c r="CT187" s="218"/>
      <c r="CU187" s="218"/>
      <c r="CV187" s="199">
        <v>2019</v>
      </c>
      <c r="CW187" s="206"/>
      <c r="CX187" s="206"/>
      <c r="CY187" s="244"/>
      <c r="CZ187" s="204"/>
      <c r="DA187" s="204"/>
      <c r="DB187" s="204"/>
      <c r="DC187" s="204"/>
      <c r="DD187" s="218"/>
      <c r="DE187" s="230"/>
      <c r="DF187" s="221"/>
      <c r="DG187" s="221"/>
      <c r="DH187" s="206"/>
      <c r="DI187" s="206"/>
      <c r="DJ187" s="206"/>
      <c r="DK187" s="218"/>
      <c r="DL187" s="218"/>
      <c r="DM187" s="206"/>
      <c r="DN187" s="206"/>
      <c r="DO187" s="113"/>
      <c r="DP187" s="113"/>
      <c r="DQ187" s="113"/>
      <c r="DR187" s="113"/>
      <c r="DS187" s="113"/>
      <c r="DT187" s="113"/>
      <c r="DU187" s="113"/>
      <c r="DV187" s="113"/>
      <c r="DW187" s="113"/>
      <c r="DX187" s="113"/>
      <c r="DY187" s="113"/>
      <c r="DZ187" s="113"/>
      <c r="EA187" s="113"/>
      <c r="EB187" s="113"/>
      <c r="EC187" s="113"/>
      <c r="ED187" s="113"/>
      <c r="EE187" s="113"/>
      <c r="EF187" s="113"/>
      <c r="EG187" s="113"/>
      <c r="EH187" s="113"/>
      <c r="EI187" s="113"/>
      <c r="EJ187" s="113"/>
      <c r="EK187" s="113"/>
      <c r="EL187" s="113"/>
      <c r="EM187" s="113"/>
      <c r="EN187" s="113"/>
      <c r="EO187" s="113"/>
      <c r="EP187" s="113"/>
      <c r="EQ187" s="113"/>
      <c r="ER187" s="113"/>
      <c r="ES187" s="113"/>
      <c r="ET187" s="113"/>
      <c r="EU187" s="113"/>
      <c r="EV187" s="113"/>
      <c r="EW187" s="113"/>
      <c r="EX187" s="113"/>
      <c r="EY187" s="113"/>
      <c r="EZ187" s="113"/>
      <c r="FA187" s="113"/>
      <c r="FB187" s="113"/>
      <c r="FC187" s="113"/>
      <c r="FD187" s="113"/>
      <c r="FE187" s="113"/>
      <c r="FF187" s="113"/>
      <c r="FG187" s="113"/>
      <c r="FH187" s="113"/>
      <c r="FI187" s="113"/>
      <c r="FJ187" s="113"/>
      <c r="FK187" s="113"/>
      <c r="FL187" s="113"/>
      <c r="FM187" s="113"/>
      <c r="FN187" s="113"/>
      <c r="FO187" s="113"/>
      <c r="FP187" s="113"/>
      <c r="FQ187" s="113"/>
      <c r="FR187" s="113"/>
      <c r="FS187" s="113"/>
      <c r="FT187" s="113"/>
      <c r="FU187" s="113"/>
      <c r="FV187" s="113"/>
      <c r="FW187" s="113"/>
      <c r="FX187" s="113"/>
      <c r="FY187" s="113"/>
      <c r="FZ187" s="113"/>
      <c r="GA187" s="113"/>
      <c r="GB187" s="113"/>
      <c r="GC187" s="113"/>
      <c r="GD187" s="113"/>
      <c r="GE187" s="113"/>
      <c r="GF187" s="113"/>
      <c r="GG187" s="113"/>
      <c r="GH187" s="113"/>
      <c r="GI187" s="113"/>
      <c r="GJ187" s="113"/>
      <c r="GK187" s="113"/>
      <c r="GL187" s="113"/>
      <c r="GM187" s="113"/>
      <c r="GN187" s="113"/>
      <c r="GO187" s="113"/>
      <c r="GP187" s="113"/>
      <c r="GQ187" s="113"/>
      <c r="GR187" s="113"/>
      <c r="GS187" s="113"/>
      <c r="GT187" s="113"/>
      <c r="GU187" s="113"/>
      <c r="GV187" s="113"/>
      <c r="GW187" s="113"/>
      <c r="GX187" s="113"/>
      <c r="GY187" s="113"/>
      <c r="GZ187" s="113"/>
      <c r="HA187" s="113"/>
      <c r="HB187" s="113"/>
    </row>
    <row r="188" spans="1:210" s="80" customFormat="1" ht="19.5" customHeight="1" x14ac:dyDescent="0.25">
      <c r="A188" s="135"/>
      <c r="B188" s="198" t="s">
        <v>1255</v>
      </c>
      <c r="C188" s="206">
        <v>2021</v>
      </c>
      <c r="D188" s="206" t="s">
        <v>1046</v>
      </c>
      <c r="E188" s="199" t="s">
        <v>1046</v>
      </c>
      <c r="F188" s="201" t="s">
        <v>238</v>
      </c>
      <c r="G188" s="202">
        <v>1</v>
      </c>
      <c r="H188" s="199">
        <v>1</v>
      </c>
      <c r="I188" s="206">
        <v>1</v>
      </c>
      <c r="J188" s="211" t="s">
        <v>418</v>
      </c>
      <c r="K188" s="211" t="s">
        <v>67</v>
      </c>
      <c r="L188" s="212" t="s">
        <v>685</v>
      </c>
      <c r="M188" s="213" t="s">
        <v>1331</v>
      </c>
      <c r="N188" s="204" t="s">
        <v>74</v>
      </c>
      <c r="O188" s="205">
        <v>22450</v>
      </c>
      <c r="P188" s="206">
        <f t="shared" si="29"/>
        <v>1961</v>
      </c>
      <c r="Q188" s="206">
        <f t="shared" si="30"/>
        <v>60</v>
      </c>
      <c r="R188" s="206" t="s">
        <v>72</v>
      </c>
      <c r="S188" s="205">
        <v>43906</v>
      </c>
      <c r="T188" s="214"/>
      <c r="U188" s="215"/>
      <c r="V188" s="205"/>
      <c r="W188" s="214"/>
      <c r="X188" s="214"/>
      <c r="Y188" s="257"/>
      <c r="Z188" s="208"/>
      <c r="AA188" s="208"/>
      <c r="AB188" s="208"/>
      <c r="AC188" s="208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8"/>
      <c r="AT188" s="208"/>
      <c r="AU188" s="208"/>
      <c r="AV188" s="208"/>
      <c r="AW188" s="208"/>
      <c r="AX188" s="208"/>
      <c r="AY188" s="208"/>
      <c r="AZ188" s="208"/>
      <c r="BA188" s="208"/>
      <c r="BB188" s="208"/>
      <c r="BC188" s="208"/>
      <c r="BD188" s="208"/>
      <c r="BE188" s="208"/>
      <c r="BF188" s="208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30"/>
      <c r="BS188" s="220"/>
      <c r="BT188" s="220"/>
      <c r="BU188" s="221"/>
      <c r="BV188" s="206"/>
      <c r="BW188" s="206"/>
      <c r="BX188" s="206"/>
      <c r="BY188" s="220"/>
      <c r="BZ188" s="220"/>
      <c r="CA188" s="220"/>
      <c r="CB188" s="220"/>
      <c r="CC188" s="220"/>
      <c r="CD188" s="220"/>
      <c r="CE188" s="220"/>
      <c r="CF188" s="206"/>
      <c r="CG188" s="206"/>
      <c r="CH188" s="216"/>
      <c r="CI188" s="234"/>
      <c r="CJ188" s="206"/>
      <c r="CK188" s="221"/>
      <c r="CL188" s="216"/>
      <c r="CM188" s="216"/>
      <c r="CN188" s="216"/>
      <c r="CO188" s="216"/>
      <c r="CP188" s="206"/>
      <c r="CQ188" s="206"/>
      <c r="CR188" s="219"/>
      <c r="CS188" s="206"/>
      <c r="CT188" s="221"/>
      <c r="CU188" s="221"/>
      <c r="CV188" s="206"/>
      <c r="CW188" s="206"/>
      <c r="CX188" s="206"/>
      <c r="CY188" s="234"/>
      <c r="CZ188" s="204"/>
      <c r="DA188" s="204"/>
      <c r="DB188" s="204"/>
      <c r="DC188" s="234"/>
      <c r="DD188" s="216"/>
      <c r="DE188" s="206"/>
      <c r="DF188" s="220"/>
      <c r="DG188" s="220"/>
      <c r="DH188" s="206"/>
      <c r="DI188" s="206"/>
      <c r="DJ188" s="244"/>
      <c r="DK188" s="218"/>
      <c r="DL188" s="218"/>
      <c r="DM188" s="206"/>
      <c r="DN188" s="216"/>
      <c r="DO188" s="113"/>
      <c r="DP188" s="113"/>
      <c r="DQ188" s="113"/>
      <c r="DR188" s="113"/>
      <c r="DS188" s="113"/>
      <c r="DT188" s="113"/>
      <c r="DU188" s="113"/>
      <c r="DV188" s="113"/>
      <c r="DW188" s="113"/>
      <c r="DX188" s="113"/>
      <c r="DY188" s="113"/>
      <c r="DZ188" s="113"/>
      <c r="EA188" s="113"/>
      <c r="EB188" s="113"/>
      <c r="EC188" s="113"/>
      <c r="ED188" s="113"/>
      <c r="EE188" s="113"/>
      <c r="EF188" s="113"/>
      <c r="EG188" s="113"/>
      <c r="EH188" s="113"/>
      <c r="EI188" s="113"/>
      <c r="EJ188" s="113"/>
      <c r="EK188" s="113"/>
      <c r="EL188" s="113"/>
      <c r="EM188" s="113"/>
      <c r="EN188" s="113"/>
      <c r="EO188" s="113"/>
      <c r="EP188" s="113"/>
      <c r="EQ188" s="113"/>
      <c r="ER188" s="113"/>
      <c r="ES188" s="113"/>
      <c r="ET188" s="113"/>
      <c r="EU188" s="113"/>
      <c r="EV188" s="113"/>
      <c r="EW188" s="113"/>
      <c r="EX188" s="113"/>
      <c r="EY188" s="113"/>
      <c r="EZ188" s="113"/>
      <c r="FA188" s="113"/>
      <c r="FB188" s="113"/>
      <c r="FC188" s="113"/>
      <c r="FD188" s="113"/>
      <c r="FE188" s="113"/>
      <c r="FF188" s="113"/>
      <c r="FG188" s="113"/>
      <c r="FH188" s="113"/>
      <c r="FI188" s="113"/>
      <c r="FJ188" s="113"/>
      <c r="FK188" s="113"/>
      <c r="FL188" s="113"/>
      <c r="FM188" s="113"/>
      <c r="FN188" s="113"/>
      <c r="FO188" s="113"/>
      <c r="FP188" s="113"/>
      <c r="FQ188" s="113"/>
      <c r="FR188" s="113"/>
      <c r="FS188" s="113"/>
      <c r="FT188" s="113"/>
      <c r="FU188" s="113"/>
      <c r="FV188" s="113"/>
      <c r="FW188" s="113"/>
      <c r="FX188" s="113"/>
      <c r="FY188" s="113"/>
      <c r="FZ188" s="113"/>
      <c r="GA188" s="113"/>
      <c r="GB188" s="113"/>
      <c r="GC188" s="113"/>
      <c r="GD188" s="113"/>
      <c r="GE188" s="113"/>
      <c r="GF188" s="113"/>
      <c r="GG188" s="113"/>
      <c r="GH188" s="113"/>
      <c r="GI188" s="113"/>
      <c r="GJ188" s="113"/>
      <c r="GK188" s="113"/>
      <c r="GL188" s="113"/>
      <c r="GM188" s="113"/>
      <c r="GN188" s="113"/>
      <c r="GO188" s="113"/>
      <c r="GP188" s="113"/>
      <c r="GQ188" s="113"/>
      <c r="GR188" s="113"/>
      <c r="GS188" s="113"/>
      <c r="GT188" s="113"/>
      <c r="GU188" s="113"/>
      <c r="GV188" s="113"/>
      <c r="GW188" s="113"/>
      <c r="GX188" s="113"/>
      <c r="GY188" s="113"/>
      <c r="GZ188" s="113"/>
      <c r="HA188" s="113"/>
      <c r="HB188" s="113"/>
    </row>
    <row r="189" spans="1:210" s="80" customFormat="1" ht="19.5" customHeight="1" x14ac:dyDescent="0.25">
      <c r="A189" s="135"/>
      <c r="B189" s="198" t="s">
        <v>1255</v>
      </c>
      <c r="C189" s="206">
        <v>2021</v>
      </c>
      <c r="D189" s="206" t="s">
        <v>1046</v>
      </c>
      <c r="E189" s="199" t="s">
        <v>1046</v>
      </c>
      <c r="F189" s="201" t="s">
        <v>238</v>
      </c>
      <c r="G189" s="202">
        <v>1</v>
      </c>
      <c r="H189" s="199">
        <v>1</v>
      </c>
      <c r="I189" s="206">
        <v>1</v>
      </c>
      <c r="J189" s="211" t="s">
        <v>172</v>
      </c>
      <c r="K189" s="211" t="s">
        <v>1248</v>
      </c>
      <c r="L189" s="212" t="s">
        <v>1157</v>
      </c>
      <c r="M189" s="213" t="s">
        <v>1332</v>
      </c>
      <c r="N189" s="204" t="s">
        <v>70</v>
      </c>
      <c r="O189" s="205">
        <v>22249</v>
      </c>
      <c r="P189" s="206">
        <f t="shared" si="29"/>
        <v>1960</v>
      </c>
      <c r="Q189" s="206">
        <f t="shared" si="30"/>
        <v>61</v>
      </c>
      <c r="R189" s="206" t="s">
        <v>72</v>
      </c>
      <c r="S189" s="205">
        <v>43900</v>
      </c>
      <c r="T189" s="214"/>
      <c r="U189" s="215"/>
      <c r="V189" s="206"/>
      <c r="W189" s="214"/>
      <c r="X189" s="214"/>
      <c r="Y189" s="257"/>
      <c r="Z189" s="208"/>
      <c r="AA189" s="208"/>
      <c r="AB189" s="208"/>
      <c r="AC189" s="208"/>
      <c r="AD189" s="208"/>
      <c r="AE189" s="208"/>
      <c r="AF189" s="208"/>
      <c r="AG189" s="208"/>
      <c r="AH189" s="208"/>
      <c r="AI189" s="208"/>
      <c r="AJ189" s="208"/>
      <c r="AK189" s="208"/>
      <c r="AL189" s="208"/>
      <c r="AM189" s="208"/>
      <c r="AN189" s="226"/>
      <c r="AO189" s="208"/>
      <c r="AP189" s="208"/>
      <c r="AQ189" s="208"/>
      <c r="AR189" s="208"/>
      <c r="AS189" s="208"/>
      <c r="AT189" s="208"/>
      <c r="AU189" s="208"/>
      <c r="AV189" s="208"/>
      <c r="AW189" s="208"/>
      <c r="AX189" s="208"/>
      <c r="AY189" s="208"/>
      <c r="AZ189" s="208"/>
      <c r="BA189" s="208"/>
      <c r="BB189" s="208"/>
      <c r="BC189" s="208"/>
      <c r="BD189" s="208"/>
      <c r="BE189" s="208"/>
      <c r="BF189" s="208"/>
      <c r="BG189" s="208"/>
      <c r="BH189" s="208"/>
      <c r="BI189" s="208"/>
      <c r="BJ189" s="208"/>
      <c r="BK189" s="208"/>
      <c r="BL189" s="208"/>
      <c r="BM189" s="208"/>
      <c r="BN189" s="208"/>
      <c r="BO189" s="208"/>
      <c r="BP189" s="208"/>
      <c r="BQ189" s="208"/>
      <c r="BR189" s="220"/>
      <c r="BS189" s="220"/>
      <c r="BT189" s="220"/>
      <c r="BU189" s="221"/>
      <c r="BV189" s="220"/>
      <c r="BW189" s="220"/>
      <c r="BX189" s="220"/>
      <c r="BY189" s="220"/>
      <c r="BZ189" s="220"/>
      <c r="CA189" s="220"/>
      <c r="CB189" s="220"/>
      <c r="CC189" s="220"/>
      <c r="CD189" s="220"/>
      <c r="CE189" s="220"/>
      <c r="CF189" s="221"/>
      <c r="CG189" s="216"/>
      <c r="CH189" s="206"/>
      <c r="CI189" s="206"/>
      <c r="CJ189" s="206"/>
      <c r="CK189" s="206"/>
      <c r="CL189" s="206"/>
      <c r="CM189" s="206"/>
      <c r="CN189" s="206"/>
      <c r="CO189" s="206"/>
      <c r="CP189" s="206"/>
      <c r="CQ189" s="206"/>
      <c r="CR189" s="219"/>
      <c r="CS189" s="206"/>
      <c r="CT189" s="218"/>
      <c r="CU189" s="218"/>
      <c r="CV189" s="199"/>
      <c r="CW189" s="206"/>
      <c r="CX189" s="206"/>
      <c r="CY189" s="244"/>
      <c r="CZ189" s="204"/>
      <c r="DA189" s="204"/>
      <c r="DB189" s="204"/>
      <c r="DC189" s="204"/>
      <c r="DD189" s="218"/>
      <c r="DE189" s="230"/>
      <c r="DF189" s="221"/>
      <c r="DG189" s="221"/>
      <c r="DH189" s="206"/>
      <c r="DI189" s="206"/>
      <c r="DJ189" s="206"/>
      <c r="DK189" s="218"/>
      <c r="DL189" s="218"/>
      <c r="DM189" s="206"/>
      <c r="DN189" s="206"/>
      <c r="DO189" s="113"/>
      <c r="DP189" s="113"/>
      <c r="DQ189" s="113"/>
      <c r="DR189" s="113"/>
      <c r="DS189" s="113"/>
      <c r="DT189" s="113"/>
      <c r="DU189" s="113"/>
      <c r="DV189" s="113"/>
      <c r="DW189" s="113"/>
      <c r="DX189" s="113"/>
      <c r="DY189" s="113"/>
      <c r="DZ189" s="113"/>
      <c r="EA189" s="113"/>
      <c r="EB189" s="113"/>
      <c r="EC189" s="113"/>
      <c r="ED189" s="113"/>
      <c r="EE189" s="113"/>
      <c r="EF189" s="113"/>
      <c r="EG189" s="113"/>
      <c r="EH189" s="113"/>
      <c r="EI189" s="113"/>
      <c r="EJ189" s="113"/>
      <c r="EK189" s="113"/>
      <c r="EL189" s="113"/>
      <c r="EM189" s="113"/>
      <c r="EN189" s="113"/>
      <c r="EO189" s="113"/>
      <c r="EP189" s="113"/>
      <c r="EQ189" s="113"/>
      <c r="ER189" s="113"/>
      <c r="ES189" s="113"/>
      <c r="ET189" s="113"/>
      <c r="EU189" s="113"/>
      <c r="EV189" s="113"/>
      <c r="EW189" s="113"/>
      <c r="EX189" s="113"/>
      <c r="EY189" s="113"/>
      <c r="EZ189" s="113"/>
      <c r="FA189" s="113"/>
      <c r="FB189" s="113"/>
      <c r="FC189" s="113"/>
      <c r="FD189" s="113"/>
      <c r="FE189" s="113"/>
      <c r="FF189" s="113"/>
      <c r="FG189" s="113"/>
      <c r="FH189" s="113"/>
      <c r="FI189" s="113"/>
      <c r="FJ189" s="113"/>
      <c r="FK189" s="113"/>
      <c r="FL189" s="113"/>
      <c r="FM189" s="113"/>
      <c r="FN189" s="113"/>
      <c r="FO189" s="113"/>
      <c r="FP189" s="113"/>
      <c r="FQ189" s="113"/>
      <c r="FR189" s="113"/>
      <c r="FS189" s="113"/>
      <c r="FT189" s="113"/>
      <c r="FU189" s="113"/>
      <c r="FV189" s="113"/>
      <c r="FW189" s="113"/>
      <c r="FX189" s="113"/>
      <c r="FY189" s="113"/>
      <c r="FZ189" s="113"/>
      <c r="GA189" s="113"/>
      <c r="GB189" s="113"/>
      <c r="GC189" s="113"/>
      <c r="GD189" s="113"/>
      <c r="GE189" s="113"/>
      <c r="GF189" s="113"/>
      <c r="GG189" s="113"/>
      <c r="GH189" s="113"/>
      <c r="GI189" s="113"/>
      <c r="GJ189" s="113"/>
      <c r="GK189" s="113"/>
      <c r="GL189" s="113"/>
      <c r="GM189" s="113"/>
      <c r="GN189" s="113"/>
      <c r="GO189" s="113"/>
      <c r="GP189" s="113"/>
      <c r="GQ189" s="113"/>
      <c r="GR189" s="113"/>
      <c r="GS189" s="113"/>
      <c r="GT189" s="113"/>
      <c r="GU189" s="113"/>
      <c r="GV189" s="113"/>
      <c r="GW189" s="113"/>
      <c r="GX189" s="113"/>
      <c r="GY189" s="113"/>
      <c r="GZ189" s="113"/>
      <c r="HA189" s="113"/>
      <c r="HB189" s="113"/>
    </row>
    <row r="190" spans="1:210" s="73" customFormat="1" ht="24.75" customHeight="1" x14ac:dyDescent="0.25">
      <c r="A190" s="135"/>
      <c r="B190" s="198" t="s">
        <v>1255</v>
      </c>
      <c r="C190" s="206">
        <v>2021</v>
      </c>
      <c r="D190" s="206" t="s">
        <v>1055</v>
      </c>
      <c r="E190" s="199" t="s">
        <v>1055</v>
      </c>
      <c r="F190" s="201" t="s">
        <v>299</v>
      </c>
      <c r="G190" s="202">
        <v>1</v>
      </c>
      <c r="H190" s="199">
        <v>1</v>
      </c>
      <c r="I190" s="206">
        <v>1</v>
      </c>
      <c r="J190" s="211" t="s">
        <v>108</v>
      </c>
      <c r="K190" s="211" t="s">
        <v>487</v>
      </c>
      <c r="L190" s="212" t="s">
        <v>302</v>
      </c>
      <c r="M190" s="213" t="s">
        <v>303</v>
      </c>
      <c r="N190" s="204" t="s">
        <v>70</v>
      </c>
      <c r="O190" s="205">
        <v>23751</v>
      </c>
      <c r="P190" s="206">
        <f t="shared" si="29"/>
        <v>1965</v>
      </c>
      <c r="Q190" s="206">
        <f t="shared" si="30"/>
        <v>56</v>
      </c>
      <c r="R190" s="206" t="s">
        <v>72</v>
      </c>
      <c r="S190" s="205">
        <v>41623</v>
      </c>
      <c r="T190" s="214"/>
      <c r="U190" s="215" t="s">
        <v>1269</v>
      </c>
      <c r="V190" s="206"/>
      <c r="W190" s="214"/>
      <c r="X190" s="214"/>
      <c r="Y190" s="256"/>
      <c r="Z190" s="208">
        <v>1</v>
      </c>
      <c r="AA190" s="208"/>
      <c r="AB190" s="208"/>
      <c r="AC190" s="208"/>
      <c r="AD190" s="208">
        <v>180201</v>
      </c>
      <c r="AE190" s="208">
        <v>190131</v>
      </c>
      <c r="AF190" s="208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  <c r="AX190" s="208"/>
      <c r="AY190" s="208"/>
      <c r="AZ190" s="208"/>
      <c r="BA190" s="208"/>
      <c r="BB190" s="208"/>
      <c r="BC190" s="208"/>
      <c r="BD190" s="208"/>
      <c r="BE190" s="208"/>
      <c r="BF190" s="208"/>
      <c r="BG190" s="208"/>
      <c r="BH190" s="208"/>
      <c r="BI190" s="208"/>
      <c r="BJ190" s="208"/>
      <c r="BK190" s="208"/>
      <c r="BL190" s="208"/>
      <c r="BM190" s="208"/>
      <c r="BN190" s="208"/>
      <c r="BO190" s="208"/>
      <c r="BP190" s="208"/>
      <c r="BQ190" s="208"/>
      <c r="BR190" s="232">
        <v>2014</v>
      </c>
      <c r="BS190" s="230"/>
      <c r="BT190" s="206"/>
      <c r="BU190" s="216"/>
      <c r="BV190" s="216"/>
      <c r="BW190" s="216"/>
      <c r="BX190" s="199">
        <v>2019</v>
      </c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28"/>
      <c r="CL190" s="221"/>
      <c r="CM190" s="221"/>
      <c r="CN190" s="221"/>
      <c r="CO190" s="220"/>
      <c r="CP190" s="220"/>
      <c r="CQ190" s="206"/>
      <c r="CR190" s="206"/>
      <c r="CS190" s="206"/>
      <c r="CT190" s="206"/>
      <c r="CU190" s="206"/>
      <c r="CV190" s="206"/>
      <c r="CW190" s="206"/>
      <c r="CX190" s="206"/>
      <c r="CY190" s="206"/>
      <c r="CZ190" s="206"/>
      <c r="DA190" s="206"/>
      <c r="DB190" s="206"/>
      <c r="DC190" s="206"/>
      <c r="DD190" s="206"/>
      <c r="DE190" s="206"/>
      <c r="DF190" s="221"/>
      <c r="DG190" s="221"/>
      <c r="DH190" s="206"/>
      <c r="DI190" s="206"/>
      <c r="DJ190" s="206"/>
      <c r="DK190" s="206"/>
      <c r="DL190" s="206"/>
      <c r="DM190" s="206"/>
      <c r="DN190" s="206"/>
      <c r="DO190" s="113"/>
      <c r="DP190" s="113"/>
      <c r="DQ190" s="113"/>
      <c r="DR190" s="113"/>
      <c r="DS190" s="113"/>
      <c r="DT190" s="113"/>
      <c r="DU190" s="113"/>
      <c r="DV190" s="113"/>
      <c r="DW190" s="113"/>
      <c r="DX190" s="113"/>
      <c r="DY190" s="113"/>
      <c r="DZ190" s="113"/>
      <c r="EA190" s="113"/>
      <c r="EB190" s="113"/>
      <c r="EC190" s="113"/>
      <c r="ED190" s="113"/>
      <c r="EE190" s="113"/>
      <c r="EF190" s="113"/>
      <c r="EG190" s="113"/>
      <c r="EH190" s="113"/>
      <c r="EI190" s="113"/>
      <c r="EJ190" s="113"/>
      <c r="EK190" s="113"/>
      <c r="EL190" s="113"/>
      <c r="EM190" s="113"/>
      <c r="EN190" s="113"/>
      <c r="EO190" s="113"/>
      <c r="EP190" s="113"/>
      <c r="EQ190" s="113"/>
      <c r="ER190" s="113"/>
      <c r="ES190" s="113"/>
      <c r="ET190" s="113"/>
      <c r="EU190" s="113"/>
      <c r="EV190" s="113"/>
      <c r="EW190" s="113"/>
      <c r="EX190" s="113"/>
      <c r="EY190" s="113"/>
      <c r="EZ190" s="113"/>
      <c r="FA190" s="113"/>
      <c r="FB190" s="113"/>
      <c r="FC190" s="113"/>
      <c r="FD190" s="113"/>
      <c r="FE190" s="113"/>
      <c r="FF190" s="113"/>
      <c r="FG190" s="113"/>
      <c r="FH190" s="113"/>
      <c r="FI190" s="113"/>
      <c r="FJ190" s="113"/>
      <c r="FK190" s="113"/>
      <c r="FL190" s="113"/>
      <c r="FM190" s="113"/>
      <c r="FN190" s="113"/>
      <c r="FO190" s="113"/>
      <c r="FP190" s="113"/>
      <c r="FQ190" s="113"/>
      <c r="FR190" s="113"/>
      <c r="FS190" s="113"/>
      <c r="FT190" s="113"/>
      <c r="FU190" s="113"/>
      <c r="FV190" s="113"/>
      <c r="FW190" s="113"/>
      <c r="FX190" s="113"/>
      <c r="FY190" s="113"/>
      <c r="FZ190" s="113"/>
      <c r="GA190" s="113"/>
      <c r="GB190" s="113"/>
      <c r="GC190" s="113"/>
      <c r="GD190" s="113"/>
      <c r="GE190" s="113"/>
      <c r="GF190" s="113"/>
      <c r="GG190" s="113"/>
      <c r="GH190" s="113"/>
      <c r="GI190" s="113"/>
      <c r="GJ190" s="113"/>
      <c r="GK190" s="113"/>
      <c r="GL190" s="113"/>
      <c r="GM190" s="113"/>
      <c r="GN190" s="113"/>
      <c r="GO190" s="113"/>
      <c r="GP190" s="113"/>
      <c r="GQ190" s="113"/>
      <c r="GR190" s="113"/>
      <c r="GS190" s="113"/>
      <c r="GT190" s="113"/>
      <c r="GU190" s="113"/>
      <c r="GV190" s="113"/>
      <c r="GW190" s="113"/>
      <c r="GX190" s="113"/>
      <c r="GY190" s="113"/>
      <c r="GZ190" s="113"/>
      <c r="HA190" s="113"/>
      <c r="HB190" s="113"/>
    </row>
    <row r="191" spans="1:210" s="73" customFormat="1" ht="20.25" customHeight="1" x14ac:dyDescent="0.25">
      <c r="A191" s="135"/>
      <c r="B191" s="198" t="s">
        <v>1255</v>
      </c>
      <c r="C191" s="206">
        <v>2021</v>
      </c>
      <c r="D191" s="206" t="s">
        <v>1055</v>
      </c>
      <c r="E191" s="199" t="s">
        <v>1055</v>
      </c>
      <c r="F191" s="201" t="s">
        <v>299</v>
      </c>
      <c r="G191" s="202">
        <v>1</v>
      </c>
      <c r="H191" s="199">
        <v>1</v>
      </c>
      <c r="I191" s="206">
        <v>1</v>
      </c>
      <c r="J191" s="211" t="s">
        <v>418</v>
      </c>
      <c r="K191" s="211" t="s">
        <v>67</v>
      </c>
      <c r="L191" s="212" t="s">
        <v>170</v>
      </c>
      <c r="M191" s="213" t="s">
        <v>525</v>
      </c>
      <c r="N191" s="204" t="s">
        <v>70</v>
      </c>
      <c r="O191" s="205">
        <v>28498</v>
      </c>
      <c r="P191" s="206">
        <f t="shared" si="29"/>
        <v>1978</v>
      </c>
      <c r="Q191" s="206">
        <f t="shared" si="30"/>
        <v>43</v>
      </c>
      <c r="R191" s="206" t="s">
        <v>72</v>
      </c>
      <c r="S191" s="205">
        <v>42849</v>
      </c>
      <c r="T191" s="214"/>
      <c r="U191" s="215" t="s">
        <v>1269</v>
      </c>
      <c r="V191" s="206"/>
      <c r="W191" s="214"/>
      <c r="X191" s="214"/>
      <c r="Y191" s="256"/>
      <c r="Z191" s="208">
        <v>1</v>
      </c>
      <c r="AA191" s="208">
        <v>170502</v>
      </c>
      <c r="AB191" s="208"/>
      <c r="AC191" s="208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8"/>
      <c r="BF191" s="208"/>
      <c r="BG191" s="208"/>
      <c r="BH191" s="208"/>
      <c r="BI191" s="208"/>
      <c r="BJ191" s="208"/>
      <c r="BK191" s="208"/>
      <c r="BL191" s="208"/>
      <c r="BM191" s="208"/>
      <c r="BN191" s="208"/>
      <c r="BO191" s="208"/>
      <c r="BP191" s="208"/>
      <c r="BQ191" s="208"/>
      <c r="BR191" s="225">
        <v>2017</v>
      </c>
      <c r="BS191" s="225"/>
      <c r="BT191" s="206"/>
      <c r="BU191" s="216"/>
      <c r="BV191" s="216"/>
      <c r="BW191" s="216"/>
      <c r="BX191" s="199">
        <v>2019</v>
      </c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28"/>
      <c r="CL191" s="221"/>
      <c r="CM191" s="221"/>
      <c r="CN191" s="221"/>
      <c r="CO191" s="220"/>
      <c r="CP191" s="220"/>
      <c r="CQ191" s="206"/>
      <c r="CR191" s="206"/>
      <c r="CS191" s="206"/>
      <c r="CT191" s="206"/>
      <c r="CU191" s="206"/>
      <c r="CV191" s="206"/>
      <c r="CW191" s="206"/>
      <c r="CX191" s="206"/>
      <c r="CY191" s="206"/>
      <c r="CZ191" s="206"/>
      <c r="DA191" s="206"/>
      <c r="DB191" s="206"/>
      <c r="DC191" s="206"/>
      <c r="DD191" s="206"/>
      <c r="DE191" s="206"/>
      <c r="DF191" s="221"/>
      <c r="DG191" s="221"/>
      <c r="DH191" s="206"/>
      <c r="DI191" s="206"/>
      <c r="DJ191" s="206"/>
      <c r="DK191" s="206"/>
      <c r="DL191" s="206"/>
      <c r="DM191" s="206"/>
      <c r="DN191" s="206"/>
      <c r="DO191" s="113"/>
      <c r="DP191" s="113"/>
      <c r="DQ191" s="113"/>
      <c r="DR191" s="113"/>
      <c r="DS191" s="113"/>
      <c r="DT191" s="113"/>
      <c r="DU191" s="113"/>
      <c r="DV191" s="113"/>
      <c r="DW191" s="113"/>
      <c r="DX191" s="113"/>
      <c r="DY191" s="113"/>
      <c r="DZ191" s="113"/>
      <c r="EA191" s="113"/>
      <c r="EB191" s="113"/>
      <c r="EC191" s="113"/>
      <c r="ED191" s="113"/>
      <c r="EE191" s="113"/>
      <c r="EF191" s="113"/>
      <c r="EG191" s="113"/>
      <c r="EH191" s="113"/>
      <c r="EI191" s="113"/>
      <c r="EJ191" s="113"/>
      <c r="EK191" s="113"/>
      <c r="EL191" s="113"/>
      <c r="EM191" s="113"/>
      <c r="EN191" s="113"/>
      <c r="EO191" s="113"/>
      <c r="EP191" s="113"/>
      <c r="EQ191" s="113"/>
      <c r="ER191" s="113"/>
      <c r="ES191" s="113"/>
      <c r="ET191" s="113"/>
      <c r="EU191" s="113"/>
      <c r="EV191" s="113"/>
      <c r="EW191" s="113"/>
      <c r="EX191" s="113"/>
      <c r="EY191" s="113"/>
      <c r="EZ191" s="113"/>
      <c r="FA191" s="113"/>
      <c r="FB191" s="113"/>
      <c r="FC191" s="113"/>
      <c r="FD191" s="113"/>
      <c r="FE191" s="113"/>
      <c r="FF191" s="113"/>
      <c r="FG191" s="113"/>
      <c r="FH191" s="113"/>
      <c r="FI191" s="113"/>
      <c r="FJ191" s="113"/>
      <c r="FK191" s="113"/>
      <c r="FL191" s="113"/>
      <c r="FM191" s="113"/>
      <c r="FN191" s="113"/>
      <c r="FO191" s="113"/>
      <c r="FP191" s="113"/>
      <c r="FQ191" s="113"/>
      <c r="FR191" s="113"/>
      <c r="FS191" s="113"/>
      <c r="FT191" s="113"/>
      <c r="FU191" s="113"/>
      <c r="FV191" s="113"/>
      <c r="FW191" s="113"/>
      <c r="FX191" s="113"/>
      <c r="FY191" s="113"/>
      <c r="FZ191" s="113"/>
      <c r="GA191" s="113"/>
      <c r="GB191" s="113"/>
      <c r="GC191" s="113"/>
      <c r="GD191" s="113"/>
      <c r="GE191" s="113"/>
      <c r="GF191" s="113"/>
      <c r="GG191" s="113"/>
      <c r="GH191" s="113"/>
      <c r="GI191" s="113"/>
      <c r="GJ191" s="113"/>
      <c r="GK191" s="113"/>
      <c r="GL191" s="113"/>
      <c r="GM191" s="113"/>
      <c r="GN191" s="113"/>
      <c r="GO191" s="113"/>
      <c r="GP191" s="113"/>
      <c r="GQ191" s="113"/>
      <c r="GR191" s="113"/>
      <c r="GS191" s="113"/>
      <c r="GT191" s="113"/>
      <c r="GU191" s="113"/>
      <c r="GV191" s="113"/>
      <c r="GW191" s="113"/>
      <c r="GX191" s="113"/>
      <c r="GY191" s="113"/>
      <c r="GZ191" s="113"/>
      <c r="HA191" s="113"/>
      <c r="HB191" s="113"/>
    </row>
    <row r="192" spans="1:210" s="73" customFormat="1" ht="20.25" customHeight="1" x14ac:dyDescent="0.25">
      <c r="A192" s="135"/>
      <c r="B192" s="198" t="s">
        <v>1255</v>
      </c>
      <c r="C192" s="206">
        <v>2021</v>
      </c>
      <c r="D192" s="206" t="s">
        <v>1055</v>
      </c>
      <c r="E192" s="199" t="s">
        <v>1055</v>
      </c>
      <c r="F192" s="201" t="s">
        <v>299</v>
      </c>
      <c r="G192" s="202">
        <v>1</v>
      </c>
      <c r="H192" s="199">
        <v>1</v>
      </c>
      <c r="I192" s="206">
        <v>1</v>
      </c>
      <c r="J192" s="211" t="s">
        <v>1253</v>
      </c>
      <c r="K192" s="211" t="s">
        <v>487</v>
      </c>
      <c r="L192" s="212" t="s">
        <v>1277</v>
      </c>
      <c r="M192" s="213" t="s">
        <v>1278</v>
      </c>
      <c r="N192" s="204" t="s">
        <v>70</v>
      </c>
      <c r="O192" s="205">
        <v>27843</v>
      </c>
      <c r="P192" s="206">
        <f t="shared" si="29"/>
        <v>1976</v>
      </c>
      <c r="Q192" s="206">
        <f t="shared" si="30"/>
        <v>45</v>
      </c>
      <c r="R192" s="206" t="s">
        <v>72</v>
      </c>
      <c r="S192" s="205">
        <v>43770</v>
      </c>
      <c r="T192" s="214"/>
      <c r="U192" s="215"/>
      <c r="V192" s="206"/>
      <c r="W192" s="214"/>
      <c r="X192" s="214"/>
      <c r="Y192" s="256"/>
      <c r="Z192" s="208"/>
      <c r="AA192" s="208"/>
      <c r="AB192" s="208"/>
      <c r="AC192" s="208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25"/>
      <c r="BS192" s="225"/>
      <c r="BT192" s="206"/>
      <c r="BU192" s="216"/>
      <c r="BV192" s="216"/>
      <c r="BW192" s="216"/>
      <c r="BX192" s="199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28"/>
      <c r="CL192" s="221"/>
      <c r="CM192" s="221"/>
      <c r="CN192" s="221"/>
      <c r="CO192" s="220"/>
      <c r="CP192" s="220"/>
      <c r="CQ192" s="206"/>
      <c r="CR192" s="206"/>
      <c r="CS192" s="206"/>
      <c r="CT192" s="206"/>
      <c r="CU192" s="206"/>
      <c r="CV192" s="206"/>
      <c r="CW192" s="206"/>
      <c r="CX192" s="206"/>
      <c r="CY192" s="206"/>
      <c r="CZ192" s="206"/>
      <c r="DA192" s="206"/>
      <c r="DB192" s="206"/>
      <c r="DC192" s="206"/>
      <c r="DD192" s="206"/>
      <c r="DE192" s="206"/>
      <c r="DF192" s="221"/>
      <c r="DG192" s="221"/>
      <c r="DH192" s="206"/>
      <c r="DI192" s="206"/>
      <c r="DJ192" s="206"/>
      <c r="DK192" s="206"/>
      <c r="DL192" s="206"/>
      <c r="DM192" s="206"/>
      <c r="DN192" s="206"/>
      <c r="DO192" s="113"/>
      <c r="DP192" s="113"/>
      <c r="DQ192" s="113"/>
      <c r="DR192" s="113"/>
      <c r="DS192" s="113"/>
      <c r="DT192" s="113"/>
      <c r="DU192" s="113"/>
      <c r="DV192" s="113"/>
      <c r="DW192" s="113"/>
      <c r="DX192" s="113"/>
      <c r="DY192" s="113"/>
      <c r="DZ192" s="113"/>
      <c r="EA192" s="113"/>
      <c r="EB192" s="113"/>
      <c r="EC192" s="113"/>
      <c r="ED192" s="113"/>
      <c r="EE192" s="113"/>
      <c r="EF192" s="113"/>
      <c r="EG192" s="113"/>
      <c r="EH192" s="113"/>
      <c r="EI192" s="113"/>
      <c r="EJ192" s="113"/>
      <c r="EK192" s="113"/>
      <c r="EL192" s="113"/>
      <c r="EM192" s="113"/>
      <c r="EN192" s="113"/>
      <c r="EO192" s="113"/>
      <c r="EP192" s="113"/>
      <c r="EQ192" s="113"/>
      <c r="ER192" s="113"/>
      <c r="ES192" s="113"/>
      <c r="ET192" s="113"/>
      <c r="EU192" s="113"/>
      <c r="EV192" s="113"/>
      <c r="EW192" s="113"/>
      <c r="EX192" s="113"/>
      <c r="EY192" s="113"/>
      <c r="EZ192" s="113"/>
      <c r="FA192" s="113"/>
      <c r="FB192" s="113"/>
      <c r="FC192" s="113"/>
      <c r="FD192" s="113"/>
      <c r="FE192" s="113"/>
      <c r="FF192" s="113"/>
      <c r="FG192" s="113"/>
      <c r="FH192" s="113"/>
      <c r="FI192" s="113"/>
      <c r="FJ192" s="113"/>
      <c r="FK192" s="113"/>
      <c r="FL192" s="113"/>
      <c r="FM192" s="113"/>
      <c r="FN192" s="113"/>
      <c r="FO192" s="113"/>
      <c r="FP192" s="113"/>
      <c r="FQ192" s="113"/>
      <c r="FR192" s="113"/>
      <c r="FS192" s="113"/>
      <c r="FT192" s="113"/>
      <c r="FU192" s="113"/>
      <c r="FV192" s="113"/>
      <c r="FW192" s="113"/>
      <c r="FX192" s="113"/>
      <c r="FY192" s="113"/>
      <c r="FZ192" s="113"/>
      <c r="GA192" s="113"/>
      <c r="GB192" s="113"/>
      <c r="GC192" s="113"/>
      <c r="GD192" s="113"/>
      <c r="GE192" s="113"/>
      <c r="GF192" s="113"/>
      <c r="GG192" s="113"/>
      <c r="GH192" s="113"/>
      <c r="GI192" s="113"/>
      <c r="GJ192" s="113"/>
      <c r="GK192" s="113"/>
      <c r="GL192" s="113"/>
      <c r="GM192" s="113"/>
      <c r="GN192" s="113"/>
      <c r="GO192" s="113"/>
      <c r="GP192" s="113"/>
      <c r="GQ192" s="113"/>
      <c r="GR192" s="113"/>
      <c r="GS192" s="113"/>
      <c r="GT192" s="113"/>
      <c r="GU192" s="113"/>
      <c r="GV192" s="113"/>
      <c r="GW192" s="113"/>
      <c r="GX192" s="113"/>
      <c r="GY192" s="113"/>
      <c r="GZ192" s="113"/>
      <c r="HA192" s="113"/>
      <c r="HB192" s="113"/>
    </row>
    <row r="193" spans="1:210" s="73" customFormat="1" ht="20.25" customHeight="1" x14ac:dyDescent="0.25">
      <c r="A193" s="135"/>
      <c r="B193" s="198" t="s">
        <v>1255</v>
      </c>
      <c r="C193" s="206">
        <v>2021</v>
      </c>
      <c r="D193" s="206" t="s">
        <v>1055</v>
      </c>
      <c r="E193" s="199" t="s">
        <v>1055</v>
      </c>
      <c r="F193" s="201" t="s">
        <v>299</v>
      </c>
      <c r="G193" s="202">
        <v>1</v>
      </c>
      <c r="H193" s="199">
        <v>1</v>
      </c>
      <c r="I193" s="206">
        <v>0.8</v>
      </c>
      <c r="J193" s="211" t="s">
        <v>300</v>
      </c>
      <c r="K193" s="239" t="s">
        <v>1248</v>
      </c>
      <c r="L193" s="212" t="s">
        <v>218</v>
      </c>
      <c r="M193" s="213" t="s">
        <v>301</v>
      </c>
      <c r="N193" s="204" t="s">
        <v>74</v>
      </c>
      <c r="O193" s="205">
        <v>27179</v>
      </c>
      <c r="P193" s="206">
        <f t="shared" si="29"/>
        <v>1974</v>
      </c>
      <c r="Q193" s="206">
        <f t="shared" si="30"/>
        <v>47</v>
      </c>
      <c r="R193" s="206" t="s">
        <v>72</v>
      </c>
      <c r="S193" s="205">
        <v>41456</v>
      </c>
      <c r="T193" s="214"/>
      <c r="U193" s="215" t="s">
        <v>1269</v>
      </c>
      <c r="V193" s="206"/>
      <c r="W193" s="214"/>
      <c r="X193" s="214"/>
      <c r="Y193" s="256"/>
      <c r="Z193" s="208">
        <v>1</v>
      </c>
      <c r="AA193" s="208"/>
      <c r="AB193" s="208">
        <v>160307</v>
      </c>
      <c r="AC193" s="208" t="s">
        <v>392</v>
      </c>
      <c r="AD193" s="208">
        <v>180201</v>
      </c>
      <c r="AE193" s="208"/>
      <c r="AF193" s="208"/>
      <c r="AG193" s="208">
        <v>180522</v>
      </c>
      <c r="AH193" s="208"/>
      <c r="AI193" s="208"/>
      <c r="AJ193" s="208"/>
      <c r="AK193" s="208"/>
      <c r="AL193" s="208"/>
      <c r="AM193" s="208"/>
      <c r="AN193" s="208"/>
      <c r="AO193" s="208">
        <v>170920</v>
      </c>
      <c r="AP193" s="208"/>
      <c r="AQ193" s="208"/>
      <c r="AR193" s="208"/>
      <c r="AS193" s="208"/>
      <c r="AT193" s="208"/>
      <c r="AU193" s="208">
        <v>160321</v>
      </c>
      <c r="AV193" s="208"/>
      <c r="AW193" s="208"/>
      <c r="AX193" s="208"/>
      <c r="AY193" s="208"/>
      <c r="AZ193" s="208">
        <v>160727</v>
      </c>
      <c r="BA193" s="208"/>
      <c r="BB193" s="208"/>
      <c r="BC193" s="208"/>
      <c r="BD193" s="208"/>
      <c r="BE193" s="208"/>
      <c r="BF193" s="208">
        <v>180130</v>
      </c>
      <c r="BG193" s="208"/>
      <c r="BH193" s="208"/>
      <c r="BI193" s="208"/>
      <c r="BJ193" s="208"/>
      <c r="BK193" s="208"/>
      <c r="BL193" s="208"/>
      <c r="BM193" s="208"/>
      <c r="BN193" s="208"/>
      <c r="BO193" s="208"/>
      <c r="BP193" s="208"/>
      <c r="BQ193" s="208"/>
      <c r="BR193" s="216">
        <v>2013</v>
      </c>
      <c r="BS193" s="240"/>
      <c r="BT193" s="206"/>
      <c r="BU193" s="216">
        <v>2013</v>
      </c>
      <c r="BV193" s="216">
        <v>2014</v>
      </c>
      <c r="BW193" s="216"/>
      <c r="BX193" s="199">
        <v>2019</v>
      </c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28"/>
      <c r="CL193" s="221"/>
      <c r="CM193" s="221"/>
      <c r="CN193" s="221"/>
      <c r="CO193" s="220"/>
      <c r="CP193" s="220"/>
      <c r="CQ193" s="206"/>
      <c r="CR193" s="206"/>
      <c r="CS193" s="206"/>
      <c r="CT193" s="206"/>
      <c r="CU193" s="206"/>
      <c r="CV193" s="206"/>
      <c r="CW193" s="206"/>
      <c r="CX193" s="206"/>
      <c r="CY193" s="206"/>
      <c r="CZ193" s="206"/>
      <c r="DA193" s="206"/>
      <c r="DB193" s="206"/>
      <c r="DC193" s="206"/>
      <c r="DD193" s="206"/>
      <c r="DE193" s="206"/>
      <c r="DF193" s="221"/>
      <c r="DG193" s="221"/>
      <c r="DH193" s="206"/>
      <c r="DI193" s="206"/>
      <c r="DJ193" s="206"/>
      <c r="DK193" s="206"/>
      <c r="DL193" s="206"/>
      <c r="DM193" s="206"/>
      <c r="DN193" s="206"/>
      <c r="DO193" s="113"/>
      <c r="DP193" s="113"/>
      <c r="DQ193" s="113"/>
      <c r="DR193" s="113"/>
      <c r="DS193" s="113"/>
      <c r="DT193" s="113"/>
      <c r="DU193" s="113"/>
      <c r="DV193" s="113"/>
      <c r="DW193" s="113"/>
      <c r="DX193" s="113"/>
      <c r="DY193" s="113"/>
      <c r="DZ193" s="113"/>
      <c r="EA193" s="113"/>
      <c r="EB193" s="113"/>
      <c r="EC193" s="113"/>
      <c r="ED193" s="113"/>
      <c r="EE193" s="113"/>
      <c r="EF193" s="113"/>
      <c r="EG193" s="113"/>
      <c r="EH193" s="113"/>
      <c r="EI193" s="113"/>
      <c r="EJ193" s="113"/>
      <c r="EK193" s="113"/>
      <c r="EL193" s="113"/>
      <c r="EM193" s="113"/>
      <c r="EN193" s="113"/>
      <c r="EO193" s="113"/>
      <c r="EP193" s="113"/>
      <c r="EQ193" s="113"/>
      <c r="ER193" s="113"/>
      <c r="ES193" s="113"/>
      <c r="ET193" s="113"/>
      <c r="EU193" s="113"/>
      <c r="EV193" s="113"/>
      <c r="EW193" s="113"/>
      <c r="EX193" s="113"/>
      <c r="EY193" s="113"/>
      <c r="EZ193" s="113"/>
      <c r="FA193" s="113"/>
      <c r="FB193" s="113"/>
      <c r="FC193" s="113"/>
      <c r="FD193" s="113"/>
      <c r="FE193" s="113"/>
      <c r="FF193" s="113"/>
      <c r="FG193" s="113"/>
      <c r="FH193" s="113"/>
      <c r="FI193" s="113"/>
      <c r="FJ193" s="113"/>
      <c r="FK193" s="113"/>
      <c r="FL193" s="113"/>
      <c r="FM193" s="113"/>
      <c r="FN193" s="113"/>
      <c r="FO193" s="113"/>
      <c r="FP193" s="113"/>
      <c r="FQ193" s="113"/>
      <c r="FR193" s="113"/>
      <c r="FS193" s="113"/>
      <c r="FT193" s="113"/>
      <c r="FU193" s="113"/>
      <c r="FV193" s="113"/>
      <c r="FW193" s="113"/>
      <c r="FX193" s="113"/>
      <c r="FY193" s="113"/>
      <c r="FZ193" s="113"/>
      <c r="GA193" s="113"/>
      <c r="GB193" s="113"/>
      <c r="GC193" s="113"/>
      <c r="GD193" s="113"/>
      <c r="GE193" s="113"/>
      <c r="GF193" s="113"/>
      <c r="GG193" s="113"/>
      <c r="GH193" s="113"/>
      <c r="GI193" s="113"/>
      <c r="GJ193" s="113"/>
      <c r="GK193" s="113"/>
      <c r="GL193" s="113"/>
      <c r="GM193" s="113"/>
      <c r="GN193" s="113"/>
      <c r="GO193" s="113"/>
      <c r="GP193" s="113"/>
      <c r="GQ193" s="113"/>
      <c r="GR193" s="113"/>
      <c r="GS193" s="113"/>
      <c r="GT193" s="113"/>
      <c r="GU193" s="113"/>
      <c r="GV193" s="113"/>
      <c r="GW193" s="113"/>
      <c r="GX193" s="113"/>
      <c r="GY193" s="113"/>
      <c r="GZ193" s="113"/>
      <c r="HA193" s="113"/>
      <c r="HB193" s="113"/>
    </row>
    <row r="194" spans="1:210" s="73" customFormat="1" ht="20.25" customHeight="1" x14ac:dyDescent="0.25">
      <c r="A194" s="135"/>
      <c r="B194" s="198" t="s">
        <v>1255</v>
      </c>
      <c r="C194" s="206">
        <v>2021</v>
      </c>
      <c r="D194" s="206" t="s">
        <v>1056</v>
      </c>
      <c r="E194" s="199" t="s">
        <v>1056</v>
      </c>
      <c r="F194" s="201" t="s">
        <v>241</v>
      </c>
      <c r="G194" s="202">
        <v>1</v>
      </c>
      <c r="H194" s="199">
        <v>1</v>
      </c>
      <c r="I194" s="206">
        <v>1</v>
      </c>
      <c r="J194" s="211" t="s">
        <v>310</v>
      </c>
      <c r="K194" s="239" t="s">
        <v>1252</v>
      </c>
      <c r="L194" s="212" t="s">
        <v>1363</v>
      </c>
      <c r="M194" s="213" t="s">
        <v>1364</v>
      </c>
      <c r="N194" s="204" t="s">
        <v>70</v>
      </c>
      <c r="O194" s="205">
        <v>32590</v>
      </c>
      <c r="P194" s="206">
        <f t="shared" si="29"/>
        <v>1989</v>
      </c>
      <c r="Q194" s="206">
        <f t="shared" si="30"/>
        <v>32</v>
      </c>
      <c r="R194" s="206" t="s">
        <v>72</v>
      </c>
      <c r="S194" s="205">
        <v>44018</v>
      </c>
      <c r="T194" s="214"/>
      <c r="U194" s="215"/>
      <c r="V194" s="206"/>
      <c r="W194" s="214"/>
      <c r="X194" s="214"/>
      <c r="Y194" s="256"/>
      <c r="Z194" s="208"/>
      <c r="AA194" s="208"/>
      <c r="AB194" s="208"/>
      <c r="AC194" s="208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08"/>
      <c r="BN194" s="208"/>
      <c r="BO194" s="208"/>
      <c r="BP194" s="208"/>
      <c r="BQ194" s="208"/>
      <c r="BR194" s="216"/>
      <c r="BS194" s="240"/>
      <c r="BT194" s="206"/>
      <c r="BU194" s="216"/>
      <c r="BV194" s="216"/>
      <c r="BW194" s="216"/>
      <c r="BX194" s="199"/>
      <c r="BY194" s="206"/>
      <c r="BZ194" s="206"/>
      <c r="CA194" s="206"/>
      <c r="CB194" s="206"/>
      <c r="CC194" s="206"/>
      <c r="CD194" s="206"/>
      <c r="CE194" s="206"/>
      <c r="CF194" s="206"/>
      <c r="CG194" s="206"/>
      <c r="CH194" s="206"/>
      <c r="CI194" s="206"/>
      <c r="CJ194" s="206"/>
      <c r="CK194" s="228"/>
      <c r="CL194" s="221"/>
      <c r="CM194" s="221"/>
      <c r="CN194" s="221"/>
      <c r="CO194" s="220"/>
      <c r="CP194" s="220"/>
      <c r="CQ194" s="206"/>
      <c r="CR194" s="206"/>
      <c r="CS194" s="206"/>
      <c r="CT194" s="206"/>
      <c r="CU194" s="206"/>
      <c r="CV194" s="206"/>
      <c r="CW194" s="206"/>
      <c r="CX194" s="206"/>
      <c r="CY194" s="206"/>
      <c r="CZ194" s="206"/>
      <c r="DA194" s="206"/>
      <c r="DB194" s="206"/>
      <c r="DC194" s="206"/>
      <c r="DD194" s="206"/>
      <c r="DE194" s="206"/>
      <c r="DF194" s="221"/>
      <c r="DG194" s="221"/>
      <c r="DH194" s="206"/>
      <c r="DI194" s="206"/>
      <c r="DJ194" s="206"/>
      <c r="DK194" s="206"/>
      <c r="DL194" s="206"/>
      <c r="DM194" s="206"/>
      <c r="DN194" s="206"/>
      <c r="DO194" s="113"/>
      <c r="DP194" s="113"/>
      <c r="DQ194" s="113"/>
      <c r="DR194" s="113"/>
      <c r="DS194" s="113"/>
      <c r="DT194" s="113"/>
      <c r="DU194" s="113"/>
      <c r="DV194" s="113"/>
      <c r="DW194" s="113"/>
      <c r="DX194" s="113"/>
      <c r="DY194" s="113"/>
      <c r="DZ194" s="113"/>
      <c r="EA194" s="113"/>
      <c r="EB194" s="113"/>
      <c r="EC194" s="113"/>
      <c r="ED194" s="113"/>
      <c r="EE194" s="113"/>
      <c r="EF194" s="113"/>
      <c r="EG194" s="113"/>
      <c r="EH194" s="113"/>
      <c r="EI194" s="113"/>
      <c r="EJ194" s="113"/>
      <c r="EK194" s="113"/>
      <c r="EL194" s="113"/>
      <c r="EM194" s="113"/>
      <c r="EN194" s="113"/>
      <c r="EO194" s="113"/>
      <c r="EP194" s="113"/>
      <c r="EQ194" s="113"/>
      <c r="ER194" s="113"/>
      <c r="ES194" s="113"/>
      <c r="ET194" s="113"/>
      <c r="EU194" s="113"/>
      <c r="EV194" s="113"/>
      <c r="EW194" s="113"/>
      <c r="EX194" s="113"/>
      <c r="EY194" s="113"/>
      <c r="EZ194" s="113"/>
      <c r="FA194" s="113"/>
      <c r="FB194" s="113"/>
      <c r="FC194" s="113"/>
      <c r="FD194" s="113"/>
      <c r="FE194" s="113"/>
      <c r="FF194" s="113"/>
      <c r="FG194" s="113"/>
      <c r="FH194" s="113"/>
      <c r="FI194" s="113"/>
      <c r="FJ194" s="113"/>
      <c r="FK194" s="113"/>
      <c r="FL194" s="113"/>
      <c r="FM194" s="113"/>
      <c r="FN194" s="113"/>
      <c r="FO194" s="113"/>
      <c r="FP194" s="113"/>
      <c r="FQ194" s="113"/>
      <c r="FR194" s="113"/>
      <c r="FS194" s="113"/>
      <c r="FT194" s="113"/>
      <c r="FU194" s="113"/>
      <c r="FV194" s="113"/>
      <c r="FW194" s="113"/>
      <c r="FX194" s="113"/>
      <c r="FY194" s="113"/>
      <c r="FZ194" s="113"/>
      <c r="GA194" s="113"/>
      <c r="GB194" s="113"/>
      <c r="GC194" s="113"/>
      <c r="GD194" s="113"/>
      <c r="GE194" s="113"/>
      <c r="GF194" s="113"/>
      <c r="GG194" s="113"/>
      <c r="GH194" s="113"/>
      <c r="GI194" s="113"/>
      <c r="GJ194" s="113"/>
      <c r="GK194" s="113"/>
      <c r="GL194" s="113"/>
      <c r="GM194" s="113"/>
      <c r="GN194" s="113"/>
      <c r="GO194" s="113"/>
      <c r="GP194" s="113"/>
      <c r="GQ194" s="113"/>
      <c r="GR194" s="113"/>
      <c r="GS194" s="113"/>
      <c r="GT194" s="113"/>
      <c r="GU194" s="113"/>
      <c r="GV194" s="113"/>
      <c r="GW194" s="113"/>
      <c r="GX194" s="113"/>
      <c r="GY194" s="113"/>
      <c r="GZ194" s="113"/>
      <c r="HA194" s="113"/>
      <c r="HB194" s="113"/>
    </row>
    <row r="195" spans="1:210" s="73" customFormat="1" ht="20.25" customHeight="1" x14ac:dyDescent="0.25">
      <c r="A195" s="135"/>
      <c r="B195" s="198" t="s">
        <v>1255</v>
      </c>
      <c r="C195" s="206">
        <v>2021</v>
      </c>
      <c r="D195" s="206" t="s">
        <v>1056</v>
      </c>
      <c r="E195" s="199" t="s">
        <v>1056</v>
      </c>
      <c r="F195" s="201" t="s">
        <v>241</v>
      </c>
      <c r="G195" s="202">
        <v>1</v>
      </c>
      <c r="H195" s="199">
        <v>1</v>
      </c>
      <c r="I195" s="206">
        <v>1</v>
      </c>
      <c r="J195" s="211" t="s">
        <v>310</v>
      </c>
      <c r="K195" s="211" t="s">
        <v>1252</v>
      </c>
      <c r="L195" s="212" t="s">
        <v>311</v>
      </c>
      <c r="M195" s="213" t="s">
        <v>534</v>
      </c>
      <c r="N195" s="204" t="s">
        <v>70</v>
      </c>
      <c r="O195" s="205">
        <v>27824</v>
      </c>
      <c r="P195" s="206">
        <f t="shared" si="29"/>
        <v>1976</v>
      </c>
      <c r="Q195" s="206">
        <f t="shared" si="30"/>
        <v>45</v>
      </c>
      <c r="R195" s="206" t="s">
        <v>72</v>
      </c>
      <c r="S195" s="205">
        <v>42688</v>
      </c>
      <c r="T195" s="214"/>
      <c r="U195" s="215" t="s">
        <v>1269</v>
      </c>
      <c r="V195" s="206"/>
      <c r="W195" s="214"/>
      <c r="X195" s="214"/>
      <c r="Y195" s="257"/>
      <c r="Z195" s="208">
        <v>1</v>
      </c>
      <c r="AA195" s="208"/>
      <c r="AB195" s="208"/>
      <c r="AC195" s="208">
        <v>170213</v>
      </c>
      <c r="AD195" s="208">
        <v>180201</v>
      </c>
      <c r="AE195" s="208">
        <v>190131</v>
      </c>
      <c r="AF195" s="208"/>
      <c r="AG195" s="208"/>
      <c r="AH195" s="258">
        <v>180613</v>
      </c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>
        <v>170328</v>
      </c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>
        <v>180912</v>
      </c>
      <c r="BM195" s="208">
        <v>180928</v>
      </c>
      <c r="BN195" s="208"/>
      <c r="BO195" s="208"/>
      <c r="BP195" s="208"/>
      <c r="BQ195" s="208"/>
      <c r="BR195" s="206">
        <v>2016</v>
      </c>
      <c r="BS195" s="199"/>
      <c r="BT195" s="220"/>
      <c r="BU195" s="221"/>
      <c r="BV195" s="220"/>
      <c r="BW195" s="220"/>
      <c r="BX195" s="220"/>
      <c r="BY195" s="220"/>
      <c r="BZ195" s="220"/>
      <c r="CA195" s="220"/>
      <c r="CB195" s="220"/>
      <c r="CC195" s="220"/>
      <c r="CD195" s="220"/>
      <c r="CE195" s="220"/>
      <c r="CF195" s="221"/>
      <c r="CG195" s="216"/>
      <c r="CH195" s="206"/>
      <c r="CI195" s="206"/>
      <c r="CJ195" s="206"/>
      <c r="CK195" s="206"/>
      <c r="CL195" s="206"/>
      <c r="CM195" s="206"/>
      <c r="CN195" s="199">
        <v>2019</v>
      </c>
      <c r="CO195" s="206"/>
      <c r="CP195" s="206"/>
      <c r="CQ195" s="206"/>
      <c r="CR195" s="219"/>
      <c r="CS195" s="206"/>
      <c r="CT195" s="218"/>
      <c r="CU195" s="218"/>
      <c r="CV195" s="206"/>
      <c r="CW195" s="206"/>
      <c r="CX195" s="206"/>
      <c r="CY195" s="244"/>
      <c r="CZ195" s="204"/>
      <c r="DA195" s="204"/>
      <c r="DB195" s="204"/>
      <c r="DC195" s="204"/>
      <c r="DD195" s="218"/>
      <c r="DE195" s="230"/>
      <c r="DF195" s="221"/>
      <c r="DG195" s="221"/>
      <c r="DH195" s="206"/>
      <c r="DI195" s="206"/>
      <c r="DJ195" s="206"/>
      <c r="DK195" s="218"/>
      <c r="DL195" s="218"/>
      <c r="DM195" s="206"/>
      <c r="DN195" s="206"/>
      <c r="DO195" s="113"/>
      <c r="DP195" s="113"/>
      <c r="DQ195" s="113"/>
      <c r="DR195" s="113"/>
      <c r="DS195" s="113"/>
      <c r="DT195" s="113"/>
      <c r="DU195" s="113"/>
      <c r="DV195" s="113"/>
      <c r="DW195" s="113"/>
      <c r="DX195" s="113"/>
      <c r="DY195" s="113"/>
      <c r="DZ195" s="113"/>
      <c r="EA195" s="113"/>
      <c r="EB195" s="113"/>
      <c r="EC195" s="113"/>
      <c r="ED195" s="113"/>
      <c r="EE195" s="113"/>
      <c r="EF195" s="113"/>
      <c r="EG195" s="113"/>
      <c r="EH195" s="113"/>
      <c r="EI195" s="113"/>
      <c r="EJ195" s="113"/>
      <c r="EK195" s="113"/>
      <c r="EL195" s="113"/>
      <c r="EM195" s="113"/>
      <c r="EN195" s="113"/>
      <c r="EO195" s="113"/>
      <c r="EP195" s="113"/>
      <c r="EQ195" s="113"/>
      <c r="ER195" s="113"/>
      <c r="ES195" s="113"/>
      <c r="ET195" s="113"/>
      <c r="EU195" s="113"/>
      <c r="EV195" s="113"/>
      <c r="EW195" s="113"/>
      <c r="EX195" s="113"/>
      <c r="EY195" s="113"/>
      <c r="EZ195" s="113"/>
      <c r="FA195" s="113"/>
      <c r="FB195" s="113"/>
      <c r="FC195" s="113"/>
      <c r="FD195" s="113"/>
      <c r="FE195" s="113"/>
      <c r="FF195" s="113"/>
      <c r="FG195" s="113"/>
      <c r="FH195" s="113"/>
      <c r="FI195" s="113"/>
      <c r="FJ195" s="113"/>
      <c r="FK195" s="113"/>
      <c r="FL195" s="113"/>
      <c r="FM195" s="113"/>
      <c r="FN195" s="113"/>
      <c r="FO195" s="113"/>
      <c r="FP195" s="113"/>
      <c r="FQ195" s="113"/>
      <c r="FR195" s="113"/>
      <c r="FS195" s="113"/>
      <c r="FT195" s="113"/>
      <c r="FU195" s="113"/>
      <c r="FV195" s="113"/>
      <c r="FW195" s="113"/>
      <c r="FX195" s="113"/>
      <c r="FY195" s="113"/>
      <c r="FZ195" s="113"/>
      <c r="GA195" s="113"/>
      <c r="GB195" s="113"/>
      <c r="GC195" s="113"/>
      <c r="GD195" s="113"/>
      <c r="GE195" s="113"/>
      <c r="GF195" s="113"/>
      <c r="GG195" s="113"/>
      <c r="GH195" s="113"/>
      <c r="GI195" s="113"/>
      <c r="GJ195" s="113"/>
      <c r="GK195" s="113"/>
      <c r="GL195" s="113"/>
      <c r="GM195" s="113"/>
      <c r="GN195" s="113"/>
      <c r="GO195" s="113"/>
      <c r="GP195" s="113"/>
      <c r="GQ195" s="113"/>
      <c r="GR195" s="113"/>
      <c r="GS195" s="113"/>
      <c r="GT195" s="113"/>
      <c r="GU195" s="113"/>
      <c r="GV195" s="113"/>
      <c r="GW195" s="113"/>
      <c r="GX195" s="113"/>
      <c r="GY195" s="113"/>
      <c r="GZ195" s="113"/>
      <c r="HA195" s="113"/>
      <c r="HB195" s="113"/>
    </row>
    <row r="196" spans="1:210" s="73" customFormat="1" ht="20.25" customHeight="1" x14ac:dyDescent="0.25">
      <c r="A196" s="135"/>
      <c r="B196" s="198" t="s">
        <v>1255</v>
      </c>
      <c r="C196" s="206">
        <v>2021</v>
      </c>
      <c r="D196" s="206" t="s">
        <v>1056</v>
      </c>
      <c r="E196" s="199" t="s">
        <v>1056</v>
      </c>
      <c r="F196" s="201" t="s">
        <v>241</v>
      </c>
      <c r="G196" s="202">
        <v>1</v>
      </c>
      <c r="H196" s="199">
        <v>1</v>
      </c>
      <c r="I196" s="206">
        <v>1</v>
      </c>
      <c r="J196" s="211" t="s">
        <v>1159</v>
      </c>
      <c r="K196" s="211" t="s">
        <v>1252</v>
      </c>
      <c r="L196" s="212" t="s">
        <v>1157</v>
      </c>
      <c r="M196" s="213" t="s">
        <v>1158</v>
      </c>
      <c r="N196" s="204" t="s">
        <v>70</v>
      </c>
      <c r="O196" s="205"/>
      <c r="P196" s="206"/>
      <c r="Q196" s="206"/>
      <c r="R196" s="206" t="s">
        <v>72</v>
      </c>
      <c r="S196" s="205">
        <v>43627</v>
      </c>
      <c r="T196" s="214"/>
      <c r="U196" s="215" t="s">
        <v>1269</v>
      </c>
      <c r="V196" s="206"/>
      <c r="W196" s="214"/>
      <c r="X196" s="214"/>
      <c r="Y196" s="257"/>
      <c r="Z196" s="208"/>
      <c r="AA196" s="208"/>
      <c r="AB196" s="208"/>
      <c r="AC196" s="208"/>
      <c r="AD196" s="208"/>
      <c r="AE196" s="208"/>
      <c r="AF196" s="208"/>
      <c r="AG196" s="208"/>
      <c r="AH196" s="25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08"/>
      <c r="BN196" s="208"/>
      <c r="BO196" s="208"/>
      <c r="BP196" s="208"/>
      <c r="BQ196" s="208"/>
      <c r="BR196" s="199">
        <v>2019</v>
      </c>
      <c r="BS196" s="199"/>
      <c r="BT196" s="220"/>
      <c r="BU196" s="221"/>
      <c r="BV196" s="220"/>
      <c r="BW196" s="220"/>
      <c r="BX196" s="220"/>
      <c r="BY196" s="220"/>
      <c r="BZ196" s="220"/>
      <c r="CA196" s="220"/>
      <c r="CB196" s="220"/>
      <c r="CC196" s="220"/>
      <c r="CD196" s="220"/>
      <c r="CE196" s="220"/>
      <c r="CF196" s="221"/>
      <c r="CG196" s="216"/>
      <c r="CH196" s="206"/>
      <c r="CI196" s="206"/>
      <c r="CJ196" s="206"/>
      <c r="CK196" s="206"/>
      <c r="CL196" s="206"/>
      <c r="CM196" s="206"/>
      <c r="CN196" s="206"/>
      <c r="CO196" s="206"/>
      <c r="CP196" s="206"/>
      <c r="CQ196" s="206"/>
      <c r="CR196" s="219"/>
      <c r="CS196" s="206"/>
      <c r="CT196" s="218"/>
      <c r="CU196" s="218"/>
      <c r="CV196" s="206"/>
      <c r="CW196" s="206"/>
      <c r="CX196" s="206"/>
      <c r="CY196" s="244"/>
      <c r="CZ196" s="204"/>
      <c r="DA196" s="204"/>
      <c r="DB196" s="204"/>
      <c r="DC196" s="204"/>
      <c r="DD196" s="218"/>
      <c r="DE196" s="230"/>
      <c r="DF196" s="221"/>
      <c r="DG196" s="221"/>
      <c r="DH196" s="206"/>
      <c r="DI196" s="206"/>
      <c r="DJ196" s="206"/>
      <c r="DK196" s="218"/>
      <c r="DL196" s="218"/>
      <c r="DM196" s="206"/>
      <c r="DN196" s="206"/>
      <c r="DO196" s="113"/>
      <c r="DP196" s="113"/>
      <c r="DQ196" s="113"/>
      <c r="DR196" s="113"/>
      <c r="DS196" s="113"/>
      <c r="DT196" s="113"/>
      <c r="DU196" s="113"/>
      <c r="DV196" s="113"/>
      <c r="DW196" s="113"/>
      <c r="DX196" s="113"/>
      <c r="DY196" s="113"/>
      <c r="DZ196" s="113"/>
      <c r="EA196" s="113"/>
      <c r="EB196" s="113"/>
      <c r="EC196" s="113"/>
      <c r="ED196" s="113"/>
      <c r="EE196" s="113"/>
      <c r="EF196" s="113"/>
      <c r="EG196" s="113"/>
      <c r="EH196" s="113"/>
      <c r="EI196" s="113"/>
      <c r="EJ196" s="113"/>
      <c r="EK196" s="113"/>
      <c r="EL196" s="113"/>
      <c r="EM196" s="113"/>
      <c r="EN196" s="113"/>
      <c r="EO196" s="113"/>
      <c r="EP196" s="113"/>
      <c r="EQ196" s="113"/>
      <c r="ER196" s="113"/>
      <c r="ES196" s="113"/>
      <c r="ET196" s="113"/>
      <c r="EU196" s="113"/>
      <c r="EV196" s="113"/>
      <c r="EW196" s="113"/>
      <c r="EX196" s="113"/>
      <c r="EY196" s="113"/>
      <c r="EZ196" s="113"/>
      <c r="FA196" s="113"/>
      <c r="FB196" s="113"/>
      <c r="FC196" s="113"/>
      <c r="FD196" s="113"/>
      <c r="FE196" s="113"/>
      <c r="FF196" s="113"/>
      <c r="FG196" s="113"/>
      <c r="FH196" s="113"/>
      <c r="FI196" s="113"/>
      <c r="FJ196" s="113"/>
      <c r="FK196" s="113"/>
      <c r="FL196" s="113"/>
      <c r="FM196" s="113"/>
      <c r="FN196" s="113"/>
      <c r="FO196" s="113"/>
      <c r="FP196" s="113"/>
      <c r="FQ196" s="113"/>
      <c r="FR196" s="113"/>
      <c r="FS196" s="113"/>
      <c r="FT196" s="113"/>
      <c r="FU196" s="113"/>
      <c r="FV196" s="113"/>
      <c r="FW196" s="113"/>
      <c r="FX196" s="113"/>
      <c r="FY196" s="113"/>
      <c r="FZ196" s="113"/>
      <c r="GA196" s="113"/>
      <c r="GB196" s="113"/>
      <c r="GC196" s="113"/>
      <c r="GD196" s="113"/>
      <c r="GE196" s="113"/>
      <c r="GF196" s="113"/>
      <c r="GG196" s="113"/>
      <c r="GH196" s="113"/>
      <c r="GI196" s="113"/>
      <c r="GJ196" s="113"/>
      <c r="GK196" s="113"/>
      <c r="GL196" s="113"/>
      <c r="GM196" s="113"/>
      <c r="GN196" s="113"/>
      <c r="GO196" s="113"/>
      <c r="GP196" s="113"/>
      <c r="GQ196" s="113"/>
      <c r="GR196" s="113"/>
      <c r="GS196" s="113"/>
      <c r="GT196" s="113"/>
      <c r="GU196" s="113"/>
      <c r="GV196" s="113"/>
      <c r="GW196" s="113"/>
      <c r="GX196" s="113"/>
      <c r="GY196" s="113"/>
      <c r="GZ196" s="113"/>
      <c r="HA196" s="113"/>
      <c r="HB196" s="113"/>
    </row>
    <row r="197" spans="1:210" s="73" customFormat="1" ht="28.5" customHeight="1" x14ac:dyDescent="0.25">
      <c r="A197" s="135"/>
      <c r="B197" s="198" t="s">
        <v>1255</v>
      </c>
      <c r="C197" s="206">
        <v>2021</v>
      </c>
      <c r="D197" s="206" t="s">
        <v>1056</v>
      </c>
      <c r="E197" s="199" t="s">
        <v>1056</v>
      </c>
      <c r="F197" s="201" t="s">
        <v>241</v>
      </c>
      <c r="G197" s="202">
        <v>1</v>
      </c>
      <c r="H197" s="199">
        <v>1</v>
      </c>
      <c r="I197" s="206">
        <v>1</v>
      </c>
      <c r="J197" s="211" t="s">
        <v>953</v>
      </c>
      <c r="K197" s="211" t="s">
        <v>1252</v>
      </c>
      <c r="L197" s="212" t="s">
        <v>312</v>
      </c>
      <c r="M197" s="213" t="s">
        <v>319</v>
      </c>
      <c r="N197" s="204" t="s">
        <v>74</v>
      </c>
      <c r="O197" s="205">
        <v>23907</v>
      </c>
      <c r="P197" s="206">
        <f>YEAR(O197)</f>
        <v>1965</v>
      </c>
      <c r="Q197" s="206">
        <f t="shared" ref="Q197:Q201" si="31">2021-P197</f>
        <v>56</v>
      </c>
      <c r="R197" s="206" t="s">
        <v>72</v>
      </c>
      <c r="S197" s="205">
        <v>43374</v>
      </c>
      <c r="T197" s="214"/>
      <c r="U197" s="215" t="s">
        <v>1269</v>
      </c>
      <c r="V197" s="206"/>
      <c r="W197" s="214"/>
      <c r="X197" s="214"/>
      <c r="Y197" s="257"/>
      <c r="Z197" s="208"/>
      <c r="AA197" s="208">
        <v>181022</v>
      </c>
      <c r="AB197" s="208"/>
      <c r="AC197" s="208"/>
      <c r="AD197" s="208"/>
      <c r="AE197" s="208"/>
      <c r="AF197" s="208"/>
      <c r="AG197" s="208"/>
      <c r="AH197" s="258"/>
      <c r="AI197" s="208"/>
      <c r="AJ197" s="208"/>
      <c r="AK197" s="208"/>
      <c r="AL197" s="208">
        <v>181023</v>
      </c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08">
        <v>181015</v>
      </c>
      <c r="BN197" s="208"/>
      <c r="BO197" s="208"/>
      <c r="BP197" s="208"/>
      <c r="BQ197" s="208"/>
      <c r="BR197" s="225">
        <v>2018</v>
      </c>
      <c r="BS197" s="225"/>
      <c r="BT197" s="220"/>
      <c r="BU197" s="221"/>
      <c r="BV197" s="220"/>
      <c r="BW197" s="220"/>
      <c r="BX197" s="220"/>
      <c r="BY197" s="220"/>
      <c r="BZ197" s="220"/>
      <c r="CA197" s="220"/>
      <c r="CB197" s="220"/>
      <c r="CC197" s="220"/>
      <c r="CD197" s="220"/>
      <c r="CE197" s="220"/>
      <c r="CF197" s="221"/>
      <c r="CG197" s="216"/>
      <c r="CH197" s="199"/>
      <c r="CI197" s="206"/>
      <c r="CJ197" s="206"/>
      <c r="CK197" s="206"/>
      <c r="CL197" s="206"/>
      <c r="CM197" s="206"/>
      <c r="CN197" s="199">
        <v>2019</v>
      </c>
      <c r="CO197" s="206"/>
      <c r="CP197" s="206"/>
      <c r="CQ197" s="206"/>
      <c r="CR197" s="219"/>
      <c r="CS197" s="206"/>
      <c r="CT197" s="218"/>
      <c r="CU197" s="218"/>
      <c r="CV197" s="206"/>
      <c r="CW197" s="206"/>
      <c r="CX197" s="199">
        <v>2019</v>
      </c>
      <c r="CY197" s="244"/>
      <c r="CZ197" s="204"/>
      <c r="DA197" s="204"/>
      <c r="DB197" s="204"/>
      <c r="DC197" s="204"/>
      <c r="DD197" s="218"/>
      <c r="DE197" s="230"/>
      <c r="DF197" s="221"/>
      <c r="DG197" s="221"/>
      <c r="DH197" s="206"/>
      <c r="DI197" s="206"/>
      <c r="DJ197" s="206"/>
      <c r="DK197" s="218"/>
      <c r="DL197" s="218"/>
      <c r="DM197" s="206"/>
      <c r="DN197" s="206"/>
      <c r="DO197" s="113"/>
      <c r="DP197" s="113"/>
      <c r="DQ197" s="113"/>
      <c r="DR197" s="113"/>
      <c r="DS197" s="113"/>
      <c r="DT197" s="113"/>
      <c r="DU197" s="113"/>
      <c r="DV197" s="113"/>
      <c r="DW197" s="113"/>
      <c r="DX197" s="113"/>
      <c r="DY197" s="113"/>
      <c r="DZ197" s="113"/>
      <c r="EA197" s="113"/>
      <c r="EB197" s="113"/>
      <c r="EC197" s="113"/>
      <c r="ED197" s="113"/>
      <c r="EE197" s="113"/>
      <c r="EF197" s="113"/>
      <c r="EG197" s="113"/>
      <c r="EH197" s="113"/>
      <c r="EI197" s="113"/>
      <c r="EJ197" s="113"/>
      <c r="EK197" s="113"/>
      <c r="EL197" s="113"/>
      <c r="EM197" s="113"/>
      <c r="EN197" s="113"/>
      <c r="EO197" s="113"/>
      <c r="EP197" s="113"/>
      <c r="EQ197" s="113"/>
      <c r="ER197" s="113"/>
      <c r="ES197" s="113"/>
      <c r="ET197" s="113"/>
      <c r="EU197" s="113"/>
      <c r="EV197" s="113"/>
      <c r="EW197" s="113"/>
      <c r="EX197" s="113"/>
      <c r="EY197" s="113"/>
      <c r="EZ197" s="113"/>
      <c r="FA197" s="113"/>
      <c r="FB197" s="113"/>
      <c r="FC197" s="113"/>
      <c r="FD197" s="113"/>
      <c r="FE197" s="113"/>
      <c r="FF197" s="113"/>
      <c r="FG197" s="113"/>
      <c r="FH197" s="113"/>
      <c r="FI197" s="113"/>
      <c r="FJ197" s="113"/>
      <c r="FK197" s="113"/>
      <c r="FL197" s="113"/>
      <c r="FM197" s="113"/>
      <c r="FN197" s="113"/>
      <c r="FO197" s="113"/>
      <c r="FP197" s="113"/>
      <c r="FQ197" s="113"/>
      <c r="FR197" s="113"/>
      <c r="FS197" s="113"/>
      <c r="FT197" s="113"/>
      <c r="FU197" s="113"/>
      <c r="FV197" s="113"/>
      <c r="FW197" s="113"/>
      <c r="FX197" s="113"/>
      <c r="FY197" s="113"/>
      <c r="FZ197" s="113"/>
      <c r="GA197" s="113"/>
      <c r="GB197" s="113"/>
      <c r="GC197" s="113"/>
      <c r="GD197" s="113"/>
      <c r="GE197" s="113"/>
      <c r="GF197" s="113"/>
      <c r="GG197" s="113"/>
      <c r="GH197" s="113"/>
      <c r="GI197" s="113"/>
      <c r="GJ197" s="113"/>
      <c r="GK197" s="113"/>
      <c r="GL197" s="113"/>
      <c r="GM197" s="113"/>
      <c r="GN197" s="113"/>
      <c r="GO197" s="113"/>
      <c r="GP197" s="113"/>
      <c r="GQ197" s="113"/>
      <c r="GR197" s="113"/>
      <c r="GS197" s="113"/>
      <c r="GT197" s="113"/>
      <c r="GU197" s="113"/>
      <c r="GV197" s="113"/>
      <c r="GW197" s="113"/>
      <c r="GX197" s="113"/>
      <c r="GY197" s="113"/>
      <c r="GZ197" s="113"/>
      <c r="HA197" s="113"/>
      <c r="HB197" s="113"/>
    </row>
    <row r="198" spans="1:210" s="73" customFormat="1" ht="28.5" customHeight="1" x14ac:dyDescent="0.25">
      <c r="A198" s="135"/>
      <c r="B198" s="198" t="s">
        <v>1255</v>
      </c>
      <c r="C198" s="206">
        <v>2021</v>
      </c>
      <c r="D198" s="206" t="s">
        <v>1056</v>
      </c>
      <c r="E198" s="199" t="s">
        <v>1056</v>
      </c>
      <c r="F198" s="201" t="s">
        <v>241</v>
      </c>
      <c r="G198" s="202">
        <v>1</v>
      </c>
      <c r="H198" s="199">
        <v>1</v>
      </c>
      <c r="I198" s="206">
        <v>1</v>
      </c>
      <c r="J198" s="211" t="s">
        <v>1365</v>
      </c>
      <c r="K198" s="211" t="s">
        <v>1252</v>
      </c>
      <c r="L198" s="212" t="s">
        <v>1366</v>
      </c>
      <c r="M198" s="213" t="s">
        <v>1367</v>
      </c>
      <c r="N198" s="204" t="s">
        <v>74</v>
      </c>
      <c r="O198" s="205">
        <v>26633</v>
      </c>
      <c r="P198" s="206">
        <f>YEAR(O198)</f>
        <v>1972</v>
      </c>
      <c r="Q198" s="206">
        <f t="shared" si="31"/>
        <v>49</v>
      </c>
      <c r="R198" s="206" t="s">
        <v>72</v>
      </c>
      <c r="S198" s="205">
        <v>44042</v>
      </c>
      <c r="T198" s="214"/>
      <c r="U198" s="215"/>
      <c r="V198" s="206"/>
      <c r="W198" s="214"/>
      <c r="X198" s="214"/>
      <c r="Y198" s="257"/>
      <c r="Z198" s="208"/>
      <c r="AA198" s="208"/>
      <c r="AB198" s="208"/>
      <c r="AC198" s="208"/>
      <c r="AD198" s="208"/>
      <c r="AE198" s="208"/>
      <c r="AF198" s="208"/>
      <c r="AG198" s="208"/>
      <c r="AH198" s="25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08"/>
      <c r="AT198" s="208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208"/>
      <c r="BJ198" s="208"/>
      <c r="BK198" s="208"/>
      <c r="BL198" s="208"/>
      <c r="BM198" s="208"/>
      <c r="BN198" s="208"/>
      <c r="BO198" s="208"/>
      <c r="BP198" s="208"/>
      <c r="BQ198" s="208"/>
      <c r="BR198" s="225"/>
      <c r="BS198" s="225"/>
      <c r="BT198" s="220"/>
      <c r="BU198" s="221"/>
      <c r="BV198" s="220"/>
      <c r="BW198" s="220"/>
      <c r="BX198" s="220"/>
      <c r="BY198" s="220"/>
      <c r="BZ198" s="220"/>
      <c r="CA198" s="220"/>
      <c r="CB198" s="220"/>
      <c r="CC198" s="220"/>
      <c r="CD198" s="220"/>
      <c r="CE198" s="220"/>
      <c r="CF198" s="221"/>
      <c r="CG198" s="216"/>
      <c r="CH198" s="199"/>
      <c r="CI198" s="206"/>
      <c r="CJ198" s="206"/>
      <c r="CK198" s="206"/>
      <c r="CL198" s="206"/>
      <c r="CM198" s="206"/>
      <c r="CN198" s="199"/>
      <c r="CO198" s="206"/>
      <c r="CP198" s="206"/>
      <c r="CQ198" s="206"/>
      <c r="CR198" s="219"/>
      <c r="CS198" s="206"/>
      <c r="CT198" s="218"/>
      <c r="CU198" s="218"/>
      <c r="CV198" s="206"/>
      <c r="CW198" s="206"/>
      <c r="CX198" s="199"/>
      <c r="CY198" s="244"/>
      <c r="CZ198" s="204"/>
      <c r="DA198" s="204"/>
      <c r="DB198" s="204"/>
      <c r="DC198" s="204"/>
      <c r="DD198" s="218"/>
      <c r="DE198" s="230"/>
      <c r="DF198" s="221"/>
      <c r="DG198" s="221"/>
      <c r="DH198" s="206"/>
      <c r="DI198" s="206"/>
      <c r="DJ198" s="206"/>
      <c r="DK198" s="218"/>
      <c r="DL198" s="218"/>
      <c r="DM198" s="206"/>
      <c r="DN198" s="206"/>
      <c r="DO198" s="113"/>
      <c r="DP198" s="113"/>
      <c r="DQ198" s="113"/>
      <c r="DR198" s="113"/>
      <c r="DS198" s="113"/>
      <c r="DT198" s="113"/>
      <c r="DU198" s="113"/>
      <c r="DV198" s="113"/>
      <c r="DW198" s="113"/>
      <c r="DX198" s="113"/>
      <c r="DY198" s="113"/>
      <c r="DZ198" s="113"/>
      <c r="EA198" s="113"/>
      <c r="EB198" s="113"/>
      <c r="EC198" s="113"/>
      <c r="ED198" s="113"/>
      <c r="EE198" s="113"/>
      <c r="EF198" s="113"/>
      <c r="EG198" s="113"/>
      <c r="EH198" s="113"/>
      <c r="EI198" s="113"/>
      <c r="EJ198" s="113"/>
      <c r="EK198" s="113"/>
      <c r="EL198" s="113"/>
      <c r="EM198" s="113"/>
      <c r="EN198" s="113"/>
      <c r="EO198" s="113"/>
      <c r="EP198" s="113"/>
      <c r="EQ198" s="113"/>
      <c r="ER198" s="113"/>
      <c r="ES198" s="113"/>
      <c r="ET198" s="113"/>
      <c r="EU198" s="113"/>
      <c r="EV198" s="113"/>
      <c r="EW198" s="113"/>
      <c r="EX198" s="113"/>
      <c r="EY198" s="113"/>
      <c r="EZ198" s="113"/>
      <c r="FA198" s="113"/>
      <c r="FB198" s="113"/>
      <c r="FC198" s="113"/>
      <c r="FD198" s="113"/>
      <c r="FE198" s="113"/>
      <c r="FF198" s="113"/>
      <c r="FG198" s="113"/>
      <c r="FH198" s="113"/>
      <c r="FI198" s="113"/>
      <c r="FJ198" s="113"/>
      <c r="FK198" s="113"/>
      <c r="FL198" s="113"/>
      <c r="FM198" s="113"/>
      <c r="FN198" s="113"/>
      <c r="FO198" s="113"/>
      <c r="FP198" s="113"/>
      <c r="FQ198" s="113"/>
      <c r="FR198" s="113"/>
      <c r="FS198" s="113"/>
      <c r="FT198" s="113"/>
      <c r="FU198" s="113"/>
      <c r="FV198" s="113"/>
      <c r="FW198" s="113"/>
      <c r="FX198" s="113"/>
      <c r="FY198" s="113"/>
      <c r="FZ198" s="113"/>
      <c r="GA198" s="113"/>
      <c r="GB198" s="113"/>
      <c r="GC198" s="113"/>
      <c r="GD198" s="113"/>
      <c r="GE198" s="113"/>
      <c r="GF198" s="113"/>
      <c r="GG198" s="113"/>
      <c r="GH198" s="113"/>
      <c r="GI198" s="113"/>
      <c r="GJ198" s="113"/>
      <c r="GK198" s="113"/>
      <c r="GL198" s="113"/>
      <c r="GM198" s="113"/>
      <c r="GN198" s="113"/>
      <c r="GO198" s="113"/>
      <c r="GP198" s="113"/>
      <c r="GQ198" s="113"/>
      <c r="GR198" s="113"/>
      <c r="GS198" s="113"/>
      <c r="GT198" s="113"/>
      <c r="GU198" s="113"/>
      <c r="GV198" s="113"/>
      <c r="GW198" s="113"/>
      <c r="GX198" s="113"/>
      <c r="GY198" s="113"/>
      <c r="GZ198" s="113"/>
      <c r="HA198" s="113"/>
      <c r="HB198" s="113"/>
    </row>
    <row r="199" spans="1:210" s="73" customFormat="1" ht="20.25" customHeight="1" x14ac:dyDescent="0.25">
      <c r="A199" s="135"/>
      <c r="B199" s="198" t="s">
        <v>1255</v>
      </c>
      <c r="C199" s="206">
        <v>2021</v>
      </c>
      <c r="D199" s="206" t="s">
        <v>1056</v>
      </c>
      <c r="E199" s="199" t="s">
        <v>1056</v>
      </c>
      <c r="F199" s="201" t="s">
        <v>241</v>
      </c>
      <c r="G199" s="202">
        <v>1</v>
      </c>
      <c r="H199" s="199">
        <v>1</v>
      </c>
      <c r="I199" s="206">
        <v>1</v>
      </c>
      <c r="J199" s="211" t="s">
        <v>310</v>
      </c>
      <c r="K199" s="211" t="s">
        <v>1252</v>
      </c>
      <c r="L199" s="212" t="s">
        <v>279</v>
      </c>
      <c r="M199" s="213" t="s">
        <v>434</v>
      </c>
      <c r="N199" s="204" t="s">
        <v>70</v>
      </c>
      <c r="O199" s="205">
        <v>27211</v>
      </c>
      <c r="P199" s="206">
        <v>1974</v>
      </c>
      <c r="Q199" s="206">
        <f t="shared" si="31"/>
        <v>47</v>
      </c>
      <c r="R199" s="205" t="s">
        <v>72</v>
      </c>
      <c r="S199" s="205">
        <v>42675</v>
      </c>
      <c r="T199" s="214"/>
      <c r="U199" s="215" t="s">
        <v>1269</v>
      </c>
      <c r="V199" s="228"/>
      <c r="W199" s="293"/>
      <c r="X199" s="293"/>
      <c r="Y199" s="231"/>
      <c r="Z199" s="208">
        <v>1</v>
      </c>
      <c r="AA199" s="208"/>
      <c r="AB199" s="208"/>
      <c r="AC199" s="208"/>
      <c r="AD199" s="208">
        <v>180201</v>
      </c>
      <c r="AE199" s="208"/>
      <c r="AF199" s="208"/>
      <c r="AG199" s="208"/>
      <c r="AH199" s="208"/>
      <c r="AI199" s="208"/>
      <c r="AJ199" s="208"/>
      <c r="AK199" s="208"/>
      <c r="AL199" s="208"/>
      <c r="AM199" s="208"/>
      <c r="AN199" s="226">
        <v>180529</v>
      </c>
      <c r="AO199" s="208"/>
      <c r="AP199" s="208"/>
      <c r="AQ199" s="208"/>
      <c r="AR199" s="208"/>
      <c r="AS199" s="208"/>
      <c r="AT199" s="208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208"/>
      <c r="BJ199" s="208"/>
      <c r="BK199" s="208"/>
      <c r="BL199" s="208"/>
      <c r="BM199" s="208"/>
      <c r="BN199" s="208"/>
      <c r="BO199" s="208"/>
      <c r="BP199" s="208"/>
      <c r="BQ199" s="208"/>
      <c r="BR199" s="206">
        <v>2016</v>
      </c>
      <c r="BS199" s="199"/>
      <c r="BT199" s="217"/>
      <c r="BU199" s="216"/>
      <c r="BV199" s="228"/>
      <c r="BW199" s="228"/>
      <c r="BX199" s="228"/>
      <c r="BY199" s="216"/>
      <c r="BZ199" s="216"/>
      <c r="CA199" s="216"/>
      <c r="CB199" s="199">
        <v>2019</v>
      </c>
      <c r="CC199" s="216"/>
      <c r="CD199" s="216"/>
      <c r="CE199" s="216"/>
      <c r="CF199" s="228"/>
      <c r="CG199" s="228"/>
      <c r="CH199" s="238"/>
      <c r="CI199" s="234"/>
      <c r="CJ199" s="234"/>
      <c r="CK199" s="228"/>
      <c r="CL199" s="206"/>
      <c r="CM199" s="230"/>
      <c r="CN199" s="230"/>
      <c r="CO199" s="206"/>
      <c r="CP199" s="206"/>
      <c r="CQ199" s="206"/>
      <c r="CR199" s="206"/>
      <c r="CS199" s="206"/>
      <c r="CT199" s="228"/>
      <c r="CU199" s="228"/>
      <c r="CV199" s="216"/>
      <c r="CW199" s="232"/>
      <c r="CX199" s="232"/>
      <c r="CY199" s="228"/>
      <c r="CZ199" s="228"/>
      <c r="DA199" s="204"/>
      <c r="DB199" s="216"/>
      <c r="DC199" s="216"/>
      <c r="DD199" s="204"/>
      <c r="DE199" s="206"/>
      <c r="DF199" s="206"/>
      <c r="DG199" s="221"/>
      <c r="DH199" s="216"/>
      <c r="DI199" s="220"/>
      <c r="DJ199" s="220"/>
      <c r="DK199" s="218"/>
      <c r="DL199" s="218"/>
      <c r="DM199" s="218"/>
      <c r="DN199" s="230"/>
      <c r="DO199" s="112"/>
      <c r="DP199" s="112"/>
      <c r="DQ199" s="112"/>
      <c r="DR199" s="112"/>
      <c r="DS199" s="112"/>
      <c r="DT199" s="112"/>
      <c r="DU199" s="112"/>
      <c r="DV199" s="112"/>
      <c r="DW199" s="112"/>
      <c r="DX199" s="112"/>
      <c r="DY199" s="112"/>
      <c r="DZ199" s="112"/>
      <c r="EA199" s="112"/>
      <c r="EB199" s="112"/>
      <c r="EC199" s="112"/>
      <c r="ED199" s="112"/>
      <c r="EE199" s="112"/>
      <c r="EF199" s="112"/>
      <c r="EG199" s="112"/>
      <c r="EH199" s="112"/>
      <c r="EI199" s="112"/>
      <c r="EJ199" s="112"/>
      <c r="EK199" s="112"/>
      <c r="EL199" s="112"/>
      <c r="EM199" s="112"/>
      <c r="EN199" s="112"/>
      <c r="EO199" s="112"/>
      <c r="EP199" s="112"/>
      <c r="EQ199" s="112"/>
      <c r="ER199" s="112"/>
      <c r="ES199" s="112"/>
      <c r="ET199" s="112"/>
      <c r="EU199" s="112"/>
      <c r="EV199" s="112"/>
      <c r="EW199" s="112"/>
      <c r="EX199" s="112"/>
      <c r="EY199" s="112"/>
      <c r="EZ199" s="112"/>
      <c r="FA199" s="112"/>
      <c r="FB199" s="112"/>
      <c r="FC199" s="112"/>
      <c r="FD199" s="112"/>
      <c r="FE199" s="112"/>
      <c r="FF199" s="112"/>
      <c r="FG199" s="112"/>
      <c r="FH199" s="112"/>
      <c r="FI199" s="112"/>
      <c r="FJ199" s="112"/>
      <c r="FK199" s="112"/>
      <c r="FL199" s="112"/>
      <c r="FM199" s="112"/>
      <c r="FN199" s="112"/>
      <c r="FO199" s="112"/>
      <c r="FP199" s="112"/>
      <c r="FQ199" s="112"/>
      <c r="FR199" s="112"/>
      <c r="FS199" s="112"/>
      <c r="FT199" s="112"/>
      <c r="FU199" s="112"/>
      <c r="FV199" s="112"/>
      <c r="FW199" s="112"/>
      <c r="FX199" s="112"/>
      <c r="FY199" s="112"/>
      <c r="FZ199" s="112"/>
      <c r="GA199" s="112"/>
      <c r="GB199" s="112"/>
      <c r="GC199" s="112"/>
      <c r="GD199" s="112"/>
      <c r="GE199" s="112"/>
      <c r="GF199" s="112"/>
      <c r="GG199" s="112"/>
      <c r="GH199" s="112"/>
      <c r="GI199" s="112"/>
      <c r="GJ199" s="112"/>
      <c r="GK199" s="112"/>
      <c r="GL199" s="112"/>
      <c r="GM199" s="112"/>
      <c r="GN199" s="112"/>
      <c r="GO199" s="112"/>
      <c r="GP199" s="112"/>
      <c r="GQ199" s="112"/>
      <c r="GR199" s="112"/>
      <c r="GS199" s="112"/>
      <c r="GT199" s="112"/>
      <c r="GU199" s="112"/>
      <c r="GV199" s="112"/>
      <c r="GW199" s="112"/>
      <c r="GX199" s="112"/>
      <c r="GY199" s="112"/>
      <c r="GZ199" s="112"/>
      <c r="HA199" s="112"/>
      <c r="HB199" s="112"/>
    </row>
    <row r="200" spans="1:210" s="73" customFormat="1" ht="20.25" customHeight="1" x14ac:dyDescent="0.25">
      <c r="A200" s="135"/>
      <c r="B200" s="198" t="s">
        <v>1255</v>
      </c>
      <c r="C200" s="206">
        <v>2021</v>
      </c>
      <c r="D200" s="206" t="s">
        <v>1056</v>
      </c>
      <c r="E200" s="199" t="s">
        <v>1056</v>
      </c>
      <c r="F200" s="201" t="s">
        <v>241</v>
      </c>
      <c r="G200" s="202">
        <v>1</v>
      </c>
      <c r="H200" s="199">
        <v>1</v>
      </c>
      <c r="I200" s="206">
        <v>1</v>
      </c>
      <c r="J200" s="239" t="s">
        <v>308</v>
      </c>
      <c r="K200" s="211" t="s">
        <v>1252</v>
      </c>
      <c r="L200" s="212" t="s">
        <v>243</v>
      </c>
      <c r="M200" s="213" t="s">
        <v>244</v>
      </c>
      <c r="N200" s="204" t="s">
        <v>70</v>
      </c>
      <c r="O200" s="205">
        <v>21875</v>
      </c>
      <c r="P200" s="206">
        <f>YEAR(O200)</f>
        <v>1959</v>
      </c>
      <c r="Q200" s="206">
        <f t="shared" si="31"/>
        <v>62</v>
      </c>
      <c r="R200" s="206" t="s">
        <v>72</v>
      </c>
      <c r="S200" s="205">
        <v>40595</v>
      </c>
      <c r="T200" s="214"/>
      <c r="U200" s="215" t="s">
        <v>1269</v>
      </c>
      <c r="V200" s="206"/>
      <c r="W200" s="214"/>
      <c r="X200" s="214"/>
      <c r="Y200" s="231"/>
      <c r="Z200" s="208">
        <v>1</v>
      </c>
      <c r="AA200" s="258"/>
      <c r="AB200" s="258"/>
      <c r="AC200" s="258"/>
      <c r="AD200" s="258"/>
      <c r="AE200" s="258"/>
      <c r="AF200" s="258"/>
      <c r="AG200" s="258"/>
      <c r="AH200" s="258"/>
      <c r="AI200" s="258"/>
      <c r="AJ200" s="258"/>
      <c r="AK200" s="258"/>
      <c r="AL200" s="258"/>
      <c r="AM200" s="258"/>
      <c r="AN200" s="208">
        <v>180525</v>
      </c>
      <c r="AO200" s="258"/>
      <c r="AP200" s="258"/>
      <c r="AQ200" s="258"/>
      <c r="AR200" s="258"/>
      <c r="AS200" s="258"/>
      <c r="AT200" s="258"/>
      <c r="AU200" s="258"/>
      <c r="AV200" s="258"/>
      <c r="AW200" s="258"/>
      <c r="AX200" s="258"/>
      <c r="AY200" s="258"/>
      <c r="AZ200" s="258"/>
      <c r="BA200" s="258"/>
      <c r="BB200" s="258"/>
      <c r="BC200" s="258"/>
      <c r="BD200" s="258">
        <v>170324</v>
      </c>
      <c r="BE200" s="258"/>
      <c r="BF200" s="258"/>
      <c r="BG200" s="258"/>
      <c r="BH200" s="258"/>
      <c r="BI200" s="258"/>
      <c r="BJ200" s="258"/>
      <c r="BK200" s="258"/>
      <c r="BL200" s="258">
        <v>180910</v>
      </c>
      <c r="BM200" s="208">
        <v>180924</v>
      </c>
      <c r="BN200" s="208"/>
      <c r="BO200" s="258"/>
      <c r="BP200" s="208"/>
      <c r="BQ200" s="258"/>
      <c r="BR200" s="220">
        <v>2011</v>
      </c>
      <c r="BS200" s="220"/>
      <c r="BT200" s="220"/>
      <c r="BU200" s="206"/>
      <c r="BV200" s="220">
        <v>2011</v>
      </c>
      <c r="BW200" s="220"/>
      <c r="BX200" s="220"/>
      <c r="BY200" s="206"/>
      <c r="BZ200" s="206"/>
      <c r="CA200" s="206"/>
      <c r="CB200" s="206"/>
      <c r="CC200" s="206"/>
      <c r="CD200" s="206"/>
      <c r="CE200" s="221">
        <v>2012</v>
      </c>
      <c r="CF200" s="206"/>
      <c r="CG200" s="206"/>
      <c r="CH200" s="199"/>
      <c r="CI200" s="234"/>
      <c r="CJ200" s="234">
        <v>2015</v>
      </c>
      <c r="CK200" s="206"/>
      <c r="CL200" s="206">
        <v>2006</v>
      </c>
      <c r="CM200" s="230"/>
      <c r="CN200" s="199">
        <v>2019</v>
      </c>
      <c r="CO200" s="206">
        <v>2007</v>
      </c>
      <c r="CP200" s="206"/>
      <c r="CQ200" s="218"/>
      <c r="CR200" s="218">
        <v>2009</v>
      </c>
      <c r="CS200" s="206"/>
      <c r="CT200" s="206"/>
      <c r="CU200" s="206"/>
      <c r="CV200" s="206">
        <v>2002</v>
      </c>
      <c r="CW200" s="206"/>
      <c r="CX200" s="199">
        <v>2019</v>
      </c>
      <c r="CY200" s="206">
        <v>2007</v>
      </c>
      <c r="CZ200" s="228">
        <v>2008</v>
      </c>
      <c r="DA200" s="228" t="s">
        <v>105</v>
      </c>
      <c r="DB200" s="230">
        <v>2015</v>
      </c>
      <c r="DC200" s="228"/>
      <c r="DD200" s="216">
        <v>2013</v>
      </c>
      <c r="DE200" s="206"/>
      <c r="DF200" s="220"/>
      <c r="DG200" s="220"/>
      <c r="DH200" s="206"/>
      <c r="DI200" s="206"/>
      <c r="DJ200" s="206"/>
      <c r="DK200" s="218">
        <v>2009</v>
      </c>
      <c r="DL200" s="218"/>
      <c r="DM200" s="206"/>
      <c r="DN200" s="206"/>
      <c r="DO200" s="113"/>
      <c r="DP200" s="113"/>
      <c r="DQ200" s="113"/>
      <c r="DR200" s="113"/>
      <c r="DS200" s="113"/>
      <c r="DT200" s="113"/>
      <c r="DU200" s="113"/>
      <c r="DV200" s="113"/>
      <c r="DW200" s="113"/>
      <c r="DX200" s="113"/>
      <c r="DY200" s="113"/>
      <c r="DZ200" s="113"/>
      <c r="EA200" s="113"/>
      <c r="EB200" s="113"/>
      <c r="EC200" s="113"/>
      <c r="ED200" s="113"/>
      <c r="EE200" s="113"/>
      <c r="EF200" s="113"/>
      <c r="EG200" s="113"/>
      <c r="EH200" s="113"/>
      <c r="EI200" s="113"/>
      <c r="EJ200" s="113"/>
      <c r="EK200" s="113"/>
      <c r="EL200" s="113"/>
      <c r="EM200" s="113"/>
      <c r="EN200" s="113"/>
      <c r="EO200" s="113"/>
      <c r="EP200" s="113"/>
      <c r="EQ200" s="113"/>
      <c r="ER200" s="113"/>
      <c r="ES200" s="113"/>
      <c r="ET200" s="113"/>
      <c r="EU200" s="113"/>
      <c r="EV200" s="113"/>
      <c r="EW200" s="113"/>
      <c r="EX200" s="113"/>
      <c r="EY200" s="113"/>
      <c r="EZ200" s="113"/>
      <c r="FA200" s="113"/>
      <c r="FB200" s="113"/>
      <c r="FC200" s="113"/>
      <c r="FD200" s="113"/>
      <c r="FE200" s="113"/>
      <c r="FF200" s="113"/>
      <c r="FG200" s="113"/>
      <c r="FH200" s="113"/>
      <c r="FI200" s="113"/>
      <c r="FJ200" s="113"/>
      <c r="FK200" s="113"/>
      <c r="FL200" s="113"/>
      <c r="FM200" s="113"/>
      <c r="FN200" s="113"/>
      <c r="FO200" s="113"/>
      <c r="FP200" s="113"/>
      <c r="FQ200" s="113"/>
      <c r="FR200" s="113"/>
      <c r="FS200" s="113"/>
      <c r="FT200" s="113"/>
      <c r="FU200" s="113"/>
      <c r="FV200" s="113"/>
      <c r="FW200" s="113"/>
      <c r="FX200" s="113"/>
      <c r="FY200" s="113"/>
      <c r="FZ200" s="113"/>
      <c r="GA200" s="113"/>
      <c r="GB200" s="113"/>
      <c r="GC200" s="113"/>
      <c r="GD200" s="113"/>
      <c r="GE200" s="113"/>
      <c r="GF200" s="113"/>
      <c r="GG200" s="113"/>
      <c r="GH200" s="113"/>
      <c r="GI200" s="113"/>
      <c r="GJ200" s="113"/>
      <c r="GK200" s="113"/>
      <c r="GL200" s="113"/>
      <c r="GM200" s="113"/>
      <c r="GN200" s="113"/>
      <c r="GO200" s="113"/>
      <c r="GP200" s="113"/>
      <c r="GQ200" s="113"/>
      <c r="GR200" s="113"/>
      <c r="GS200" s="113"/>
      <c r="GT200" s="113"/>
      <c r="GU200" s="113"/>
      <c r="GV200" s="113"/>
      <c r="GW200" s="113"/>
      <c r="GX200" s="113"/>
      <c r="GY200" s="113"/>
      <c r="GZ200" s="113"/>
      <c r="HA200" s="113"/>
      <c r="HB200" s="113"/>
    </row>
    <row r="201" spans="1:210" s="73" customFormat="1" ht="20.25" customHeight="1" x14ac:dyDescent="0.25">
      <c r="A201" s="135"/>
      <c r="B201" s="198" t="s">
        <v>1255</v>
      </c>
      <c r="C201" s="206">
        <v>2021</v>
      </c>
      <c r="D201" s="206" t="s">
        <v>1056</v>
      </c>
      <c r="E201" s="199" t="s">
        <v>1056</v>
      </c>
      <c r="F201" s="201" t="s">
        <v>241</v>
      </c>
      <c r="G201" s="202">
        <v>1</v>
      </c>
      <c r="H201" s="199">
        <v>1</v>
      </c>
      <c r="I201" s="206">
        <v>1</v>
      </c>
      <c r="J201" s="211" t="s">
        <v>245</v>
      </c>
      <c r="K201" s="211" t="s">
        <v>1252</v>
      </c>
      <c r="L201" s="212" t="s">
        <v>246</v>
      </c>
      <c r="M201" s="213" t="s">
        <v>247</v>
      </c>
      <c r="N201" s="204" t="s">
        <v>70</v>
      </c>
      <c r="O201" s="205">
        <v>23848</v>
      </c>
      <c r="P201" s="206">
        <f>YEAR(O201)</f>
        <v>1965</v>
      </c>
      <c r="Q201" s="206">
        <f t="shared" si="31"/>
        <v>56</v>
      </c>
      <c r="R201" s="205" t="s">
        <v>72</v>
      </c>
      <c r="S201" s="205">
        <v>40371</v>
      </c>
      <c r="T201" s="214"/>
      <c r="U201" s="215" t="s">
        <v>1269</v>
      </c>
      <c r="V201" s="205"/>
      <c r="W201" s="214"/>
      <c r="X201" s="214"/>
      <c r="Y201" s="231"/>
      <c r="Z201" s="208"/>
      <c r="AA201" s="208"/>
      <c r="AB201" s="208"/>
      <c r="AC201" s="208"/>
      <c r="AD201" s="208"/>
      <c r="AE201" s="208"/>
      <c r="AF201" s="208"/>
      <c r="AG201" s="208"/>
      <c r="AH201" s="208"/>
      <c r="AI201" s="208"/>
      <c r="AJ201" s="208"/>
      <c r="AK201" s="208"/>
      <c r="AL201" s="208"/>
      <c r="AM201" s="208"/>
      <c r="AN201" s="208"/>
      <c r="AO201" s="208"/>
      <c r="AP201" s="208"/>
      <c r="AQ201" s="208"/>
      <c r="AR201" s="208"/>
      <c r="AS201" s="208"/>
      <c r="AT201" s="208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208"/>
      <c r="BH201" s="208"/>
      <c r="BI201" s="208"/>
      <c r="BJ201" s="208"/>
      <c r="BK201" s="208"/>
      <c r="BL201" s="208"/>
      <c r="BM201" s="208"/>
      <c r="BN201" s="208"/>
      <c r="BO201" s="208"/>
      <c r="BP201" s="208"/>
      <c r="BQ201" s="208"/>
      <c r="BR201" s="219">
        <v>2010</v>
      </c>
      <c r="BS201" s="219"/>
      <c r="BT201" s="217"/>
      <c r="BU201" s="206"/>
      <c r="BV201" s="228"/>
      <c r="BW201" s="228"/>
      <c r="BX201" s="228"/>
      <c r="BY201" s="206"/>
      <c r="BZ201" s="206"/>
      <c r="CA201" s="206"/>
      <c r="CB201" s="206"/>
      <c r="CC201" s="206"/>
      <c r="CD201" s="206"/>
      <c r="CE201" s="206"/>
      <c r="CF201" s="228"/>
      <c r="CG201" s="228"/>
      <c r="CH201" s="206"/>
      <c r="CI201" s="234"/>
      <c r="CJ201" s="234">
        <v>2015</v>
      </c>
      <c r="CK201" s="216"/>
      <c r="CL201" s="216"/>
      <c r="CM201" s="216"/>
      <c r="CN201" s="216"/>
      <c r="CO201" s="206"/>
      <c r="CP201" s="206"/>
      <c r="CQ201" s="206"/>
      <c r="CR201" s="206"/>
      <c r="CS201" s="206"/>
      <c r="CT201" s="206"/>
      <c r="CU201" s="206"/>
      <c r="CV201" s="206"/>
      <c r="CW201" s="206"/>
      <c r="CX201" s="206"/>
      <c r="CY201" s="220">
        <v>2012</v>
      </c>
      <c r="CZ201" s="220" t="s">
        <v>64</v>
      </c>
      <c r="DA201" s="204"/>
      <c r="DB201" s="230">
        <v>2014</v>
      </c>
      <c r="DC201" s="204"/>
      <c r="DD201" s="204"/>
      <c r="DE201" s="206"/>
      <c r="DF201" s="220"/>
      <c r="DG201" s="220"/>
      <c r="DH201" s="216">
        <v>2013</v>
      </c>
      <c r="DI201" s="206"/>
      <c r="DJ201" s="220">
        <v>2011</v>
      </c>
      <c r="DK201" s="218"/>
      <c r="DL201" s="218"/>
      <c r="DM201" s="218"/>
      <c r="DN201" s="218"/>
      <c r="DO201" s="112"/>
      <c r="DP201" s="112"/>
      <c r="DQ201" s="112"/>
      <c r="DR201" s="112"/>
      <c r="DS201" s="112"/>
      <c r="DT201" s="112"/>
      <c r="DU201" s="112"/>
      <c r="DV201" s="112"/>
      <c r="DW201" s="112"/>
      <c r="DX201" s="112"/>
      <c r="DY201" s="112"/>
      <c r="DZ201" s="112"/>
      <c r="EA201" s="112"/>
      <c r="EB201" s="112"/>
      <c r="EC201" s="112"/>
      <c r="ED201" s="112"/>
      <c r="EE201" s="112"/>
      <c r="EF201" s="112"/>
      <c r="EG201" s="112"/>
      <c r="EH201" s="112"/>
      <c r="EI201" s="112"/>
      <c r="EJ201" s="112"/>
      <c r="EK201" s="112"/>
      <c r="EL201" s="112"/>
      <c r="EM201" s="112"/>
      <c r="EN201" s="112"/>
      <c r="EO201" s="112"/>
      <c r="EP201" s="112"/>
      <c r="EQ201" s="112"/>
      <c r="ER201" s="112"/>
      <c r="ES201" s="112"/>
      <c r="ET201" s="112"/>
      <c r="EU201" s="112"/>
      <c r="EV201" s="112"/>
      <c r="EW201" s="112"/>
      <c r="EX201" s="112"/>
      <c r="EY201" s="112"/>
      <c r="EZ201" s="112"/>
      <c r="FA201" s="112"/>
      <c r="FB201" s="112"/>
      <c r="FC201" s="112"/>
      <c r="FD201" s="112"/>
      <c r="FE201" s="112"/>
      <c r="FF201" s="112"/>
      <c r="FG201" s="112"/>
      <c r="FH201" s="112"/>
      <c r="FI201" s="112"/>
      <c r="FJ201" s="112"/>
      <c r="FK201" s="112"/>
      <c r="FL201" s="112"/>
      <c r="FM201" s="112"/>
      <c r="FN201" s="112"/>
      <c r="FO201" s="112"/>
      <c r="FP201" s="112"/>
      <c r="FQ201" s="112"/>
      <c r="FR201" s="112"/>
      <c r="FS201" s="112"/>
      <c r="FT201" s="112"/>
      <c r="FU201" s="112"/>
      <c r="FV201" s="112"/>
      <c r="FW201" s="112"/>
      <c r="FX201" s="112"/>
      <c r="FY201" s="112"/>
      <c r="FZ201" s="112"/>
      <c r="GA201" s="112"/>
      <c r="GB201" s="112"/>
      <c r="GC201" s="112"/>
      <c r="GD201" s="112"/>
      <c r="GE201" s="112"/>
      <c r="GF201" s="112"/>
      <c r="GG201" s="112"/>
      <c r="GH201" s="112"/>
      <c r="GI201" s="112"/>
      <c r="GJ201" s="112"/>
      <c r="GK201" s="112"/>
      <c r="GL201" s="112"/>
      <c r="GM201" s="112"/>
      <c r="GN201" s="112"/>
      <c r="GO201" s="112"/>
      <c r="GP201" s="112"/>
      <c r="GQ201" s="112"/>
      <c r="GR201" s="112"/>
      <c r="GS201" s="112"/>
      <c r="GT201" s="112"/>
      <c r="GU201" s="112"/>
      <c r="GV201" s="112"/>
      <c r="GW201" s="112"/>
      <c r="GX201" s="112"/>
      <c r="GY201" s="112"/>
      <c r="GZ201" s="112"/>
      <c r="HA201" s="112"/>
      <c r="HB201" s="112"/>
    </row>
    <row r="202" spans="1:210" s="73" customFormat="1" ht="20.25" customHeight="1" x14ac:dyDescent="0.25">
      <c r="A202" s="135"/>
      <c r="B202" s="198" t="s">
        <v>1255</v>
      </c>
      <c r="C202" s="206">
        <v>2021</v>
      </c>
      <c r="D202" s="206" t="s">
        <v>1056</v>
      </c>
      <c r="E202" s="199" t="s">
        <v>1056</v>
      </c>
      <c r="F202" s="201" t="s">
        <v>241</v>
      </c>
      <c r="G202" s="202">
        <v>1</v>
      </c>
      <c r="H202" s="199">
        <v>1</v>
      </c>
      <c r="I202" s="206">
        <v>1</v>
      </c>
      <c r="J202" s="211" t="s">
        <v>535</v>
      </c>
      <c r="K202" s="211" t="s">
        <v>1252</v>
      </c>
      <c r="L202" s="212" t="s">
        <v>173</v>
      </c>
      <c r="M202" s="213" t="s">
        <v>536</v>
      </c>
      <c r="N202" s="204" t="s">
        <v>70</v>
      </c>
      <c r="O202" s="205"/>
      <c r="P202" s="206"/>
      <c r="Q202" s="206"/>
      <c r="R202" s="205" t="s">
        <v>72</v>
      </c>
      <c r="S202" s="205">
        <v>43045</v>
      </c>
      <c r="T202" s="214"/>
      <c r="U202" s="215" t="s">
        <v>1269</v>
      </c>
      <c r="V202" s="205"/>
      <c r="W202" s="214"/>
      <c r="X202" s="214"/>
      <c r="Y202" s="231"/>
      <c r="Z202" s="208">
        <v>1</v>
      </c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8"/>
      <c r="AT202" s="208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>
        <v>171109</v>
      </c>
      <c r="BI202" s="208"/>
      <c r="BJ202" s="208"/>
      <c r="BK202" s="208"/>
      <c r="BL202" s="208"/>
      <c r="BM202" s="208"/>
      <c r="BN202" s="208"/>
      <c r="BO202" s="208"/>
      <c r="BP202" s="208"/>
      <c r="BQ202" s="208"/>
      <c r="BR202" s="225">
        <v>2017</v>
      </c>
      <c r="BS202" s="199"/>
      <c r="BT202" s="217"/>
      <c r="BU202" s="206"/>
      <c r="BV202" s="228"/>
      <c r="BW202" s="228"/>
      <c r="BX202" s="228"/>
      <c r="BY202" s="206"/>
      <c r="BZ202" s="206"/>
      <c r="CA202" s="206"/>
      <c r="CB202" s="206"/>
      <c r="CC202" s="206"/>
      <c r="CD202" s="206"/>
      <c r="CE202" s="206"/>
      <c r="CF202" s="228"/>
      <c r="CG202" s="228"/>
      <c r="CH202" s="206"/>
      <c r="CI202" s="234"/>
      <c r="CJ202" s="234"/>
      <c r="CK202" s="216"/>
      <c r="CL202" s="216"/>
      <c r="CM202" s="216"/>
      <c r="CN202" s="216"/>
      <c r="CO202" s="206"/>
      <c r="CP202" s="206"/>
      <c r="CQ202" s="206"/>
      <c r="CR202" s="206"/>
      <c r="CS202" s="206"/>
      <c r="CT202" s="206"/>
      <c r="CU202" s="206"/>
      <c r="CV202" s="206"/>
      <c r="CW202" s="206"/>
      <c r="CX202" s="206"/>
      <c r="CY202" s="217"/>
      <c r="CZ202" s="220"/>
      <c r="DA202" s="204"/>
      <c r="DB202" s="230"/>
      <c r="DC202" s="204"/>
      <c r="DD202" s="204"/>
      <c r="DE202" s="206"/>
      <c r="DF202" s="220"/>
      <c r="DG202" s="220"/>
      <c r="DH202" s="216"/>
      <c r="DI202" s="206"/>
      <c r="DJ202" s="220"/>
      <c r="DK202" s="218"/>
      <c r="DL202" s="218"/>
      <c r="DM202" s="218"/>
      <c r="DN202" s="218"/>
      <c r="DO202" s="112"/>
      <c r="DP202" s="112"/>
      <c r="DQ202" s="112"/>
      <c r="DR202" s="112"/>
      <c r="DS202" s="112"/>
      <c r="DT202" s="112"/>
      <c r="DU202" s="112"/>
      <c r="DV202" s="112"/>
      <c r="DW202" s="112"/>
      <c r="DX202" s="112"/>
      <c r="DY202" s="112"/>
      <c r="DZ202" s="112"/>
      <c r="EA202" s="112"/>
      <c r="EB202" s="112"/>
      <c r="EC202" s="112"/>
      <c r="ED202" s="112"/>
      <c r="EE202" s="112"/>
      <c r="EF202" s="112"/>
      <c r="EG202" s="112"/>
      <c r="EH202" s="112"/>
      <c r="EI202" s="112"/>
      <c r="EJ202" s="112"/>
      <c r="EK202" s="112"/>
      <c r="EL202" s="112"/>
      <c r="EM202" s="112"/>
      <c r="EN202" s="112"/>
      <c r="EO202" s="112"/>
      <c r="EP202" s="112"/>
      <c r="EQ202" s="112"/>
      <c r="ER202" s="112"/>
      <c r="ES202" s="112"/>
      <c r="ET202" s="112"/>
      <c r="EU202" s="112"/>
      <c r="EV202" s="112"/>
      <c r="EW202" s="112"/>
      <c r="EX202" s="112"/>
      <c r="EY202" s="112"/>
      <c r="EZ202" s="112"/>
      <c r="FA202" s="112"/>
      <c r="FB202" s="112"/>
      <c r="FC202" s="112"/>
      <c r="FD202" s="112"/>
      <c r="FE202" s="112"/>
      <c r="FF202" s="112"/>
      <c r="FG202" s="112"/>
      <c r="FH202" s="112"/>
      <c r="FI202" s="112"/>
      <c r="FJ202" s="112"/>
      <c r="FK202" s="112"/>
      <c r="FL202" s="112"/>
      <c r="FM202" s="112"/>
      <c r="FN202" s="112"/>
      <c r="FO202" s="112"/>
      <c r="FP202" s="112"/>
      <c r="FQ202" s="112"/>
      <c r="FR202" s="112"/>
      <c r="FS202" s="112"/>
      <c r="FT202" s="112"/>
      <c r="FU202" s="112"/>
      <c r="FV202" s="112"/>
      <c r="FW202" s="112"/>
      <c r="FX202" s="112"/>
      <c r="FY202" s="112"/>
      <c r="FZ202" s="112"/>
      <c r="GA202" s="112"/>
      <c r="GB202" s="112"/>
      <c r="GC202" s="112"/>
      <c r="GD202" s="112"/>
      <c r="GE202" s="112"/>
      <c r="GF202" s="112"/>
      <c r="GG202" s="112"/>
      <c r="GH202" s="112"/>
      <c r="GI202" s="112"/>
      <c r="GJ202" s="112"/>
      <c r="GK202" s="112"/>
      <c r="GL202" s="112"/>
      <c r="GM202" s="112"/>
      <c r="GN202" s="112"/>
      <c r="GO202" s="112"/>
      <c r="GP202" s="112"/>
      <c r="GQ202" s="112"/>
      <c r="GR202" s="112"/>
      <c r="GS202" s="112"/>
      <c r="GT202" s="112"/>
      <c r="GU202" s="112"/>
      <c r="GV202" s="112"/>
      <c r="GW202" s="112"/>
      <c r="GX202" s="112"/>
      <c r="GY202" s="112"/>
      <c r="GZ202" s="112"/>
      <c r="HA202" s="112"/>
      <c r="HB202" s="112"/>
    </row>
    <row r="203" spans="1:210" s="73" customFormat="1" ht="26.25" customHeight="1" x14ac:dyDescent="0.25">
      <c r="A203" s="135"/>
      <c r="B203" s="198" t="s">
        <v>1255</v>
      </c>
      <c r="C203" s="206">
        <v>2021</v>
      </c>
      <c r="D203" s="206" t="s">
        <v>1056</v>
      </c>
      <c r="E203" s="199" t="s">
        <v>1056</v>
      </c>
      <c r="F203" s="201" t="s">
        <v>241</v>
      </c>
      <c r="G203" s="202">
        <v>1</v>
      </c>
      <c r="H203" s="199">
        <v>1</v>
      </c>
      <c r="I203" s="206">
        <v>1</v>
      </c>
      <c r="J203" s="211" t="s">
        <v>1279</v>
      </c>
      <c r="K203" s="211" t="s">
        <v>1252</v>
      </c>
      <c r="L203" s="212" t="s">
        <v>542</v>
      </c>
      <c r="M203" s="213" t="s">
        <v>1280</v>
      </c>
      <c r="N203" s="204" t="s">
        <v>74</v>
      </c>
      <c r="O203" s="205"/>
      <c r="P203" s="206"/>
      <c r="Q203" s="206"/>
      <c r="R203" s="205" t="s">
        <v>72</v>
      </c>
      <c r="S203" s="205">
        <v>43808</v>
      </c>
      <c r="T203" s="214"/>
      <c r="U203" s="215"/>
      <c r="V203" s="271"/>
      <c r="W203" s="214"/>
      <c r="X203" s="214"/>
      <c r="Y203" s="231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8"/>
      <c r="AT203" s="208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208"/>
      <c r="BJ203" s="208"/>
      <c r="BK203" s="208"/>
      <c r="BL203" s="208"/>
      <c r="BM203" s="208"/>
      <c r="BN203" s="208"/>
      <c r="BO203" s="208"/>
      <c r="BP203" s="208"/>
      <c r="BQ203" s="208"/>
      <c r="BR203" s="232"/>
      <c r="BS203" s="230"/>
      <c r="BT203" s="216"/>
      <c r="BU203" s="206"/>
      <c r="BV203" s="206"/>
      <c r="BW203" s="206"/>
      <c r="BX203" s="206"/>
      <c r="BY203" s="216"/>
      <c r="BZ203" s="216"/>
      <c r="CA203" s="206"/>
      <c r="CB203" s="206"/>
      <c r="CC203" s="206"/>
      <c r="CD203" s="206"/>
      <c r="CE203" s="206"/>
      <c r="CF203" s="206"/>
      <c r="CG203" s="206"/>
      <c r="CH203" s="199"/>
      <c r="CI203" s="234"/>
      <c r="CJ203" s="234"/>
      <c r="CK203" s="206"/>
      <c r="CL203" s="206"/>
      <c r="CM203" s="206"/>
      <c r="CN203" s="206"/>
      <c r="CO203" s="206"/>
      <c r="CP203" s="206"/>
      <c r="CQ203" s="206"/>
      <c r="CR203" s="206"/>
      <c r="CS203" s="206"/>
      <c r="CT203" s="230"/>
      <c r="CU203" s="230"/>
      <c r="CV203" s="234"/>
      <c r="CW203" s="206"/>
      <c r="CX203" s="199"/>
      <c r="CY203" s="206"/>
      <c r="CZ203" s="204"/>
      <c r="DA203" s="204"/>
      <c r="DB203" s="204"/>
      <c r="DC203" s="234"/>
      <c r="DD203" s="234"/>
      <c r="DE203" s="206"/>
      <c r="DF203" s="221"/>
      <c r="DG203" s="221"/>
      <c r="DH203" s="206"/>
      <c r="DI203" s="206"/>
      <c r="DJ203" s="206"/>
      <c r="DK203" s="206"/>
      <c r="DL203" s="206"/>
      <c r="DM203" s="206"/>
      <c r="DN203" s="206"/>
      <c r="DO203" s="112"/>
      <c r="DP203" s="112"/>
      <c r="DQ203" s="112"/>
      <c r="DR203" s="112"/>
      <c r="DS203" s="112"/>
      <c r="DT203" s="112"/>
      <c r="DU203" s="112"/>
      <c r="DV203" s="112"/>
      <c r="DW203" s="112"/>
      <c r="DX203" s="112"/>
      <c r="DY203" s="112"/>
      <c r="DZ203" s="112"/>
      <c r="EA203" s="112"/>
      <c r="EB203" s="112"/>
      <c r="EC203" s="112"/>
      <c r="ED203" s="112"/>
      <c r="EE203" s="112"/>
      <c r="EF203" s="112"/>
      <c r="EG203" s="112"/>
      <c r="EH203" s="112"/>
      <c r="EI203" s="112"/>
      <c r="EJ203" s="112"/>
      <c r="EK203" s="112"/>
      <c r="EL203" s="112"/>
      <c r="EM203" s="112"/>
      <c r="EN203" s="112"/>
      <c r="EO203" s="112"/>
      <c r="EP203" s="112"/>
      <c r="EQ203" s="112"/>
      <c r="ER203" s="112"/>
      <c r="ES203" s="112"/>
      <c r="ET203" s="112"/>
      <c r="EU203" s="112"/>
      <c r="EV203" s="112"/>
      <c r="EW203" s="112"/>
      <c r="EX203" s="112"/>
      <c r="EY203" s="112"/>
      <c r="EZ203" s="112"/>
      <c r="FA203" s="112"/>
      <c r="FB203" s="112"/>
      <c r="FC203" s="112"/>
      <c r="FD203" s="112"/>
      <c r="FE203" s="112"/>
      <c r="FF203" s="112"/>
      <c r="FG203" s="112"/>
      <c r="FH203" s="112"/>
      <c r="FI203" s="112"/>
      <c r="FJ203" s="112"/>
      <c r="FK203" s="112"/>
      <c r="FL203" s="112"/>
      <c r="FM203" s="112"/>
      <c r="FN203" s="112"/>
      <c r="FO203" s="112"/>
      <c r="FP203" s="112"/>
      <c r="FQ203" s="112"/>
      <c r="FR203" s="112"/>
      <c r="FS203" s="112"/>
      <c r="FT203" s="112"/>
      <c r="FU203" s="112"/>
      <c r="FV203" s="112"/>
      <c r="FW203" s="112"/>
      <c r="FX203" s="112"/>
      <c r="FY203" s="112"/>
      <c r="FZ203" s="112"/>
      <c r="GA203" s="112"/>
      <c r="GB203" s="112"/>
      <c r="GC203" s="112"/>
      <c r="GD203" s="112"/>
      <c r="GE203" s="112"/>
      <c r="GF203" s="112"/>
      <c r="GG203" s="112"/>
      <c r="GH203" s="112"/>
      <c r="GI203" s="112"/>
      <c r="GJ203" s="112"/>
      <c r="GK203" s="112"/>
      <c r="GL203" s="112"/>
      <c r="GM203" s="112"/>
      <c r="GN203" s="112"/>
      <c r="GO203" s="112"/>
      <c r="GP203" s="112"/>
      <c r="GQ203" s="112"/>
      <c r="GR203" s="112"/>
      <c r="GS203" s="112"/>
      <c r="GT203" s="112"/>
      <c r="GU203" s="112"/>
      <c r="GV203" s="112"/>
      <c r="GW203" s="112"/>
      <c r="GX203" s="112"/>
      <c r="GY203" s="112"/>
      <c r="GZ203" s="112"/>
      <c r="HA203" s="112"/>
      <c r="HB203" s="112"/>
    </row>
    <row r="204" spans="1:210" s="73" customFormat="1" ht="26.25" customHeight="1" x14ac:dyDescent="0.25">
      <c r="A204" s="135"/>
      <c r="B204" s="198" t="s">
        <v>1255</v>
      </c>
      <c r="C204" s="206">
        <v>2021</v>
      </c>
      <c r="D204" s="206" t="s">
        <v>1056</v>
      </c>
      <c r="E204" s="199" t="s">
        <v>1056</v>
      </c>
      <c r="F204" s="201" t="s">
        <v>241</v>
      </c>
      <c r="G204" s="202">
        <v>1</v>
      </c>
      <c r="H204" s="199">
        <v>1</v>
      </c>
      <c r="I204" s="206">
        <v>1</v>
      </c>
      <c r="J204" s="211" t="s">
        <v>1030</v>
      </c>
      <c r="K204" s="211" t="s">
        <v>1252</v>
      </c>
      <c r="L204" s="212" t="s">
        <v>595</v>
      </c>
      <c r="M204" s="213" t="s">
        <v>267</v>
      </c>
      <c r="N204" s="204" t="s">
        <v>70</v>
      </c>
      <c r="O204" s="205"/>
      <c r="P204" s="206"/>
      <c r="Q204" s="206"/>
      <c r="R204" s="205" t="s">
        <v>78</v>
      </c>
      <c r="S204" s="205">
        <v>43409</v>
      </c>
      <c r="T204" s="214"/>
      <c r="U204" s="215" t="s">
        <v>1269</v>
      </c>
      <c r="V204" s="227"/>
      <c r="W204" s="214"/>
      <c r="X204" s="214"/>
      <c r="Y204" s="231"/>
      <c r="Z204" s="208"/>
      <c r="AA204" s="208"/>
      <c r="AB204" s="208"/>
      <c r="AC204" s="208"/>
      <c r="AD204" s="208"/>
      <c r="AE204" s="208">
        <v>190823</v>
      </c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8"/>
      <c r="AT204" s="208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8"/>
      <c r="BN204" s="208"/>
      <c r="BO204" s="208"/>
      <c r="BP204" s="208"/>
      <c r="BQ204" s="208"/>
      <c r="BR204" s="225">
        <v>2018</v>
      </c>
      <c r="BS204" s="225"/>
      <c r="BT204" s="206"/>
      <c r="BU204" s="206"/>
      <c r="BV204" s="206"/>
      <c r="BW204" s="199"/>
      <c r="BX204" s="199">
        <v>2019</v>
      </c>
      <c r="BY204" s="206"/>
      <c r="BZ204" s="232"/>
      <c r="CA204" s="206"/>
      <c r="CB204" s="206"/>
      <c r="CC204" s="206"/>
      <c r="CD204" s="206"/>
      <c r="CE204" s="206"/>
      <c r="CF204" s="206"/>
      <c r="CG204" s="216"/>
      <c r="CH204" s="206"/>
      <c r="CI204" s="234"/>
      <c r="CJ204" s="234"/>
      <c r="CK204" s="206"/>
      <c r="CL204" s="206"/>
      <c r="CM204" s="206"/>
      <c r="CN204" s="206"/>
      <c r="CO204" s="206"/>
      <c r="CP204" s="206"/>
      <c r="CQ204" s="216"/>
      <c r="CR204" s="216"/>
      <c r="CS204" s="228"/>
      <c r="CT204" s="216"/>
      <c r="CU204" s="216"/>
      <c r="CV204" s="204"/>
      <c r="CW204" s="204"/>
      <c r="CX204" s="204"/>
      <c r="CY204" s="232"/>
      <c r="CZ204" s="234"/>
      <c r="DA204" s="204"/>
      <c r="DB204" s="204"/>
      <c r="DC204" s="204"/>
      <c r="DD204" s="204"/>
      <c r="DE204" s="206"/>
      <c r="DF204" s="220"/>
      <c r="DG204" s="220"/>
      <c r="DH204" s="206"/>
      <c r="DI204" s="206"/>
      <c r="DJ204" s="206"/>
      <c r="DK204" s="206"/>
      <c r="DL204" s="206"/>
      <c r="DM204" s="221"/>
      <c r="DN204" s="206"/>
      <c r="DO204" s="112"/>
      <c r="DP204" s="112"/>
      <c r="DQ204" s="112"/>
      <c r="DR204" s="112"/>
      <c r="DS204" s="112"/>
      <c r="DT204" s="112"/>
      <c r="DU204" s="112"/>
      <c r="DV204" s="112"/>
      <c r="DW204" s="112"/>
      <c r="DX204" s="112"/>
      <c r="DY204" s="112"/>
      <c r="DZ204" s="112"/>
      <c r="EA204" s="112"/>
      <c r="EB204" s="112"/>
      <c r="EC204" s="112"/>
      <c r="ED204" s="112"/>
      <c r="EE204" s="112"/>
      <c r="EF204" s="112"/>
      <c r="EG204" s="112"/>
      <c r="EH204" s="112"/>
      <c r="EI204" s="112"/>
      <c r="EJ204" s="112"/>
      <c r="EK204" s="112"/>
      <c r="EL204" s="112"/>
      <c r="EM204" s="112"/>
      <c r="EN204" s="112"/>
      <c r="EO204" s="112"/>
      <c r="EP204" s="112"/>
      <c r="EQ204" s="112"/>
      <c r="ER204" s="112"/>
      <c r="ES204" s="112"/>
      <c r="ET204" s="112"/>
      <c r="EU204" s="112"/>
      <c r="EV204" s="112"/>
      <c r="EW204" s="112"/>
      <c r="EX204" s="112"/>
      <c r="EY204" s="112"/>
      <c r="EZ204" s="112"/>
      <c r="FA204" s="112"/>
      <c r="FB204" s="112"/>
      <c r="FC204" s="112"/>
      <c r="FD204" s="112"/>
      <c r="FE204" s="112"/>
      <c r="FF204" s="112"/>
      <c r="FG204" s="112"/>
      <c r="FH204" s="112"/>
      <c r="FI204" s="112"/>
      <c r="FJ204" s="112"/>
      <c r="FK204" s="112"/>
      <c r="FL204" s="112"/>
      <c r="FM204" s="112"/>
      <c r="FN204" s="112"/>
      <c r="FO204" s="112"/>
      <c r="FP204" s="112"/>
      <c r="FQ204" s="112"/>
      <c r="FR204" s="112"/>
      <c r="FS204" s="112"/>
      <c r="FT204" s="112"/>
      <c r="FU204" s="112"/>
      <c r="FV204" s="112"/>
      <c r="FW204" s="112"/>
      <c r="FX204" s="112"/>
      <c r="FY204" s="112"/>
      <c r="FZ204" s="112"/>
      <c r="GA204" s="112"/>
      <c r="GB204" s="112"/>
      <c r="GC204" s="112"/>
      <c r="GD204" s="112"/>
      <c r="GE204" s="112"/>
      <c r="GF204" s="112"/>
      <c r="GG204" s="112"/>
      <c r="GH204" s="112"/>
      <c r="GI204" s="112"/>
      <c r="GJ204" s="112"/>
      <c r="GK204" s="112"/>
      <c r="GL204" s="112"/>
      <c r="GM204" s="112"/>
      <c r="GN204" s="112"/>
      <c r="GO204" s="112"/>
      <c r="GP204" s="112"/>
      <c r="GQ204" s="112"/>
      <c r="GR204" s="112"/>
      <c r="GS204" s="112"/>
      <c r="GT204" s="112"/>
      <c r="GU204" s="112"/>
      <c r="GV204" s="112"/>
      <c r="GW204" s="112"/>
      <c r="GX204" s="112"/>
      <c r="GY204" s="112"/>
      <c r="GZ204" s="112"/>
      <c r="HA204" s="112"/>
      <c r="HB204" s="112"/>
    </row>
    <row r="205" spans="1:210" s="73" customFormat="1" ht="26.25" customHeight="1" x14ac:dyDescent="0.25">
      <c r="A205" s="135"/>
      <c r="B205" s="198" t="s">
        <v>1255</v>
      </c>
      <c r="C205" s="206">
        <v>2021</v>
      </c>
      <c r="D205" s="206" t="s">
        <v>1056</v>
      </c>
      <c r="E205" s="199" t="s">
        <v>1056</v>
      </c>
      <c r="F205" s="201" t="s">
        <v>241</v>
      </c>
      <c r="G205" s="202">
        <v>1</v>
      </c>
      <c r="H205" s="199">
        <v>1</v>
      </c>
      <c r="I205" s="206">
        <v>1</v>
      </c>
      <c r="J205" s="211" t="s">
        <v>1309</v>
      </c>
      <c r="K205" s="211" t="s">
        <v>1252</v>
      </c>
      <c r="L205" s="212" t="s">
        <v>1310</v>
      </c>
      <c r="M205" s="213" t="s">
        <v>1311</v>
      </c>
      <c r="N205" s="204" t="s">
        <v>70</v>
      </c>
      <c r="O205" s="205"/>
      <c r="P205" s="206"/>
      <c r="Q205" s="206"/>
      <c r="R205" s="205" t="s">
        <v>72</v>
      </c>
      <c r="S205" s="205">
        <v>43847</v>
      </c>
      <c r="T205" s="214"/>
      <c r="U205" s="215"/>
      <c r="V205" s="227"/>
      <c r="W205" s="214"/>
      <c r="X205" s="214"/>
      <c r="Y205" s="231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208"/>
      <c r="BJ205" s="208"/>
      <c r="BK205" s="208"/>
      <c r="BL205" s="208"/>
      <c r="BM205" s="208"/>
      <c r="BN205" s="208"/>
      <c r="BO205" s="208"/>
      <c r="BP205" s="208"/>
      <c r="BQ205" s="208"/>
      <c r="BR205" s="225"/>
      <c r="BS205" s="225"/>
      <c r="BT205" s="206"/>
      <c r="BU205" s="206"/>
      <c r="BV205" s="206"/>
      <c r="BW205" s="199"/>
      <c r="BX205" s="199"/>
      <c r="BY205" s="206"/>
      <c r="BZ205" s="232"/>
      <c r="CA205" s="206"/>
      <c r="CB205" s="206"/>
      <c r="CC205" s="206"/>
      <c r="CD205" s="206"/>
      <c r="CE205" s="206"/>
      <c r="CF205" s="206"/>
      <c r="CG205" s="216"/>
      <c r="CH205" s="206"/>
      <c r="CI205" s="234"/>
      <c r="CJ205" s="234"/>
      <c r="CK205" s="206"/>
      <c r="CL205" s="206"/>
      <c r="CM205" s="206"/>
      <c r="CN205" s="206"/>
      <c r="CO205" s="206"/>
      <c r="CP205" s="206"/>
      <c r="CQ205" s="216"/>
      <c r="CR205" s="216"/>
      <c r="CS205" s="228"/>
      <c r="CT205" s="216"/>
      <c r="CU205" s="216"/>
      <c r="CV205" s="204"/>
      <c r="CW205" s="204"/>
      <c r="CX205" s="204"/>
      <c r="CY205" s="232"/>
      <c r="CZ205" s="234"/>
      <c r="DA205" s="204"/>
      <c r="DB205" s="204"/>
      <c r="DC205" s="204"/>
      <c r="DD205" s="204"/>
      <c r="DE205" s="206"/>
      <c r="DF205" s="220"/>
      <c r="DG205" s="220"/>
      <c r="DH205" s="206"/>
      <c r="DI205" s="206"/>
      <c r="DJ205" s="206"/>
      <c r="DK205" s="206"/>
      <c r="DL205" s="206"/>
      <c r="DM205" s="221"/>
      <c r="DN205" s="206"/>
      <c r="DO205" s="112"/>
      <c r="DP205" s="112"/>
      <c r="DQ205" s="112"/>
      <c r="DR205" s="112"/>
      <c r="DS205" s="112"/>
      <c r="DT205" s="112"/>
      <c r="DU205" s="112"/>
      <c r="DV205" s="112"/>
      <c r="DW205" s="112"/>
      <c r="DX205" s="112"/>
      <c r="DY205" s="112"/>
      <c r="DZ205" s="112"/>
      <c r="EA205" s="112"/>
      <c r="EB205" s="112"/>
      <c r="EC205" s="112"/>
      <c r="ED205" s="112"/>
      <c r="EE205" s="112"/>
      <c r="EF205" s="112"/>
      <c r="EG205" s="112"/>
      <c r="EH205" s="112"/>
      <c r="EI205" s="112"/>
      <c r="EJ205" s="112"/>
      <c r="EK205" s="112"/>
      <c r="EL205" s="112"/>
      <c r="EM205" s="112"/>
      <c r="EN205" s="112"/>
      <c r="EO205" s="112"/>
      <c r="EP205" s="112"/>
      <c r="EQ205" s="112"/>
      <c r="ER205" s="112"/>
      <c r="ES205" s="112"/>
      <c r="ET205" s="112"/>
      <c r="EU205" s="112"/>
      <c r="EV205" s="112"/>
      <c r="EW205" s="112"/>
      <c r="EX205" s="112"/>
      <c r="EY205" s="112"/>
      <c r="EZ205" s="112"/>
      <c r="FA205" s="112"/>
      <c r="FB205" s="112"/>
      <c r="FC205" s="112"/>
      <c r="FD205" s="112"/>
      <c r="FE205" s="112"/>
      <c r="FF205" s="112"/>
      <c r="FG205" s="112"/>
      <c r="FH205" s="112"/>
      <c r="FI205" s="112"/>
      <c r="FJ205" s="112"/>
      <c r="FK205" s="112"/>
      <c r="FL205" s="112"/>
      <c r="FM205" s="112"/>
      <c r="FN205" s="112"/>
      <c r="FO205" s="112"/>
      <c r="FP205" s="112"/>
      <c r="FQ205" s="112"/>
      <c r="FR205" s="112"/>
      <c r="FS205" s="112"/>
      <c r="FT205" s="112"/>
      <c r="FU205" s="112"/>
      <c r="FV205" s="112"/>
      <c r="FW205" s="112"/>
      <c r="FX205" s="112"/>
      <c r="FY205" s="112"/>
      <c r="FZ205" s="112"/>
      <c r="GA205" s="112"/>
      <c r="GB205" s="112"/>
      <c r="GC205" s="112"/>
      <c r="GD205" s="112"/>
      <c r="GE205" s="112"/>
      <c r="GF205" s="112"/>
      <c r="GG205" s="112"/>
      <c r="GH205" s="112"/>
      <c r="GI205" s="112"/>
      <c r="GJ205" s="112"/>
      <c r="GK205" s="112"/>
      <c r="GL205" s="112"/>
      <c r="GM205" s="112"/>
      <c r="GN205" s="112"/>
      <c r="GO205" s="112"/>
      <c r="GP205" s="112"/>
      <c r="GQ205" s="112"/>
      <c r="GR205" s="112"/>
      <c r="GS205" s="112"/>
      <c r="GT205" s="112"/>
      <c r="GU205" s="112"/>
      <c r="GV205" s="112"/>
      <c r="GW205" s="112"/>
      <c r="GX205" s="112"/>
      <c r="GY205" s="112"/>
      <c r="GZ205" s="112"/>
      <c r="HA205" s="112"/>
      <c r="HB205" s="112"/>
    </row>
    <row r="206" spans="1:210" s="73" customFormat="1" ht="25.5" customHeight="1" x14ac:dyDescent="0.25">
      <c r="A206" s="135"/>
      <c r="B206" s="198" t="s">
        <v>1255</v>
      </c>
      <c r="C206" s="206">
        <v>2021</v>
      </c>
      <c r="D206" s="206" t="s">
        <v>1056</v>
      </c>
      <c r="E206" s="199" t="s">
        <v>1056</v>
      </c>
      <c r="F206" s="201" t="s">
        <v>241</v>
      </c>
      <c r="G206" s="202">
        <v>1</v>
      </c>
      <c r="H206" s="199">
        <v>1</v>
      </c>
      <c r="I206" s="206">
        <v>1</v>
      </c>
      <c r="J206" s="211" t="s">
        <v>1274</v>
      </c>
      <c r="K206" s="211" t="s">
        <v>1252</v>
      </c>
      <c r="L206" s="212" t="s">
        <v>119</v>
      </c>
      <c r="M206" s="213" t="s">
        <v>1275</v>
      </c>
      <c r="N206" s="204" t="s">
        <v>74</v>
      </c>
      <c r="O206" s="294"/>
      <c r="P206" s="206"/>
      <c r="Q206" s="206"/>
      <c r="R206" s="205" t="s">
        <v>72</v>
      </c>
      <c r="S206" s="205">
        <v>43787</v>
      </c>
      <c r="T206" s="214"/>
      <c r="U206" s="215"/>
      <c r="V206" s="205"/>
      <c r="W206" s="214"/>
      <c r="X206" s="214"/>
      <c r="Y206" s="231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208"/>
      <c r="BJ206" s="208"/>
      <c r="BK206" s="208"/>
      <c r="BL206" s="208"/>
      <c r="BM206" s="208"/>
      <c r="BN206" s="208"/>
      <c r="BO206" s="208"/>
      <c r="BP206" s="208"/>
      <c r="BQ206" s="208"/>
      <c r="BR206" s="228"/>
      <c r="BS206" s="228"/>
      <c r="BT206" s="228"/>
      <c r="BU206" s="206"/>
      <c r="BV206" s="228"/>
      <c r="BW206" s="228"/>
      <c r="BX206" s="199"/>
      <c r="BY206" s="206"/>
      <c r="BZ206" s="206"/>
      <c r="CA206" s="206"/>
      <c r="CB206" s="206"/>
      <c r="CC206" s="206"/>
      <c r="CD206" s="206"/>
      <c r="CE206" s="206"/>
      <c r="CF206" s="228"/>
      <c r="CG206" s="228"/>
      <c r="CH206" s="206"/>
      <c r="CI206" s="234"/>
      <c r="CJ206" s="234"/>
      <c r="CK206" s="216"/>
      <c r="CL206" s="206"/>
      <c r="CM206" s="206"/>
      <c r="CN206" s="206"/>
      <c r="CO206" s="206"/>
      <c r="CP206" s="206"/>
      <c r="CQ206" s="206"/>
      <c r="CR206" s="206"/>
      <c r="CS206" s="206"/>
      <c r="CT206" s="218"/>
      <c r="CU206" s="218"/>
      <c r="CV206" s="216"/>
      <c r="CW206" s="216"/>
      <c r="CX206" s="216"/>
      <c r="CY206" s="216"/>
      <c r="CZ206" s="230"/>
      <c r="DA206" s="219"/>
      <c r="DB206" s="230"/>
      <c r="DC206" s="219"/>
      <c r="DD206" s="216"/>
      <c r="DE206" s="199"/>
      <c r="DF206" s="220"/>
      <c r="DG206" s="221"/>
      <c r="DH206" s="206"/>
      <c r="DI206" s="206"/>
      <c r="DJ206" s="206"/>
      <c r="DK206" s="216"/>
      <c r="DL206" s="216"/>
      <c r="DM206" s="219"/>
      <c r="DN206" s="206"/>
      <c r="DO206" s="112"/>
      <c r="DP206" s="112"/>
      <c r="DQ206" s="112"/>
      <c r="DR206" s="112"/>
      <c r="DS206" s="112"/>
      <c r="DT206" s="112"/>
      <c r="DU206" s="112"/>
      <c r="DV206" s="112"/>
      <c r="DW206" s="112"/>
      <c r="DX206" s="112"/>
      <c r="DY206" s="112"/>
      <c r="DZ206" s="112"/>
      <c r="EA206" s="112"/>
      <c r="EB206" s="112"/>
      <c r="EC206" s="112"/>
      <c r="ED206" s="112"/>
      <c r="EE206" s="112"/>
      <c r="EF206" s="112"/>
      <c r="EG206" s="112"/>
      <c r="EH206" s="112"/>
      <c r="EI206" s="112"/>
      <c r="EJ206" s="112"/>
      <c r="EK206" s="112"/>
      <c r="EL206" s="112"/>
      <c r="EM206" s="112"/>
      <c r="EN206" s="112"/>
      <c r="EO206" s="112"/>
      <c r="EP206" s="112"/>
      <c r="EQ206" s="112"/>
      <c r="ER206" s="112"/>
      <c r="ES206" s="112"/>
      <c r="ET206" s="112"/>
      <c r="EU206" s="112"/>
      <c r="EV206" s="112"/>
      <c r="EW206" s="112"/>
      <c r="EX206" s="112"/>
      <c r="EY206" s="112"/>
      <c r="EZ206" s="112"/>
      <c r="FA206" s="112"/>
      <c r="FB206" s="112"/>
      <c r="FC206" s="112"/>
      <c r="FD206" s="112"/>
      <c r="FE206" s="112"/>
      <c r="FF206" s="112"/>
      <c r="FG206" s="112"/>
      <c r="FH206" s="112"/>
      <c r="FI206" s="112"/>
      <c r="FJ206" s="112"/>
      <c r="FK206" s="112"/>
      <c r="FL206" s="112"/>
      <c r="FM206" s="112"/>
      <c r="FN206" s="112"/>
      <c r="FO206" s="112"/>
      <c r="FP206" s="112"/>
      <c r="FQ206" s="112"/>
      <c r="FR206" s="112"/>
      <c r="FS206" s="112"/>
      <c r="FT206" s="112"/>
      <c r="FU206" s="112"/>
      <c r="FV206" s="112"/>
      <c r="FW206" s="112"/>
      <c r="FX206" s="112"/>
      <c r="FY206" s="112"/>
      <c r="FZ206" s="112"/>
      <c r="GA206" s="112"/>
      <c r="GB206" s="112"/>
      <c r="GC206" s="112"/>
      <c r="GD206" s="112"/>
      <c r="GE206" s="112"/>
      <c r="GF206" s="112"/>
      <c r="GG206" s="112"/>
      <c r="GH206" s="112"/>
      <c r="GI206" s="112"/>
      <c r="GJ206" s="112"/>
      <c r="GK206" s="112"/>
      <c r="GL206" s="112"/>
      <c r="GM206" s="112"/>
      <c r="GN206" s="112"/>
      <c r="GO206" s="112"/>
      <c r="GP206" s="112"/>
      <c r="GQ206" s="112"/>
      <c r="GR206" s="112"/>
      <c r="GS206" s="112"/>
      <c r="GT206" s="112"/>
      <c r="GU206" s="112"/>
      <c r="GV206" s="112"/>
      <c r="GW206" s="112"/>
      <c r="GX206" s="112"/>
      <c r="GY206" s="112"/>
      <c r="GZ206" s="112"/>
      <c r="HA206" s="112"/>
      <c r="HB206" s="112"/>
    </row>
    <row r="207" spans="1:210" s="73" customFormat="1" ht="25.5" customHeight="1" x14ac:dyDescent="0.25">
      <c r="A207" s="135"/>
      <c r="B207" s="198" t="s">
        <v>1255</v>
      </c>
      <c r="C207" s="206">
        <v>2021</v>
      </c>
      <c r="D207" s="206" t="s">
        <v>1056</v>
      </c>
      <c r="E207" s="199" t="s">
        <v>1056</v>
      </c>
      <c r="F207" s="201" t="s">
        <v>241</v>
      </c>
      <c r="G207" s="202">
        <v>1</v>
      </c>
      <c r="H207" s="199">
        <v>1</v>
      </c>
      <c r="I207" s="206">
        <v>1</v>
      </c>
      <c r="J207" s="211" t="s">
        <v>435</v>
      </c>
      <c r="K207" s="211" t="s">
        <v>1252</v>
      </c>
      <c r="L207" s="212" t="s">
        <v>253</v>
      </c>
      <c r="M207" s="213" t="s">
        <v>254</v>
      </c>
      <c r="N207" s="204" t="s">
        <v>70</v>
      </c>
      <c r="O207" s="294">
        <v>24163</v>
      </c>
      <c r="P207" s="206">
        <f>YEAR(O207)</f>
        <v>1966</v>
      </c>
      <c r="Q207" s="206">
        <f t="shared" ref="Q207:Q208" si="32">2021-P207</f>
        <v>55</v>
      </c>
      <c r="R207" s="205" t="s">
        <v>72</v>
      </c>
      <c r="S207" s="205">
        <v>39587</v>
      </c>
      <c r="T207" s="214"/>
      <c r="U207" s="215" t="s">
        <v>1269</v>
      </c>
      <c r="V207" s="205"/>
      <c r="W207" s="214"/>
      <c r="X207" s="214"/>
      <c r="Y207" s="231"/>
      <c r="Z207" s="208">
        <v>1</v>
      </c>
      <c r="AA207" s="208"/>
      <c r="AB207" s="208"/>
      <c r="AC207" s="208"/>
      <c r="AD207" s="208">
        <v>180201</v>
      </c>
      <c r="AE207" s="208"/>
      <c r="AF207" s="208"/>
      <c r="AG207" s="208"/>
      <c r="AH207" s="208"/>
      <c r="AI207" s="208"/>
      <c r="AJ207" s="208"/>
      <c r="AK207" s="208"/>
      <c r="AL207" s="208">
        <v>190607</v>
      </c>
      <c r="AM207" s="208"/>
      <c r="AN207" s="208">
        <v>180525</v>
      </c>
      <c r="AO207" s="208"/>
      <c r="AP207" s="208"/>
      <c r="AQ207" s="208"/>
      <c r="AR207" s="208"/>
      <c r="AS207" s="208"/>
      <c r="AT207" s="208"/>
      <c r="AU207" s="208"/>
      <c r="AV207" s="208"/>
      <c r="AW207" s="208"/>
      <c r="AX207" s="208"/>
      <c r="AY207" s="208"/>
      <c r="AZ207" s="208"/>
      <c r="BA207" s="208">
        <v>160920</v>
      </c>
      <c r="BB207" s="208"/>
      <c r="BC207" s="208"/>
      <c r="BD207" s="208"/>
      <c r="BE207" s="208"/>
      <c r="BF207" s="208"/>
      <c r="BG207" s="208"/>
      <c r="BH207" s="208"/>
      <c r="BI207" s="208"/>
      <c r="BJ207" s="208"/>
      <c r="BK207" s="208"/>
      <c r="BL207" s="208"/>
      <c r="BM207" s="208"/>
      <c r="BN207" s="208"/>
      <c r="BO207" s="208"/>
      <c r="BP207" s="208"/>
      <c r="BQ207" s="208"/>
      <c r="BR207" s="228">
        <v>2008</v>
      </c>
      <c r="BS207" s="228"/>
      <c r="BT207" s="228"/>
      <c r="BU207" s="206"/>
      <c r="BV207" s="228"/>
      <c r="BW207" s="228"/>
      <c r="BX207" s="199">
        <v>2019</v>
      </c>
      <c r="BY207" s="206"/>
      <c r="BZ207" s="206"/>
      <c r="CA207" s="206"/>
      <c r="CB207" s="206"/>
      <c r="CC207" s="206"/>
      <c r="CD207" s="206"/>
      <c r="CE207" s="206"/>
      <c r="CF207" s="228"/>
      <c r="CG207" s="228"/>
      <c r="CH207" s="206"/>
      <c r="CI207" s="234"/>
      <c r="CJ207" s="234">
        <v>2015</v>
      </c>
      <c r="CK207" s="216"/>
      <c r="CL207" s="206"/>
      <c r="CM207" s="206"/>
      <c r="CN207" s="206"/>
      <c r="CO207" s="206"/>
      <c r="CP207" s="206"/>
      <c r="CQ207" s="206"/>
      <c r="CR207" s="206"/>
      <c r="CS207" s="206"/>
      <c r="CT207" s="218"/>
      <c r="CU207" s="218"/>
      <c r="CV207" s="216"/>
      <c r="CW207" s="216"/>
      <c r="CX207" s="216"/>
      <c r="CY207" s="216">
        <v>2013</v>
      </c>
      <c r="CZ207" s="230" t="s">
        <v>64</v>
      </c>
      <c r="DA207" s="219" t="s">
        <v>64</v>
      </c>
      <c r="DB207" s="230">
        <v>2014</v>
      </c>
      <c r="DC207" s="219"/>
      <c r="DD207" s="216"/>
      <c r="DE207" s="199"/>
      <c r="DF207" s="220"/>
      <c r="DG207" s="221">
        <v>2012</v>
      </c>
      <c r="DH207" s="206"/>
      <c r="DI207" s="206"/>
      <c r="DJ207" s="206"/>
      <c r="DK207" s="216"/>
      <c r="DL207" s="216"/>
      <c r="DM207" s="219"/>
      <c r="DN207" s="206"/>
      <c r="DO207" s="112"/>
      <c r="DP207" s="112"/>
      <c r="DQ207" s="112"/>
      <c r="DR207" s="112"/>
      <c r="DS207" s="112"/>
      <c r="DT207" s="112"/>
      <c r="DU207" s="112"/>
      <c r="DV207" s="112"/>
      <c r="DW207" s="112"/>
      <c r="DX207" s="112"/>
      <c r="DY207" s="112"/>
      <c r="DZ207" s="112"/>
      <c r="EA207" s="112"/>
      <c r="EB207" s="112"/>
      <c r="EC207" s="112"/>
      <c r="ED207" s="112"/>
      <c r="EE207" s="112"/>
      <c r="EF207" s="112"/>
      <c r="EG207" s="112"/>
      <c r="EH207" s="112"/>
      <c r="EI207" s="112"/>
      <c r="EJ207" s="112"/>
      <c r="EK207" s="112"/>
      <c r="EL207" s="112"/>
      <c r="EM207" s="112"/>
      <c r="EN207" s="112"/>
      <c r="EO207" s="112"/>
      <c r="EP207" s="112"/>
      <c r="EQ207" s="112"/>
      <c r="ER207" s="112"/>
      <c r="ES207" s="112"/>
      <c r="ET207" s="112"/>
      <c r="EU207" s="112"/>
      <c r="EV207" s="112"/>
      <c r="EW207" s="112"/>
      <c r="EX207" s="112"/>
      <c r="EY207" s="112"/>
      <c r="EZ207" s="112"/>
      <c r="FA207" s="112"/>
      <c r="FB207" s="112"/>
      <c r="FC207" s="112"/>
      <c r="FD207" s="112"/>
      <c r="FE207" s="112"/>
      <c r="FF207" s="112"/>
      <c r="FG207" s="112"/>
      <c r="FH207" s="112"/>
      <c r="FI207" s="112"/>
      <c r="FJ207" s="112"/>
      <c r="FK207" s="112"/>
      <c r="FL207" s="112"/>
      <c r="FM207" s="112"/>
      <c r="FN207" s="112"/>
      <c r="FO207" s="112"/>
      <c r="FP207" s="112"/>
      <c r="FQ207" s="112"/>
      <c r="FR207" s="112"/>
      <c r="FS207" s="112"/>
      <c r="FT207" s="112"/>
      <c r="FU207" s="112"/>
      <c r="FV207" s="112"/>
      <c r="FW207" s="112"/>
      <c r="FX207" s="112"/>
      <c r="FY207" s="112"/>
      <c r="FZ207" s="112"/>
      <c r="GA207" s="112"/>
      <c r="GB207" s="112"/>
      <c r="GC207" s="112"/>
      <c r="GD207" s="112"/>
      <c r="GE207" s="112"/>
      <c r="GF207" s="112"/>
      <c r="GG207" s="112"/>
      <c r="GH207" s="112"/>
      <c r="GI207" s="112"/>
      <c r="GJ207" s="112"/>
      <c r="GK207" s="112"/>
      <c r="GL207" s="112"/>
      <c r="GM207" s="112"/>
      <c r="GN207" s="112"/>
      <c r="GO207" s="112"/>
      <c r="GP207" s="112"/>
      <c r="GQ207" s="112"/>
      <c r="GR207" s="112"/>
      <c r="GS207" s="112"/>
      <c r="GT207" s="112"/>
      <c r="GU207" s="112"/>
      <c r="GV207" s="112"/>
      <c r="GW207" s="112"/>
      <c r="GX207" s="112"/>
      <c r="GY207" s="112"/>
      <c r="GZ207" s="112"/>
      <c r="HA207" s="112"/>
      <c r="HB207" s="112"/>
    </row>
    <row r="208" spans="1:210" s="73" customFormat="1" ht="25.5" customHeight="1" x14ac:dyDescent="0.25">
      <c r="A208" s="135"/>
      <c r="B208" s="198" t="s">
        <v>1255</v>
      </c>
      <c r="C208" s="206">
        <v>2021</v>
      </c>
      <c r="D208" s="206" t="s">
        <v>1056</v>
      </c>
      <c r="E208" s="199" t="s">
        <v>1056</v>
      </c>
      <c r="F208" s="201" t="s">
        <v>241</v>
      </c>
      <c r="G208" s="202">
        <v>1</v>
      </c>
      <c r="H208" s="199">
        <v>1</v>
      </c>
      <c r="I208" s="206">
        <v>1</v>
      </c>
      <c r="J208" s="211" t="s">
        <v>1429</v>
      </c>
      <c r="K208" s="211" t="s">
        <v>1252</v>
      </c>
      <c r="L208" s="212" t="s">
        <v>1430</v>
      </c>
      <c r="M208" s="213" t="s">
        <v>1431</v>
      </c>
      <c r="N208" s="204" t="s">
        <v>70</v>
      </c>
      <c r="O208" s="294">
        <v>35527</v>
      </c>
      <c r="P208" s="206">
        <f>YEAR(O208)</f>
        <v>1997</v>
      </c>
      <c r="Q208" s="206">
        <f t="shared" si="32"/>
        <v>24</v>
      </c>
      <c r="R208" s="205" t="s">
        <v>78</v>
      </c>
      <c r="S208" s="205">
        <v>44144</v>
      </c>
      <c r="T208" s="214"/>
      <c r="U208" s="215"/>
      <c r="V208" s="227">
        <v>44239</v>
      </c>
      <c r="W208" s="214"/>
      <c r="X208" s="214"/>
      <c r="Y208" s="231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  <c r="AT208" s="208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28"/>
      <c r="BS208" s="228"/>
      <c r="BT208" s="228"/>
      <c r="BU208" s="206"/>
      <c r="BV208" s="228"/>
      <c r="BW208" s="228"/>
      <c r="BX208" s="199"/>
      <c r="BY208" s="206"/>
      <c r="BZ208" s="206"/>
      <c r="CA208" s="206"/>
      <c r="CB208" s="206"/>
      <c r="CC208" s="206"/>
      <c r="CD208" s="206"/>
      <c r="CE208" s="206"/>
      <c r="CF208" s="228"/>
      <c r="CG208" s="228"/>
      <c r="CH208" s="206"/>
      <c r="CI208" s="234"/>
      <c r="CJ208" s="234"/>
      <c r="CK208" s="216"/>
      <c r="CL208" s="206"/>
      <c r="CM208" s="206"/>
      <c r="CN208" s="206"/>
      <c r="CO208" s="206"/>
      <c r="CP208" s="206"/>
      <c r="CQ208" s="206"/>
      <c r="CR208" s="206"/>
      <c r="CS208" s="206"/>
      <c r="CT208" s="218"/>
      <c r="CU208" s="218"/>
      <c r="CV208" s="216"/>
      <c r="CW208" s="216"/>
      <c r="CX208" s="216"/>
      <c r="CY208" s="216"/>
      <c r="CZ208" s="230"/>
      <c r="DA208" s="219"/>
      <c r="DB208" s="230"/>
      <c r="DC208" s="219"/>
      <c r="DD208" s="216"/>
      <c r="DE208" s="199"/>
      <c r="DF208" s="220"/>
      <c r="DG208" s="221"/>
      <c r="DH208" s="206"/>
      <c r="DI208" s="206"/>
      <c r="DJ208" s="206"/>
      <c r="DK208" s="216"/>
      <c r="DL208" s="216"/>
      <c r="DM208" s="219"/>
      <c r="DN208" s="206"/>
      <c r="DO208" s="112"/>
      <c r="DP208" s="112"/>
      <c r="DQ208" s="112"/>
      <c r="DR208" s="112"/>
      <c r="DS208" s="112"/>
      <c r="DT208" s="112"/>
      <c r="DU208" s="112"/>
      <c r="DV208" s="112"/>
      <c r="DW208" s="112"/>
      <c r="DX208" s="112"/>
      <c r="DY208" s="112"/>
      <c r="DZ208" s="112"/>
      <c r="EA208" s="112"/>
      <c r="EB208" s="112"/>
      <c r="EC208" s="112"/>
      <c r="ED208" s="112"/>
      <c r="EE208" s="112"/>
      <c r="EF208" s="112"/>
      <c r="EG208" s="112"/>
      <c r="EH208" s="112"/>
      <c r="EI208" s="112"/>
      <c r="EJ208" s="112"/>
      <c r="EK208" s="112"/>
      <c r="EL208" s="112"/>
      <c r="EM208" s="112"/>
      <c r="EN208" s="112"/>
      <c r="EO208" s="112"/>
      <c r="EP208" s="112"/>
      <c r="EQ208" s="112"/>
      <c r="ER208" s="112"/>
      <c r="ES208" s="112"/>
      <c r="ET208" s="112"/>
      <c r="EU208" s="112"/>
      <c r="EV208" s="112"/>
      <c r="EW208" s="112"/>
      <c r="EX208" s="112"/>
      <c r="EY208" s="112"/>
      <c r="EZ208" s="112"/>
      <c r="FA208" s="112"/>
      <c r="FB208" s="112"/>
      <c r="FC208" s="112"/>
      <c r="FD208" s="112"/>
      <c r="FE208" s="112"/>
      <c r="FF208" s="112"/>
      <c r="FG208" s="112"/>
      <c r="FH208" s="112"/>
      <c r="FI208" s="112"/>
      <c r="FJ208" s="112"/>
      <c r="FK208" s="112"/>
      <c r="FL208" s="112"/>
      <c r="FM208" s="112"/>
      <c r="FN208" s="112"/>
      <c r="FO208" s="112"/>
      <c r="FP208" s="112"/>
      <c r="FQ208" s="112"/>
      <c r="FR208" s="112"/>
      <c r="FS208" s="112"/>
      <c r="FT208" s="112"/>
      <c r="FU208" s="112"/>
      <c r="FV208" s="112"/>
      <c r="FW208" s="112"/>
      <c r="FX208" s="112"/>
      <c r="FY208" s="112"/>
      <c r="FZ208" s="112"/>
      <c r="GA208" s="112"/>
      <c r="GB208" s="112"/>
      <c r="GC208" s="112"/>
      <c r="GD208" s="112"/>
      <c r="GE208" s="112"/>
      <c r="GF208" s="112"/>
      <c r="GG208" s="112"/>
      <c r="GH208" s="112"/>
      <c r="GI208" s="112"/>
      <c r="GJ208" s="112"/>
      <c r="GK208" s="112"/>
      <c r="GL208" s="112"/>
      <c r="GM208" s="112"/>
      <c r="GN208" s="112"/>
      <c r="GO208" s="112"/>
      <c r="GP208" s="112"/>
      <c r="GQ208" s="112"/>
      <c r="GR208" s="112"/>
      <c r="GS208" s="112"/>
      <c r="GT208" s="112"/>
      <c r="GU208" s="112"/>
      <c r="GV208" s="112"/>
      <c r="GW208" s="112"/>
      <c r="GX208" s="112"/>
      <c r="GY208" s="112"/>
      <c r="GZ208" s="112"/>
      <c r="HA208" s="112"/>
      <c r="HB208" s="112"/>
    </row>
    <row r="209" spans="1:210" s="135" customFormat="1" ht="25.5" customHeight="1" x14ac:dyDescent="0.25">
      <c r="B209" s="198" t="s">
        <v>1255</v>
      </c>
      <c r="C209" s="206">
        <v>2021</v>
      </c>
      <c r="D209" s="206" t="s">
        <v>1056</v>
      </c>
      <c r="E209" s="199" t="s">
        <v>1056</v>
      </c>
      <c r="F209" s="201" t="s">
        <v>241</v>
      </c>
      <c r="G209" s="202">
        <v>0</v>
      </c>
      <c r="H209" s="199">
        <v>1</v>
      </c>
      <c r="I209" s="206">
        <v>1</v>
      </c>
      <c r="J209" s="211" t="s">
        <v>1450</v>
      </c>
      <c r="K209" s="211" t="s">
        <v>1252</v>
      </c>
      <c r="L209" s="212" t="s">
        <v>495</v>
      </c>
      <c r="M209" s="213" t="s">
        <v>496</v>
      </c>
      <c r="N209" s="204" t="s">
        <v>70</v>
      </c>
      <c r="O209" s="294"/>
      <c r="P209" s="206"/>
      <c r="Q209" s="206"/>
      <c r="R209" s="205" t="s">
        <v>72</v>
      </c>
      <c r="S209" s="205">
        <v>44200</v>
      </c>
      <c r="T209" s="214">
        <v>1</v>
      </c>
      <c r="U209" s="215"/>
      <c r="V209" s="227"/>
      <c r="W209" s="214"/>
      <c r="X209" s="214"/>
      <c r="Y209" s="231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  <c r="AT209" s="208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208"/>
      <c r="BJ209" s="208"/>
      <c r="BK209" s="208"/>
      <c r="BL209" s="208"/>
      <c r="BM209" s="208"/>
      <c r="BN209" s="208"/>
      <c r="BO209" s="208"/>
      <c r="BP209" s="208"/>
      <c r="BQ209" s="208"/>
      <c r="BR209" s="228"/>
      <c r="BS209" s="228"/>
      <c r="BT209" s="228"/>
      <c r="BU209" s="206"/>
      <c r="BV209" s="228"/>
      <c r="BW209" s="228"/>
      <c r="BX209" s="199"/>
      <c r="BY209" s="206"/>
      <c r="BZ209" s="206"/>
      <c r="CA209" s="206"/>
      <c r="CB209" s="206"/>
      <c r="CC209" s="206"/>
      <c r="CD209" s="206"/>
      <c r="CE209" s="206"/>
      <c r="CF209" s="228"/>
      <c r="CG209" s="228"/>
      <c r="CH209" s="206"/>
      <c r="CI209" s="234"/>
      <c r="CJ209" s="234"/>
      <c r="CK209" s="216"/>
      <c r="CL209" s="206"/>
      <c r="CM209" s="206"/>
      <c r="CN209" s="206"/>
      <c r="CO209" s="206"/>
      <c r="CP209" s="206"/>
      <c r="CQ209" s="206"/>
      <c r="CR209" s="206"/>
      <c r="CS209" s="206"/>
      <c r="CT209" s="218"/>
      <c r="CU209" s="218"/>
      <c r="CV209" s="216"/>
      <c r="CW209" s="216"/>
      <c r="CX209" s="216"/>
      <c r="CY209" s="216"/>
      <c r="CZ209" s="230"/>
      <c r="DA209" s="219"/>
      <c r="DB209" s="230"/>
      <c r="DC209" s="219"/>
      <c r="DD209" s="216"/>
      <c r="DE209" s="199"/>
      <c r="DF209" s="220"/>
      <c r="DG209" s="221"/>
      <c r="DH209" s="206"/>
      <c r="DI209" s="206"/>
      <c r="DJ209" s="206"/>
      <c r="DK209" s="216"/>
      <c r="DL209" s="216"/>
      <c r="DM209" s="219"/>
      <c r="DN209" s="206"/>
      <c r="DO209" s="112"/>
      <c r="DP209" s="112"/>
      <c r="DQ209" s="112"/>
      <c r="DR209" s="112"/>
      <c r="DS209" s="112"/>
      <c r="DT209" s="112"/>
      <c r="DU209" s="112"/>
      <c r="DV209" s="112"/>
      <c r="DW209" s="112"/>
      <c r="DX209" s="112"/>
      <c r="DY209" s="112"/>
      <c r="DZ209" s="112"/>
      <c r="EA209" s="112"/>
      <c r="EB209" s="112"/>
      <c r="EC209" s="112"/>
      <c r="ED209" s="112"/>
      <c r="EE209" s="112"/>
      <c r="EF209" s="112"/>
      <c r="EG209" s="112"/>
      <c r="EH209" s="112"/>
      <c r="EI209" s="112"/>
      <c r="EJ209" s="112"/>
      <c r="EK209" s="112"/>
      <c r="EL209" s="112"/>
      <c r="EM209" s="112"/>
      <c r="EN209" s="112"/>
      <c r="EO209" s="112"/>
      <c r="EP209" s="112"/>
      <c r="EQ209" s="112"/>
      <c r="ER209" s="112"/>
      <c r="ES209" s="112"/>
      <c r="ET209" s="112"/>
      <c r="EU209" s="112"/>
      <c r="EV209" s="112"/>
      <c r="EW209" s="112"/>
      <c r="EX209" s="112"/>
      <c r="EY209" s="112"/>
      <c r="EZ209" s="112"/>
      <c r="FA209" s="112"/>
      <c r="FB209" s="112"/>
      <c r="FC209" s="112"/>
      <c r="FD209" s="112"/>
      <c r="FE209" s="112"/>
      <c r="FF209" s="112"/>
      <c r="FG209" s="112"/>
      <c r="FH209" s="112"/>
      <c r="FI209" s="112"/>
      <c r="FJ209" s="112"/>
      <c r="FK209" s="112"/>
      <c r="FL209" s="112"/>
      <c r="FM209" s="112"/>
      <c r="FN209" s="112"/>
      <c r="FO209" s="112"/>
      <c r="FP209" s="112"/>
      <c r="FQ209" s="112"/>
      <c r="FR209" s="112"/>
      <c r="FS209" s="112"/>
      <c r="FT209" s="112"/>
      <c r="FU209" s="112"/>
      <c r="FV209" s="112"/>
      <c r="FW209" s="112"/>
      <c r="FX209" s="112"/>
      <c r="FY209" s="112"/>
      <c r="FZ209" s="112"/>
      <c r="GA209" s="112"/>
      <c r="GB209" s="112"/>
      <c r="GC209" s="112"/>
      <c r="GD209" s="112"/>
      <c r="GE209" s="112"/>
      <c r="GF209" s="112"/>
      <c r="GG209" s="112"/>
      <c r="GH209" s="112"/>
      <c r="GI209" s="112"/>
      <c r="GJ209" s="112"/>
      <c r="GK209" s="112"/>
      <c r="GL209" s="112"/>
      <c r="GM209" s="112"/>
      <c r="GN209" s="112"/>
      <c r="GO209" s="112"/>
      <c r="GP209" s="112"/>
      <c r="GQ209" s="112"/>
      <c r="GR209" s="112"/>
      <c r="GS209" s="112"/>
      <c r="GT209" s="112"/>
      <c r="GU209" s="112"/>
      <c r="GV209" s="112"/>
      <c r="GW209" s="112"/>
      <c r="GX209" s="112"/>
      <c r="GY209" s="112"/>
      <c r="GZ209" s="112"/>
      <c r="HA209" s="112"/>
      <c r="HB209" s="112"/>
    </row>
    <row r="210" spans="1:210" s="73" customFormat="1" ht="25.5" customHeight="1" x14ac:dyDescent="0.25">
      <c r="A210" s="135"/>
      <c r="B210" s="198" t="s">
        <v>1255</v>
      </c>
      <c r="C210" s="206">
        <v>2021</v>
      </c>
      <c r="D210" s="206" t="s">
        <v>1056</v>
      </c>
      <c r="E210" s="199" t="s">
        <v>1056</v>
      </c>
      <c r="F210" s="201" t="s">
        <v>241</v>
      </c>
      <c r="G210" s="202">
        <v>1</v>
      </c>
      <c r="H210" s="199">
        <v>1</v>
      </c>
      <c r="I210" s="206">
        <v>1</v>
      </c>
      <c r="J210" s="211" t="s">
        <v>1371</v>
      </c>
      <c r="K210" s="211" t="s">
        <v>1252</v>
      </c>
      <c r="L210" s="212" t="s">
        <v>232</v>
      </c>
      <c r="M210" s="213" t="s">
        <v>400</v>
      </c>
      <c r="N210" s="204" t="s">
        <v>74</v>
      </c>
      <c r="O210" s="294">
        <v>28812</v>
      </c>
      <c r="P210" s="206">
        <f>YEAR(O210)</f>
        <v>1978</v>
      </c>
      <c r="Q210" s="206">
        <f>2021-P210</f>
        <v>43</v>
      </c>
      <c r="R210" s="205" t="s">
        <v>72</v>
      </c>
      <c r="S210" s="205">
        <v>44013</v>
      </c>
      <c r="T210" s="214"/>
      <c r="U210" s="215"/>
      <c r="V210" s="205"/>
      <c r="W210" s="214"/>
      <c r="X210" s="214"/>
      <c r="Y210" s="231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208"/>
      <c r="BJ210" s="208"/>
      <c r="BK210" s="208"/>
      <c r="BL210" s="208"/>
      <c r="BM210" s="208"/>
      <c r="BN210" s="208"/>
      <c r="BO210" s="208"/>
      <c r="BP210" s="208"/>
      <c r="BQ210" s="208"/>
      <c r="BR210" s="228"/>
      <c r="BS210" s="228"/>
      <c r="BT210" s="228"/>
      <c r="BU210" s="206"/>
      <c r="BV210" s="228"/>
      <c r="BW210" s="228"/>
      <c r="BX210" s="199"/>
      <c r="BY210" s="206"/>
      <c r="BZ210" s="206"/>
      <c r="CA210" s="206"/>
      <c r="CB210" s="206"/>
      <c r="CC210" s="206"/>
      <c r="CD210" s="206"/>
      <c r="CE210" s="206"/>
      <c r="CF210" s="228"/>
      <c r="CG210" s="228"/>
      <c r="CH210" s="206"/>
      <c r="CI210" s="234"/>
      <c r="CJ210" s="234"/>
      <c r="CK210" s="216"/>
      <c r="CL210" s="206"/>
      <c r="CM210" s="206"/>
      <c r="CN210" s="206"/>
      <c r="CO210" s="206"/>
      <c r="CP210" s="206"/>
      <c r="CQ210" s="206"/>
      <c r="CR210" s="206"/>
      <c r="CS210" s="206"/>
      <c r="CT210" s="218"/>
      <c r="CU210" s="218"/>
      <c r="CV210" s="216"/>
      <c r="CW210" s="216"/>
      <c r="CX210" s="216"/>
      <c r="CY210" s="216"/>
      <c r="CZ210" s="230"/>
      <c r="DA210" s="219"/>
      <c r="DB210" s="230"/>
      <c r="DC210" s="219"/>
      <c r="DD210" s="216"/>
      <c r="DE210" s="199"/>
      <c r="DF210" s="220"/>
      <c r="DG210" s="221"/>
      <c r="DH210" s="206"/>
      <c r="DI210" s="206"/>
      <c r="DJ210" s="206"/>
      <c r="DK210" s="216"/>
      <c r="DL210" s="216"/>
      <c r="DM210" s="219"/>
      <c r="DN210" s="206"/>
      <c r="DO210" s="112"/>
      <c r="DP210" s="112"/>
      <c r="DQ210" s="112"/>
      <c r="DR210" s="112"/>
      <c r="DS210" s="112"/>
      <c r="DT210" s="112"/>
      <c r="DU210" s="112"/>
      <c r="DV210" s="112"/>
      <c r="DW210" s="112"/>
      <c r="DX210" s="112"/>
      <c r="DY210" s="112"/>
      <c r="DZ210" s="112"/>
      <c r="EA210" s="112"/>
      <c r="EB210" s="112"/>
      <c r="EC210" s="112"/>
      <c r="ED210" s="112"/>
      <c r="EE210" s="112"/>
      <c r="EF210" s="112"/>
      <c r="EG210" s="112"/>
      <c r="EH210" s="112"/>
      <c r="EI210" s="112"/>
      <c r="EJ210" s="112"/>
      <c r="EK210" s="112"/>
      <c r="EL210" s="112"/>
      <c r="EM210" s="112"/>
      <c r="EN210" s="112"/>
      <c r="EO210" s="112"/>
      <c r="EP210" s="112"/>
      <c r="EQ210" s="112"/>
      <c r="ER210" s="112"/>
      <c r="ES210" s="112"/>
      <c r="ET210" s="112"/>
      <c r="EU210" s="112"/>
      <c r="EV210" s="112"/>
      <c r="EW210" s="112"/>
      <c r="EX210" s="112"/>
      <c r="EY210" s="112"/>
      <c r="EZ210" s="112"/>
      <c r="FA210" s="112"/>
      <c r="FB210" s="112"/>
      <c r="FC210" s="112"/>
      <c r="FD210" s="112"/>
      <c r="FE210" s="112"/>
      <c r="FF210" s="112"/>
      <c r="FG210" s="112"/>
      <c r="FH210" s="112"/>
      <c r="FI210" s="112"/>
      <c r="FJ210" s="112"/>
      <c r="FK210" s="112"/>
      <c r="FL210" s="112"/>
      <c r="FM210" s="112"/>
      <c r="FN210" s="112"/>
      <c r="FO210" s="112"/>
      <c r="FP210" s="112"/>
      <c r="FQ210" s="112"/>
      <c r="FR210" s="112"/>
      <c r="FS210" s="112"/>
      <c r="FT210" s="112"/>
      <c r="FU210" s="112"/>
      <c r="FV210" s="112"/>
      <c r="FW210" s="112"/>
      <c r="FX210" s="112"/>
      <c r="FY210" s="112"/>
      <c r="FZ210" s="112"/>
      <c r="GA210" s="112"/>
      <c r="GB210" s="112"/>
      <c r="GC210" s="112"/>
      <c r="GD210" s="112"/>
      <c r="GE210" s="112"/>
      <c r="GF210" s="112"/>
      <c r="GG210" s="112"/>
      <c r="GH210" s="112"/>
      <c r="GI210" s="112"/>
      <c r="GJ210" s="112"/>
      <c r="GK210" s="112"/>
      <c r="GL210" s="112"/>
      <c r="GM210" s="112"/>
      <c r="GN210" s="112"/>
      <c r="GO210" s="112"/>
      <c r="GP210" s="112"/>
      <c r="GQ210" s="112"/>
      <c r="GR210" s="112"/>
      <c r="GS210" s="112"/>
      <c r="GT210" s="112"/>
      <c r="GU210" s="112"/>
      <c r="GV210" s="112"/>
      <c r="GW210" s="112"/>
      <c r="GX210" s="112"/>
      <c r="GY210" s="112"/>
      <c r="GZ210" s="112"/>
      <c r="HA210" s="112"/>
      <c r="HB210" s="112"/>
    </row>
    <row r="211" spans="1:210" s="73" customFormat="1" ht="25.5" customHeight="1" x14ac:dyDescent="0.25">
      <c r="A211" s="135"/>
      <c r="B211" s="198" t="s">
        <v>1255</v>
      </c>
      <c r="C211" s="206">
        <v>2021</v>
      </c>
      <c r="D211" s="206" t="s">
        <v>1056</v>
      </c>
      <c r="E211" s="199" t="s">
        <v>1056</v>
      </c>
      <c r="F211" s="201" t="s">
        <v>241</v>
      </c>
      <c r="G211" s="202">
        <v>1</v>
      </c>
      <c r="H211" s="199">
        <v>1</v>
      </c>
      <c r="I211" s="206">
        <v>1</v>
      </c>
      <c r="J211" s="211" t="s">
        <v>120</v>
      </c>
      <c r="K211" s="211" t="s">
        <v>1252</v>
      </c>
      <c r="L211" s="212" t="s">
        <v>455</v>
      </c>
      <c r="M211" s="213" t="s">
        <v>1312</v>
      </c>
      <c r="N211" s="204" t="s">
        <v>70</v>
      </c>
      <c r="O211" s="294"/>
      <c r="P211" s="206"/>
      <c r="Q211" s="206"/>
      <c r="R211" s="205" t="s">
        <v>72</v>
      </c>
      <c r="S211" s="205">
        <v>43853</v>
      </c>
      <c r="T211" s="214"/>
      <c r="U211" s="215"/>
      <c r="V211" s="205"/>
      <c r="W211" s="214"/>
      <c r="X211" s="214"/>
      <c r="Y211" s="231"/>
      <c r="Z211" s="208"/>
      <c r="AA211" s="208"/>
      <c r="AB211" s="208"/>
      <c r="AC211" s="208"/>
      <c r="AD211" s="208"/>
      <c r="AE211" s="208"/>
      <c r="AF211" s="208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  <c r="AT211" s="208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208"/>
      <c r="BJ211" s="208"/>
      <c r="BK211" s="208"/>
      <c r="BL211" s="208"/>
      <c r="BM211" s="208"/>
      <c r="BN211" s="208"/>
      <c r="BO211" s="208"/>
      <c r="BP211" s="208"/>
      <c r="BQ211" s="208"/>
      <c r="BR211" s="228"/>
      <c r="BS211" s="228"/>
      <c r="BT211" s="228"/>
      <c r="BU211" s="206"/>
      <c r="BV211" s="228"/>
      <c r="BW211" s="228"/>
      <c r="BX211" s="199"/>
      <c r="BY211" s="206"/>
      <c r="BZ211" s="206"/>
      <c r="CA211" s="206"/>
      <c r="CB211" s="206"/>
      <c r="CC211" s="206"/>
      <c r="CD211" s="206"/>
      <c r="CE211" s="206"/>
      <c r="CF211" s="228"/>
      <c r="CG211" s="228"/>
      <c r="CH211" s="206"/>
      <c r="CI211" s="234"/>
      <c r="CJ211" s="234"/>
      <c r="CK211" s="216"/>
      <c r="CL211" s="206"/>
      <c r="CM211" s="206"/>
      <c r="CN211" s="206"/>
      <c r="CO211" s="206"/>
      <c r="CP211" s="206"/>
      <c r="CQ211" s="206"/>
      <c r="CR211" s="206"/>
      <c r="CS211" s="206"/>
      <c r="CT211" s="218"/>
      <c r="CU211" s="218"/>
      <c r="CV211" s="216"/>
      <c r="CW211" s="216"/>
      <c r="CX211" s="216"/>
      <c r="CY211" s="216"/>
      <c r="CZ211" s="230"/>
      <c r="DA211" s="219"/>
      <c r="DB211" s="230"/>
      <c r="DC211" s="219"/>
      <c r="DD211" s="216"/>
      <c r="DE211" s="199"/>
      <c r="DF211" s="220"/>
      <c r="DG211" s="221"/>
      <c r="DH211" s="206"/>
      <c r="DI211" s="206"/>
      <c r="DJ211" s="206"/>
      <c r="DK211" s="216"/>
      <c r="DL211" s="216"/>
      <c r="DM211" s="219"/>
      <c r="DN211" s="206"/>
      <c r="DO211" s="112"/>
      <c r="DP211" s="112"/>
      <c r="DQ211" s="112"/>
      <c r="DR211" s="112"/>
      <c r="DS211" s="112"/>
      <c r="DT211" s="112"/>
      <c r="DU211" s="112"/>
      <c r="DV211" s="112"/>
      <c r="DW211" s="112"/>
      <c r="DX211" s="112"/>
      <c r="DY211" s="112"/>
      <c r="DZ211" s="112"/>
      <c r="EA211" s="112"/>
      <c r="EB211" s="112"/>
      <c r="EC211" s="112"/>
      <c r="ED211" s="112"/>
      <c r="EE211" s="112"/>
      <c r="EF211" s="112"/>
      <c r="EG211" s="112"/>
      <c r="EH211" s="112"/>
      <c r="EI211" s="112"/>
      <c r="EJ211" s="112"/>
      <c r="EK211" s="112"/>
      <c r="EL211" s="112"/>
      <c r="EM211" s="112"/>
      <c r="EN211" s="112"/>
      <c r="EO211" s="112"/>
      <c r="EP211" s="112"/>
      <c r="EQ211" s="112"/>
      <c r="ER211" s="112"/>
      <c r="ES211" s="112"/>
      <c r="ET211" s="112"/>
      <c r="EU211" s="112"/>
      <c r="EV211" s="112"/>
      <c r="EW211" s="112"/>
      <c r="EX211" s="112"/>
      <c r="EY211" s="112"/>
      <c r="EZ211" s="112"/>
      <c r="FA211" s="112"/>
      <c r="FB211" s="112"/>
      <c r="FC211" s="112"/>
      <c r="FD211" s="112"/>
      <c r="FE211" s="112"/>
      <c r="FF211" s="112"/>
      <c r="FG211" s="112"/>
      <c r="FH211" s="112"/>
      <c r="FI211" s="112"/>
      <c r="FJ211" s="112"/>
      <c r="FK211" s="112"/>
      <c r="FL211" s="112"/>
      <c r="FM211" s="112"/>
      <c r="FN211" s="112"/>
      <c r="FO211" s="112"/>
      <c r="FP211" s="112"/>
      <c r="FQ211" s="112"/>
      <c r="FR211" s="112"/>
      <c r="FS211" s="112"/>
      <c r="FT211" s="112"/>
      <c r="FU211" s="112"/>
      <c r="FV211" s="112"/>
      <c r="FW211" s="112"/>
      <c r="FX211" s="112"/>
      <c r="FY211" s="112"/>
      <c r="FZ211" s="112"/>
      <c r="GA211" s="112"/>
      <c r="GB211" s="112"/>
      <c r="GC211" s="112"/>
      <c r="GD211" s="112"/>
      <c r="GE211" s="112"/>
      <c r="GF211" s="112"/>
      <c r="GG211" s="112"/>
      <c r="GH211" s="112"/>
      <c r="GI211" s="112"/>
      <c r="GJ211" s="112"/>
      <c r="GK211" s="112"/>
      <c r="GL211" s="112"/>
      <c r="GM211" s="112"/>
      <c r="GN211" s="112"/>
      <c r="GO211" s="112"/>
      <c r="GP211" s="112"/>
      <c r="GQ211" s="112"/>
      <c r="GR211" s="112"/>
      <c r="GS211" s="112"/>
      <c r="GT211" s="112"/>
      <c r="GU211" s="112"/>
      <c r="GV211" s="112"/>
      <c r="GW211" s="112"/>
      <c r="GX211" s="112"/>
      <c r="GY211" s="112"/>
      <c r="GZ211" s="112"/>
      <c r="HA211" s="112"/>
      <c r="HB211" s="112"/>
    </row>
    <row r="212" spans="1:210" s="73" customFormat="1" ht="25.5" customHeight="1" x14ac:dyDescent="0.25">
      <c r="A212" s="135"/>
      <c r="B212" s="198" t="s">
        <v>1255</v>
      </c>
      <c r="C212" s="206">
        <v>2021</v>
      </c>
      <c r="D212" s="206" t="s">
        <v>1056</v>
      </c>
      <c r="E212" s="199" t="s">
        <v>1056</v>
      </c>
      <c r="F212" s="201" t="s">
        <v>241</v>
      </c>
      <c r="G212" s="202">
        <v>1</v>
      </c>
      <c r="H212" s="199">
        <v>1</v>
      </c>
      <c r="I212" s="206">
        <v>0.5</v>
      </c>
      <c r="J212" s="211" t="s">
        <v>1384</v>
      </c>
      <c r="K212" s="211" t="s">
        <v>1252</v>
      </c>
      <c r="L212" s="212" t="s">
        <v>313</v>
      </c>
      <c r="M212" s="213" t="s">
        <v>1385</v>
      </c>
      <c r="N212" s="204" t="s">
        <v>74</v>
      </c>
      <c r="O212" s="294">
        <v>35801</v>
      </c>
      <c r="P212" s="206">
        <f>YEAR(O212)</f>
        <v>1998</v>
      </c>
      <c r="Q212" s="206">
        <f>2021-P212</f>
        <v>23</v>
      </c>
      <c r="R212" s="206" t="s">
        <v>1266</v>
      </c>
      <c r="S212" s="205">
        <v>44075</v>
      </c>
      <c r="T212" s="214"/>
      <c r="U212" s="215"/>
      <c r="V212" s="205"/>
      <c r="W212" s="214"/>
      <c r="X212" s="214"/>
      <c r="Y212" s="231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  <c r="AT212" s="208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08"/>
      <c r="BN212" s="208"/>
      <c r="BO212" s="208"/>
      <c r="BP212" s="208"/>
      <c r="BQ212" s="208"/>
      <c r="BR212" s="228"/>
      <c r="BS212" s="228"/>
      <c r="BT212" s="228"/>
      <c r="BU212" s="206"/>
      <c r="BV212" s="228"/>
      <c r="BW212" s="228"/>
      <c r="BX212" s="199"/>
      <c r="BY212" s="206"/>
      <c r="BZ212" s="206"/>
      <c r="CA212" s="206"/>
      <c r="CB212" s="206"/>
      <c r="CC212" s="206"/>
      <c r="CD212" s="206"/>
      <c r="CE212" s="206"/>
      <c r="CF212" s="228"/>
      <c r="CG212" s="228"/>
      <c r="CH212" s="206"/>
      <c r="CI212" s="234"/>
      <c r="CJ212" s="234"/>
      <c r="CK212" s="216"/>
      <c r="CL212" s="206"/>
      <c r="CM212" s="206"/>
      <c r="CN212" s="206"/>
      <c r="CO212" s="206"/>
      <c r="CP212" s="206"/>
      <c r="CQ212" s="206"/>
      <c r="CR212" s="206"/>
      <c r="CS212" s="206"/>
      <c r="CT212" s="218"/>
      <c r="CU212" s="218"/>
      <c r="CV212" s="216"/>
      <c r="CW212" s="216"/>
      <c r="CX212" s="216"/>
      <c r="CY212" s="216"/>
      <c r="CZ212" s="230"/>
      <c r="DA212" s="219"/>
      <c r="DB212" s="230"/>
      <c r="DC212" s="219"/>
      <c r="DD212" s="216"/>
      <c r="DE212" s="199"/>
      <c r="DF212" s="220"/>
      <c r="DG212" s="221"/>
      <c r="DH212" s="206"/>
      <c r="DI212" s="206"/>
      <c r="DJ212" s="206"/>
      <c r="DK212" s="216"/>
      <c r="DL212" s="216"/>
      <c r="DM212" s="219"/>
      <c r="DN212" s="206"/>
      <c r="DO212" s="112"/>
      <c r="DP212" s="112"/>
      <c r="DQ212" s="112"/>
      <c r="DR212" s="112"/>
      <c r="DS212" s="112"/>
      <c r="DT212" s="112"/>
      <c r="DU212" s="112"/>
      <c r="DV212" s="112"/>
      <c r="DW212" s="112"/>
      <c r="DX212" s="112"/>
      <c r="DY212" s="112"/>
      <c r="DZ212" s="112"/>
      <c r="EA212" s="112"/>
      <c r="EB212" s="112"/>
      <c r="EC212" s="112"/>
      <c r="ED212" s="112"/>
      <c r="EE212" s="112"/>
      <c r="EF212" s="112"/>
      <c r="EG212" s="112"/>
      <c r="EH212" s="112"/>
      <c r="EI212" s="112"/>
      <c r="EJ212" s="112"/>
      <c r="EK212" s="112"/>
      <c r="EL212" s="112"/>
      <c r="EM212" s="112"/>
      <c r="EN212" s="112"/>
      <c r="EO212" s="112"/>
      <c r="EP212" s="112"/>
      <c r="EQ212" s="112"/>
      <c r="ER212" s="112"/>
      <c r="ES212" s="112"/>
      <c r="ET212" s="112"/>
      <c r="EU212" s="112"/>
      <c r="EV212" s="112"/>
      <c r="EW212" s="112"/>
      <c r="EX212" s="112"/>
      <c r="EY212" s="112"/>
      <c r="EZ212" s="112"/>
      <c r="FA212" s="112"/>
      <c r="FB212" s="112"/>
      <c r="FC212" s="112"/>
      <c r="FD212" s="112"/>
      <c r="FE212" s="112"/>
      <c r="FF212" s="112"/>
      <c r="FG212" s="112"/>
      <c r="FH212" s="112"/>
      <c r="FI212" s="112"/>
      <c r="FJ212" s="112"/>
      <c r="FK212" s="112"/>
      <c r="FL212" s="112"/>
      <c r="FM212" s="112"/>
      <c r="FN212" s="112"/>
      <c r="FO212" s="112"/>
      <c r="FP212" s="112"/>
      <c r="FQ212" s="112"/>
      <c r="FR212" s="112"/>
      <c r="FS212" s="112"/>
      <c r="FT212" s="112"/>
      <c r="FU212" s="112"/>
      <c r="FV212" s="112"/>
      <c r="FW212" s="112"/>
      <c r="FX212" s="112"/>
      <c r="FY212" s="112"/>
      <c r="FZ212" s="112"/>
      <c r="GA212" s="112"/>
      <c r="GB212" s="112"/>
      <c r="GC212" s="112"/>
      <c r="GD212" s="112"/>
      <c r="GE212" s="112"/>
      <c r="GF212" s="112"/>
      <c r="GG212" s="112"/>
      <c r="GH212" s="112"/>
      <c r="GI212" s="112"/>
      <c r="GJ212" s="112"/>
      <c r="GK212" s="112"/>
      <c r="GL212" s="112"/>
      <c r="GM212" s="112"/>
      <c r="GN212" s="112"/>
      <c r="GO212" s="112"/>
      <c r="GP212" s="112"/>
      <c r="GQ212" s="112"/>
      <c r="GR212" s="112"/>
      <c r="GS212" s="112"/>
      <c r="GT212" s="112"/>
      <c r="GU212" s="112"/>
      <c r="GV212" s="112"/>
      <c r="GW212" s="112"/>
      <c r="GX212" s="112"/>
      <c r="GY212" s="112"/>
      <c r="GZ212" s="112"/>
      <c r="HA212" s="112"/>
      <c r="HB212" s="112"/>
    </row>
    <row r="213" spans="1:210" s="73" customFormat="1" ht="25.5" customHeight="1" x14ac:dyDescent="0.25">
      <c r="A213" s="135"/>
      <c r="B213" s="198" t="s">
        <v>1255</v>
      </c>
      <c r="C213" s="206">
        <v>2021</v>
      </c>
      <c r="D213" s="206" t="s">
        <v>1056</v>
      </c>
      <c r="E213" s="199" t="s">
        <v>1056</v>
      </c>
      <c r="F213" s="201" t="s">
        <v>241</v>
      </c>
      <c r="G213" s="202">
        <v>1</v>
      </c>
      <c r="H213" s="199">
        <v>1</v>
      </c>
      <c r="I213" s="206">
        <v>1</v>
      </c>
      <c r="J213" s="211" t="s">
        <v>1333</v>
      </c>
      <c r="K213" s="211" t="s">
        <v>1252</v>
      </c>
      <c r="L213" s="212" t="s">
        <v>121</v>
      </c>
      <c r="M213" s="213" t="s">
        <v>1334</v>
      </c>
      <c r="N213" s="204" t="s">
        <v>70</v>
      </c>
      <c r="O213" s="294"/>
      <c r="P213" s="206"/>
      <c r="Q213" s="206"/>
      <c r="R213" s="205" t="s">
        <v>72</v>
      </c>
      <c r="S213" s="205">
        <v>43969</v>
      </c>
      <c r="T213" s="214"/>
      <c r="U213" s="215"/>
      <c r="V213" s="205"/>
      <c r="W213" s="214"/>
      <c r="X213" s="214"/>
      <c r="Y213" s="231"/>
      <c r="Z213" s="208"/>
      <c r="AA213" s="208"/>
      <c r="AB213" s="208"/>
      <c r="AC213" s="208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208"/>
      <c r="BJ213" s="208"/>
      <c r="BK213" s="208"/>
      <c r="BL213" s="208"/>
      <c r="BM213" s="208"/>
      <c r="BN213" s="208"/>
      <c r="BO213" s="208"/>
      <c r="BP213" s="208"/>
      <c r="BQ213" s="208"/>
      <c r="BR213" s="228"/>
      <c r="BS213" s="228"/>
      <c r="BT213" s="228"/>
      <c r="BU213" s="206"/>
      <c r="BV213" s="228"/>
      <c r="BW213" s="228"/>
      <c r="BX213" s="199"/>
      <c r="BY213" s="206"/>
      <c r="BZ213" s="206"/>
      <c r="CA213" s="206"/>
      <c r="CB213" s="206"/>
      <c r="CC213" s="206"/>
      <c r="CD213" s="206"/>
      <c r="CE213" s="206"/>
      <c r="CF213" s="228"/>
      <c r="CG213" s="228"/>
      <c r="CH213" s="206"/>
      <c r="CI213" s="234"/>
      <c r="CJ213" s="234"/>
      <c r="CK213" s="216"/>
      <c r="CL213" s="206"/>
      <c r="CM213" s="206"/>
      <c r="CN213" s="206"/>
      <c r="CO213" s="206"/>
      <c r="CP213" s="206"/>
      <c r="CQ213" s="206"/>
      <c r="CR213" s="206"/>
      <c r="CS213" s="206"/>
      <c r="CT213" s="218"/>
      <c r="CU213" s="218"/>
      <c r="CV213" s="216"/>
      <c r="CW213" s="216"/>
      <c r="CX213" s="216"/>
      <c r="CY213" s="216"/>
      <c r="CZ213" s="230"/>
      <c r="DA213" s="219"/>
      <c r="DB213" s="230"/>
      <c r="DC213" s="219"/>
      <c r="DD213" s="216"/>
      <c r="DE213" s="199"/>
      <c r="DF213" s="220"/>
      <c r="DG213" s="221"/>
      <c r="DH213" s="206"/>
      <c r="DI213" s="206"/>
      <c r="DJ213" s="206"/>
      <c r="DK213" s="216"/>
      <c r="DL213" s="216"/>
      <c r="DM213" s="219"/>
      <c r="DN213" s="206"/>
      <c r="DO213" s="112"/>
      <c r="DP213" s="112"/>
      <c r="DQ213" s="112"/>
      <c r="DR213" s="112"/>
      <c r="DS213" s="112"/>
      <c r="DT213" s="112"/>
      <c r="DU213" s="112"/>
      <c r="DV213" s="112"/>
      <c r="DW213" s="112"/>
      <c r="DX213" s="112"/>
      <c r="DY213" s="112"/>
      <c r="DZ213" s="112"/>
      <c r="EA213" s="112"/>
      <c r="EB213" s="112"/>
      <c r="EC213" s="112"/>
      <c r="ED213" s="112"/>
      <c r="EE213" s="112"/>
      <c r="EF213" s="112"/>
      <c r="EG213" s="112"/>
      <c r="EH213" s="112"/>
      <c r="EI213" s="112"/>
      <c r="EJ213" s="112"/>
      <c r="EK213" s="112"/>
      <c r="EL213" s="112"/>
      <c r="EM213" s="112"/>
      <c r="EN213" s="112"/>
      <c r="EO213" s="112"/>
      <c r="EP213" s="112"/>
      <c r="EQ213" s="112"/>
      <c r="ER213" s="112"/>
      <c r="ES213" s="112"/>
      <c r="ET213" s="112"/>
      <c r="EU213" s="112"/>
      <c r="EV213" s="112"/>
      <c r="EW213" s="112"/>
      <c r="EX213" s="112"/>
      <c r="EY213" s="112"/>
      <c r="EZ213" s="112"/>
      <c r="FA213" s="112"/>
      <c r="FB213" s="112"/>
      <c r="FC213" s="112"/>
      <c r="FD213" s="112"/>
      <c r="FE213" s="112"/>
      <c r="FF213" s="112"/>
      <c r="FG213" s="112"/>
      <c r="FH213" s="112"/>
      <c r="FI213" s="112"/>
      <c r="FJ213" s="112"/>
      <c r="FK213" s="112"/>
      <c r="FL213" s="112"/>
      <c r="FM213" s="112"/>
      <c r="FN213" s="112"/>
      <c r="FO213" s="112"/>
      <c r="FP213" s="112"/>
      <c r="FQ213" s="112"/>
      <c r="FR213" s="112"/>
      <c r="FS213" s="112"/>
      <c r="FT213" s="112"/>
      <c r="FU213" s="112"/>
      <c r="FV213" s="112"/>
      <c r="FW213" s="112"/>
      <c r="FX213" s="112"/>
      <c r="FY213" s="112"/>
      <c r="FZ213" s="112"/>
      <c r="GA213" s="112"/>
      <c r="GB213" s="112"/>
      <c r="GC213" s="112"/>
      <c r="GD213" s="112"/>
      <c r="GE213" s="112"/>
      <c r="GF213" s="112"/>
      <c r="GG213" s="112"/>
      <c r="GH213" s="112"/>
      <c r="GI213" s="112"/>
      <c r="GJ213" s="112"/>
      <c r="GK213" s="112"/>
      <c r="GL213" s="112"/>
      <c r="GM213" s="112"/>
      <c r="GN213" s="112"/>
      <c r="GO213" s="112"/>
      <c r="GP213" s="112"/>
      <c r="GQ213" s="112"/>
      <c r="GR213" s="112"/>
      <c r="GS213" s="112"/>
      <c r="GT213" s="112"/>
      <c r="GU213" s="112"/>
      <c r="GV213" s="112"/>
      <c r="GW213" s="112"/>
      <c r="GX213" s="112"/>
      <c r="GY213" s="112"/>
      <c r="GZ213" s="112"/>
      <c r="HA213" s="112"/>
      <c r="HB213" s="112"/>
    </row>
    <row r="214" spans="1:210" s="73" customFormat="1" ht="25.5" customHeight="1" x14ac:dyDescent="0.25">
      <c r="A214" s="135"/>
      <c r="B214" s="198" t="s">
        <v>1255</v>
      </c>
      <c r="C214" s="206">
        <v>2021</v>
      </c>
      <c r="D214" s="206" t="s">
        <v>1056</v>
      </c>
      <c r="E214" s="199" t="s">
        <v>1056</v>
      </c>
      <c r="F214" s="201" t="s">
        <v>241</v>
      </c>
      <c r="G214" s="202">
        <v>1</v>
      </c>
      <c r="H214" s="199">
        <v>1</v>
      </c>
      <c r="I214" s="206">
        <v>1</v>
      </c>
      <c r="J214" s="211" t="s">
        <v>1368</v>
      </c>
      <c r="K214" s="211" t="s">
        <v>1252</v>
      </c>
      <c r="L214" s="212" t="s">
        <v>1369</v>
      </c>
      <c r="M214" s="213" t="s">
        <v>1370</v>
      </c>
      <c r="N214" s="204" t="s">
        <v>74</v>
      </c>
      <c r="O214" s="294">
        <v>29839</v>
      </c>
      <c r="P214" s="206">
        <f>YEAR(O214)</f>
        <v>1981</v>
      </c>
      <c r="Q214" s="206">
        <f t="shared" ref="Q214:Q215" si="33">2021-P214</f>
        <v>40</v>
      </c>
      <c r="R214" s="205" t="s">
        <v>72</v>
      </c>
      <c r="S214" s="205">
        <v>44032</v>
      </c>
      <c r="T214" s="214"/>
      <c r="U214" s="215"/>
      <c r="V214" s="205"/>
      <c r="W214" s="214"/>
      <c r="X214" s="214"/>
      <c r="Y214" s="231"/>
      <c r="Z214" s="208"/>
      <c r="AA214" s="208"/>
      <c r="AB214" s="208"/>
      <c r="AC214" s="208"/>
      <c r="AD214" s="208"/>
      <c r="AE214" s="208"/>
      <c r="AF214" s="208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  <c r="AT214" s="208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208"/>
      <c r="BJ214" s="208"/>
      <c r="BK214" s="208"/>
      <c r="BL214" s="208"/>
      <c r="BM214" s="208"/>
      <c r="BN214" s="208"/>
      <c r="BO214" s="208"/>
      <c r="BP214" s="208"/>
      <c r="BQ214" s="208"/>
      <c r="BR214" s="228"/>
      <c r="BS214" s="228"/>
      <c r="BT214" s="228"/>
      <c r="BU214" s="206"/>
      <c r="BV214" s="228"/>
      <c r="BW214" s="228"/>
      <c r="BX214" s="199"/>
      <c r="BY214" s="206"/>
      <c r="BZ214" s="206"/>
      <c r="CA214" s="206"/>
      <c r="CB214" s="206"/>
      <c r="CC214" s="206"/>
      <c r="CD214" s="206"/>
      <c r="CE214" s="206"/>
      <c r="CF214" s="228"/>
      <c r="CG214" s="228"/>
      <c r="CH214" s="206"/>
      <c r="CI214" s="234"/>
      <c r="CJ214" s="234"/>
      <c r="CK214" s="216"/>
      <c r="CL214" s="206"/>
      <c r="CM214" s="206"/>
      <c r="CN214" s="206"/>
      <c r="CO214" s="206"/>
      <c r="CP214" s="206"/>
      <c r="CQ214" s="206"/>
      <c r="CR214" s="206"/>
      <c r="CS214" s="206"/>
      <c r="CT214" s="218"/>
      <c r="CU214" s="218"/>
      <c r="CV214" s="216"/>
      <c r="CW214" s="216"/>
      <c r="CX214" s="216"/>
      <c r="CY214" s="216"/>
      <c r="CZ214" s="230"/>
      <c r="DA214" s="219"/>
      <c r="DB214" s="230"/>
      <c r="DC214" s="219"/>
      <c r="DD214" s="216"/>
      <c r="DE214" s="199"/>
      <c r="DF214" s="220"/>
      <c r="DG214" s="221"/>
      <c r="DH214" s="206"/>
      <c r="DI214" s="206"/>
      <c r="DJ214" s="206"/>
      <c r="DK214" s="216"/>
      <c r="DL214" s="216"/>
      <c r="DM214" s="219"/>
      <c r="DN214" s="206"/>
      <c r="DO214" s="112"/>
      <c r="DP214" s="112"/>
      <c r="DQ214" s="112"/>
      <c r="DR214" s="112"/>
      <c r="DS214" s="112"/>
      <c r="DT214" s="112"/>
      <c r="DU214" s="112"/>
      <c r="DV214" s="112"/>
      <c r="DW214" s="112"/>
      <c r="DX214" s="112"/>
      <c r="DY214" s="112"/>
      <c r="DZ214" s="112"/>
      <c r="EA214" s="112"/>
      <c r="EB214" s="112"/>
      <c r="EC214" s="112"/>
      <c r="ED214" s="112"/>
      <c r="EE214" s="112"/>
      <c r="EF214" s="112"/>
      <c r="EG214" s="112"/>
      <c r="EH214" s="112"/>
      <c r="EI214" s="112"/>
      <c r="EJ214" s="112"/>
      <c r="EK214" s="112"/>
      <c r="EL214" s="112"/>
      <c r="EM214" s="112"/>
      <c r="EN214" s="112"/>
      <c r="EO214" s="112"/>
      <c r="EP214" s="112"/>
      <c r="EQ214" s="112"/>
      <c r="ER214" s="112"/>
      <c r="ES214" s="112"/>
      <c r="ET214" s="112"/>
      <c r="EU214" s="112"/>
      <c r="EV214" s="112"/>
      <c r="EW214" s="112"/>
      <c r="EX214" s="112"/>
      <c r="EY214" s="112"/>
      <c r="EZ214" s="112"/>
      <c r="FA214" s="112"/>
      <c r="FB214" s="112"/>
      <c r="FC214" s="112"/>
      <c r="FD214" s="112"/>
      <c r="FE214" s="112"/>
      <c r="FF214" s="112"/>
      <c r="FG214" s="112"/>
      <c r="FH214" s="112"/>
      <c r="FI214" s="112"/>
      <c r="FJ214" s="112"/>
      <c r="FK214" s="112"/>
      <c r="FL214" s="112"/>
      <c r="FM214" s="112"/>
      <c r="FN214" s="112"/>
      <c r="FO214" s="112"/>
      <c r="FP214" s="112"/>
      <c r="FQ214" s="112"/>
      <c r="FR214" s="112"/>
      <c r="FS214" s="112"/>
      <c r="FT214" s="112"/>
      <c r="FU214" s="112"/>
      <c r="FV214" s="112"/>
      <c r="FW214" s="112"/>
      <c r="FX214" s="112"/>
      <c r="FY214" s="112"/>
      <c r="FZ214" s="112"/>
      <c r="GA214" s="112"/>
      <c r="GB214" s="112"/>
      <c r="GC214" s="112"/>
      <c r="GD214" s="112"/>
      <c r="GE214" s="112"/>
      <c r="GF214" s="112"/>
      <c r="GG214" s="112"/>
      <c r="GH214" s="112"/>
      <c r="GI214" s="112"/>
      <c r="GJ214" s="112"/>
      <c r="GK214" s="112"/>
      <c r="GL214" s="112"/>
      <c r="GM214" s="112"/>
      <c r="GN214" s="112"/>
      <c r="GO214" s="112"/>
      <c r="GP214" s="112"/>
      <c r="GQ214" s="112"/>
      <c r="GR214" s="112"/>
      <c r="GS214" s="112"/>
      <c r="GT214" s="112"/>
      <c r="GU214" s="112"/>
      <c r="GV214" s="112"/>
      <c r="GW214" s="112"/>
      <c r="GX214" s="112"/>
      <c r="GY214" s="112"/>
      <c r="GZ214" s="112"/>
      <c r="HA214" s="112"/>
      <c r="HB214" s="112"/>
    </row>
    <row r="215" spans="1:210" s="73" customFormat="1" ht="25.5" customHeight="1" x14ac:dyDescent="0.25">
      <c r="A215" s="137"/>
      <c r="B215" s="198" t="s">
        <v>1255</v>
      </c>
      <c r="C215" s="206">
        <v>2021</v>
      </c>
      <c r="D215" s="206" t="s">
        <v>1056</v>
      </c>
      <c r="E215" s="199" t="s">
        <v>1056</v>
      </c>
      <c r="F215" s="201" t="s">
        <v>241</v>
      </c>
      <c r="G215" s="202">
        <v>1</v>
      </c>
      <c r="H215" s="199">
        <v>1</v>
      </c>
      <c r="I215" s="206">
        <v>1</v>
      </c>
      <c r="J215" s="211" t="s">
        <v>310</v>
      </c>
      <c r="K215" s="211" t="s">
        <v>1252</v>
      </c>
      <c r="L215" s="212" t="s">
        <v>221</v>
      </c>
      <c r="M215" s="213" t="s">
        <v>373</v>
      </c>
      <c r="N215" s="204" t="s">
        <v>70</v>
      </c>
      <c r="O215" s="205">
        <v>25565</v>
      </c>
      <c r="P215" s="206">
        <f>YEAR(O215)</f>
        <v>1969</v>
      </c>
      <c r="Q215" s="206">
        <f t="shared" si="33"/>
        <v>52</v>
      </c>
      <c r="R215" s="205" t="s">
        <v>72</v>
      </c>
      <c r="S215" s="205">
        <v>43388</v>
      </c>
      <c r="T215" s="214"/>
      <c r="U215" s="215" t="s">
        <v>1269</v>
      </c>
      <c r="V215" s="205"/>
      <c r="W215" s="214"/>
      <c r="X215" s="214"/>
      <c r="Y215" s="231"/>
      <c r="Z215" s="208"/>
      <c r="AA215" s="208">
        <v>181022</v>
      </c>
      <c r="AB215" s="208"/>
      <c r="AC215" s="208"/>
      <c r="AD215" s="208"/>
      <c r="AE215" s="208">
        <v>190423</v>
      </c>
      <c r="AF215" s="208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  <c r="AT215" s="208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208"/>
      <c r="BJ215" s="208"/>
      <c r="BK215" s="208"/>
      <c r="BL215" s="208"/>
      <c r="BM215" s="208">
        <v>190611</v>
      </c>
      <c r="BN215" s="208"/>
      <c r="BO215" s="208"/>
      <c r="BP215" s="208"/>
      <c r="BQ215" s="208"/>
      <c r="BR215" s="225">
        <v>2018</v>
      </c>
      <c r="BS215" s="225"/>
      <c r="BT215" s="206"/>
      <c r="BU215" s="206"/>
      <c r="BV215" s="206"/>
      <c r="BW215" s="206"/>
      <c r="BX215" s="206"/>
      <c r="BY215" s="199">
        <v>2019</v>
      </c>
      <c r="BZ215" s="232"/>
      <c r="CA215" s="206"/>
      <c r="CB215" s="206"/>
      <c r="CC215" s="206"/>
      <c r="CD215" s="206"/>
      <c r="CE215" s="221"/>
      <c r="CF215" s="206"/>
      <c r="CG215" s="206"/>
      <c r="CH215" s="206"/>
      <c r="CI215" s="234"/>
      <c r="CJ215" s="219"/>
      <c r="CK215" s="206"/>
      <c r="CL215" s="228"/>
      <c r="CM215" s="228"/>
      <c r="CN215" s="199">
        <v>2019</v>
      </c>
      <c r="CO215" s="219"/>
      <c r="CP215" s="219"/>
      <c r="CQ215" s="206"/>
      <c r="CR215" s="206"/>
      <c r="CS215" s="218"/>
      <c r="CT215" s="228"/>
      <c r="CU215" s="228"/>
      <c r="CV215" s="204"/>
      <c r="CW215" s="204"/>
      <c r="CX215" s="204"/>
      <c r="CY215" s="234"/>
      <c r="CZ215" s="204"/>
      <c r="DA215" s="204"/>
      <c r="DB215" s="204"/>
      <c r="DC215" s="204"/>
      <c r="DD215" s="234"/>
      <c r="DE215" s="244"/>
      <c r="DF215" s="220"/>
      <c r="DG215" s="221"/>
      <c r="DH215" s="206"/>
      <c r="DI215" s="206"/>
      <c r="DJ215" s="206"/>
      <c r="DK215" s="220"/>
      <c r="DL215" s="218"/>
      <c r="DM215" s="206"/>
      <c r="DN215" s="216"/>
      <c r="DO215" s="112"/>
      <c r="DP215" s="112"/>
      <c r="DQ215" s="112"/>
      <c r="DR215" s="112"/>
      <c r="DS215" s="112"/>
      <c r="DT215" s="112"/>
      <c r="DU215" s="112"/>
      <c r="DV215" s="112"/>
      <c r="DW215" s="112"/>
      <c r="DX215" s="112"/>
      <c r="DY215" s="112"/>
      <c r="DZ215" s="112"/>
      <c r="EA215" s="112"/>
      <c r="EB215" s="112"/>
      <c r="EC215" s="112"/>
      <c r="ED215" s="112"/>
      <c r="EE215" s="112"/>
      <c r="EF215" s="112"/>
      <c r="EG215" s="112"/>
      <c r="EH215" s="112"/>
      <c r="EI215" s="112"/>
      <c r="EJ215" s="112"/>
      <c r="EK215" s="112"/>
      <c r="EL215" s="112"/>
      <c r="EM215" s="112"/>
      <c r="EN215" s="112"/>
      <c r="EO215" s="112"/>
      <c r="EP215" s="112"/>
      <c r="EQ215" s="112"/>
      <c r="ER215" s="112"/>
      <c r="ES215" s="112"/>
      <c r="ET215" s="112"/>
      <c r="EU215" s="112"/>
      <c r="EV215" s="112"/>
      <c r="EW215" s="112"/>
      <c r="EX215" s="112"/>
      <c r="EY215" s="112"/>
      <c r="EZ215" s="112"/>
      <c r="FA215" s="112"/>
      <c r="FB215" s="112"/>
      <c r="FC215" s="112"/>
      <c r="FD215" s="112"/>
      <c r="FE215" s="112"/>
      <c r="FF215" s="112"/>
      <c r="FG215" s="112"/>
      <c r="FH215" s="112"/>
      <c r="FI215" s="112"/>
      <c r="FJ215" s="112"/>
      <c r="FK215" s="112"/>
      <c r="FL215" s="112"/>
      <c r="FM215" s="112"/>
      <c r="FN215" s="112"/>
      <c r="FO215" s="112"/>
      <c r="FP215" s="112"/>
      <c r="FQ215" s="112"/>
      <c r="FR215" s="112"/>
      <c r="FS215" s="112"/>
      <c r="FT215" s="112"/>
      <c r="FU215" s="112"/>
      <c r="FV215" s="112"/>
      <c r="FW215" s="112"/>
      <c r="FX215" s="112"/>
      <c r="FY215" s="112"/>
      <c r="FZ215" s="112"/>
      <c r="GA215" s="112"/>
      <c r="GB215" s="112"/>
      <c r="GC215" s="112"/>
      <c r="GD215" s="112"/>
      <c r="GE215" s="112"/>
      <c r="GF215" s="112"/>
      <c r="GG215" s="112"/>
      <c r="GH215" s="112"/>
      <c r="GI215" s="112"/>
      <c r="GJ215" s="112"/>
      <c r="GK215" s="112"/>
      <c r="GL215" s="112"/>
      <c r="GM215" s="112"/>
      <c r="GN215" s="112"/>
      <c r="GO215" s="112"/>
      <c r="GP215" s="112"/>
      <c r="GQ215" s="112"/>
      <c r="GR215" s="112"/>
      <c r="GS215" s="112"/>
      <c r="GT215" s="112"/>
      <c r="GU215" s="112"/>
      <c r="GV215" s="112"/>
      <c r="GW215" s="112"/>
      <c r="GX215" s="112"/>
      <c r="GY215" s="112"/>
      <c r="GZ215" s="112"/>
      <c r="HA215" s="112"/>
      <c r="HB215" s="112"/>
    </row>
    <row r="216" spans="1:210" s="73" customFormat="1" ht="25.5" customHeight="1" x14ac:dyDescent="0.25">
      <c r="A216" s="137"/>
      <c r="B216" s="198" t="s">
        <v>1255</v>
      </c>
      <c r="C216" s="206">
        <v>2021</v>
      </c>
      <c r="D216" s="206" t="s">
        <v>1056</v>
      </c>
      <c r="E216" s="199" t="s">
        <v>1056</v>
      </c>
      <c r="F216" s="201" t="s">
        <v>241</v>
      </c>
      <c r="G216" s="202">
        <v>1</v>
      </c>
      <c r="H216" s="199">
        <v>1</v>
      </c>
      <c r="I216" s="206">
        <v>1</v>
      </c>
      <c r="J216" s="211" t="s">
        <v>1317</v>
      </c>
      <c r="K216" s="211" t="s">
        <v>1252</v>
      </c>
      <c r="L216" s="212" t="s">
        <v>1318</v>
      </c>
      <c r="M216" s="213" t="s">
        <v>1319</v>
      </c>
      <c r="N216" s="204" t="s">
        <v>70</v>
      </c>
      <c r="O216" s="205"/>
      <c r="P216" s="206"/>
      <c r="Q216" s="206"/>
      <c r="R216" s="205" t="s">
        <v>100</v>
      </c>
      <c r="S216" s="205">
        <v>43864</v>
      </c>
      <c r="T216" s="214"/>
      <c r="U216" s="215"/>
      <c r="V216" s="205"/>
      <c r="W216" s="214"/>
      <c r="X216" s="214"/>
      <c r="Y216" s="231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08"/>
      <c r="AQ216" s="208"/>
      <c r="AR216" s="208"/>
      <c r="AS216" s="208"/>
      <c r="AT216" s="208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25"/>
      <c r="BS216" s="225"/>
      <c r="BT216" s="206"/>
      <c r="BU216" s="206"/>
      <c r="BV216" s="206"/>
      <c r="BW216" s="206"/>
      <c r="BX216" s="206"/>
      <c r="BY216" s="199"/>
      <c r="BZ216" s="232"/>
      <c r="CA216" s="206"/>
      <c r="CB216" s="206"/>
      <c r="CC216" s="206"/>
      <c r="CD216" s="206"/>
      <c r="CE216" s="221"/>
      <c r="CF216" s="206"/>
      <c r="CG216" s="206"/>
      <c r="CH216" s="206"/>
      <c r="CI216" s="234"/>
      <c r="CJ216" s="219"/>
      <c r="CK216" s="206"/>
      <c r="CL216" s="228"/>
      <c r="CM216" s="228"/>
      <c r="CN216" s="199"/>
      <c r="CO216" s="219"/>
      <c r="CP216" s="219"/>
      <c r="CQ216" s="206"/>
      <c r="CR216" s="206"/>
      <c r="CS216" s="218"/>
      <c r="CT216" s="228"/>
      <c r="CU216" s="228"/>
      <c r="CV216" s="204"/>
      <c r="CW216" s="204"/>
      <c r="CX216" s="204"/>
      <c r="CY216" s="234"/>
      <c r="CZ216" s="204"/>
      <c r="DA216" s="204"/>
      <c r="DB216" s="204"/>
      <c r="DC216" s="204"/>
      <c r="DD216" s="234"/>
      <c r="DE216" s="244"/>
      <c r="DF216" s="220"/>
      <c r="DG216" s="221"/>
      <c r="DH216" s="206"/>
      <c r="DI216" s="206"/>
      <c r="DJ216" s="206"/>
      <c r="DK216" s="220"/>
      <c r="DL216" s="218"/>
      <c r="DM216" s="206"/>
      <c r="DN216" s="216"/>
      <c r="DO216" s="112"/>
      <c r="DP216" s="112"/>
      <c r="DQ216" s="112"/>
      <c r="DR216" s="112"/>
      <c r="DS216" s="112"/>
      <c r="DT216" s="112"/>
      <c r="DU216" s="112"/>
      <c r="DV216" s="112"/>
      <c r="DW216" s="112"/>
      <c r="DX216" s="112"/>
      <c r="DY216" s="112"/>
      <c r="DZ216" s="112"/>
      <c r="EA216" s="112"/>
      <c r="EB216" s="112"/>
      <c r="EC216" s="112"/>
      <c r="ED216" s="112"/>
      <c r="EE216" s="112"/>
      <c r="EF216" s="112"/>
      <c r="EG216" s="112"/>
      <c r="EH216" s="112"/>
      <c r="EI216" s="112"/>
      <c r="EJ216" s="112"/>
      <c r="EK216" s="112"/>
      <c r="EL216" s="112"/>
      <c r="EM216" s="112"/>
      <c r="EN216" s="112"/>
      <c r="EO216" s="112"/>
      <c r="EP216" s="112"/>
      <c r="EQ216" s="112"/>
      <c r="ER216" s="112"/>
      <c r="ES216" s="112"/>
      <c r="ET216" s="112"/>
      <c r="EU216" s="112"/>
      <c r="EV216" s="112"/>
      <c r="EW216" s="112"/>
      <c r="EX216" s="112"/>
      <c r="EY216" s="112"/>
      <c r="EZ216" s="112"/>
      <c r="FA216" s="112"/>
      <c r="FB216" s="112"/>
      <c r="FC216" s="112"/>
      <c r="FD216" s="112"/>
      <c r="FE216" s="112"/>
      <c r="FF216" s="112"/>
      <c r="FG216" s="112"/>
      <c r="FH216" s="112"/>
      <c r="FI216" s="112"/>
      <c r="FJ216" s="112"/>
      <c r="FK216" s="112"/>
      <c r="FL216" s="112"/>
      <c r="FM216" s="112"/>
      <c r="FN216" s="112"/>
      <c r="FO216" s="112"/>
      <c r="FP216" s="112"/>
      <c r="FQ216" s="112"/>
      <c r="FR216" s="112"/>
      <c r="FS216" s="112"/>
      <c r="FT216" s="112"/>
      <c r="FU216" s="112"/>
      <c r="FV216" s="112"/>
      <c r="FW216" s="112"/>
      <c r="FX216" s="112"/>
      <c r="FY216" s="112"/>
      <c r="FZ216" s="112"/>
      <c r="GA216" s="112"/>
      <c r="GB216" s="112"/>
      <c r="GC216" s="112"/>
      <c r="GD216" s="112"/>
      <c r="GE216" s="112"/>
      <c r="GF216" s="112"/>
      <c r="GG216" s="112"/>
      <c r="GH216" s="112"/>
      <c r="GI216" s="112"/>
      <c r="GJ216" s="112"/>
      <c r="GK216" s="112"/>
      <c r="GL216" s="112"/>
      <c r="GM216" s="112"/>
      <c r="GN216" s="112"/>
      <c r="GO216" s="112"/>
      <c r="GP216" s="112"/>
      <c r="GQ216" s="112"/>
      <c r="GR216" s="112"/>
      <c r="GS216" s="112"/>
      <c r="GT216" s="112"/>
      <c r="GU216" s="112"/>
      <c r="GV216" s="112"/>
      <c r="GW216" s="112"/>
      <c r="GX216" s="112"/>
      <c r="GY216" s="112"/>
      <c r="GZ216" s="112"/>
      <c r="HA216" s="112"/>
      <c r="HB216" s="112"/>
    </row>
    <row r="217" spans="1:210" s="73" customFormat="1" ht="25.5" customHeight="1" x14ac:dyDescent="0.25">
      <c r="A217" s="135"/>
      <c r="B217" s="198" t="s">
        <v>1255</v>
      </c>
      <c r="C217" s="206">
        <v>2021</v>
      </c>
      <c r="D217" s="206" t="s">
        <v>1056</v>
      </c>
      <c r="E217" s="199" t="s">
        <v>1056</v>
      </c>
      <c r="F217" s="201" t="s">
        <v>241</v>
      </c>
      <c r="G217" s="202">
        <v>1</v>
      </c>
      <c r="H217" s="199">
        <v>1</v>
      </c>
      <c r="I217" s="206">
        <v>1</v>
      </c>
      <c r="J217" s="211" t="s">
        <v>257</v>
      </c>
      <c r="K217" s="211" t="s">
        <v>1252</v>
      </c>
      <c r="L217" s="212" t="s">
        <v>121</v>
      </c>
      <c r="M217" s="213" t="s">
        <v>258</v>
      </c>
      <c r="N217" s="204" t="s">
        <v>70</v>
      </c>
      <c r="O217" s="205">
        <v>27758</v>
      </c>
      <c r="P217" s="206">
        <f>YEAR(O217)</f>
        <v>1975</v>
      </c>
      <c r="Q217" s="206">
        <f>2021-P217</f>
        <v>46</v>
      </c>
      <c r="R217" s="295" t="s">
        <v>72</v>
      </c>
      <c r="S217" s="205">
        <v>40595</v>
      </c>
      <c r="T217" s="268"/>
      <c r="U217" s="215" t="s">
        <v>1269</v>
      </c>
      <c r="V217" s="271"/>
      <c r="W217" s="214"/>
      <c r="X217" s="214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208"/>
      <c r="AP217" s="208"/>
      <c r="AQ217" s="208"/>
      <c r="AR217" s="208"/>
      <c r="AS217" s="208"/>
      <c r="AT217" s="208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208"/>
      <c r="BJ217" s="208"/>
      <c r="BK217" s="208"/>
      <c r="BL217" s="208"/>
      <c r="BM217" s="208"/>
      <c r="BN217" s="208"/>
      <c r="BO217" s="208"/>
      <c r="BP217" s="208"/>
      <c r="BQ217" s="208"/>
      <c r="BR217" s="220">
        <v>2011</v>
      </c>
      <c r="BS217" s="220"/>
      <c r="BT217" s="220"/>
      <c r="BU217" s="206"/>
      <c r="BV217" s="228"/>
      <c r="BW217" s="228"/>
      <c r="BX217" s="228"/>
      <c r="BY217" s="206"/>
      <c r="BZ217" s="206"/>
      <c r="CA217" s="206"/>
      <c r="CB217" s="206"/>
      <c r="CC217" s="206"/>
      <c r="CD217" s="206"/>
      <c r="CE217" s="206"/>
      <c r="CF217" s="228"/>
      <c r="CG217" s="228"/>
      <c r="CH217" s="206"/>
      <c r="CI217" s="234"/>
      <c r="CJ217" s="234">
        <v>2015</v>
      </c>
      <c r="CK217" s="234" t="s">
        <v>324</v>
      </c>
      <c r="CL217" s="206"/>
      <c r="CM217" s="206"/>
      <c r="CN217" s="206"/>
      <c r="CO217" s="206"/>
      <c r="CP217" s="206"/>
      <c r="CQ217" s="206"/>
      <c r="CR217" s="206"/>
      <c r="CS217" s="218"/>
      <c r="CT217" s="206"/>
      <c r="CU217" s="206"/>
      <c r="CV217" s="230">
        <v>2014</v>
      </c>
      <c r="CW217" s="206"/>
      <c r="CX217" s="206"/>
      <c r="CY217" s="206"/>
      <c r="CZ217" s="204"/>
      <c r="DA217" s="204"/>
      <c r="DB217" s="204"/>
      <c r="DC217" s="204"/>
      <c r="DD217" s="218"/>
      <c r="DE217" s="206"/>
      <c r="DF217" s="253"/>
      <c r="DG217" s="253"/>
      <c r="DH217" s="206"/>
      <c r="DI217" s="206"/>
      <c r="DJ217" s="206"/>
      <c r="DK217" s="206"/>
      <c r="DL217" s="206"/>
      <c r="DM217" s="206"/>
      <c r="DN217" s="206"/>
      <c r="DO217" s="113"/>
      <c r="DP217" s="113"/>
      <c r="DQ217" s="113"/>
      <c r="DR217" s="113"/>
      <c r="DS217" s="113"/>
      <c r="DT217" s="113"/>
      <c r="DU217" s="113"/>
      <c r="DV217" s="113"/>
      <c r="DW217" s="113"/>
      <c r="DX217" s="113"/>
      <c r="DY217" s="113"/>
      <c r="DZ217" s="113"/>
      <c r="EA217" s="113"/>
      <c r="EB217" s="113"/>
      <c r="EC217" s="113"/>
      <c r="ED217" s="113"/>
      <c r="EE217" s="113"/>
      <c r="EF217" s="113"/>
      <c r="EG217" s="113"/>
      <c r="EH217" s="113"/>
      <c r="EI217" s="113"/>
      <c r="EJ217" s="113"/>
      <c r="EK217" s="113"/>
      <c r="EL217" s="113"/>
      <c r="EM217" s="113"/>
      <c r="EN217" s="113"/>
      <c r="EO217" s="113"/>
      <c r="EP217" s="113"/>
      <c r="EQ217" s="113"/>
      <c r="ER217" s="113"/>
      <c r="ES217" s="113"/>
      <c r="ET217" s="113"/>
      <c r="EU217" s="113"/>
      <c r="EV217" s="113"/>
      <c r="EW217" s="113"/>
      <c r="EX217" s="113"/>
      <c r="EY217" s="113"/>
      <c r="EZ217" s="113"/>
      <c r="FA217" s="113"/>
      <c r="FB217" s="113"/>
      <c r="FC217" s="113"/>
      <c r="FD217" s="113"/>
      <c r="FE217" s="113"/>
      <c r="FF217" s="113"/>
      <c r="FG217" s="113"/>
      <c r="FH217" s="113"/>
      <c r="FI217" s="113"/>
      <c r="FJ217" s="113"/>
      <c r="FK217" s="113"/>
      <c r="FL217" s="113"/>
      <c r="FM217" s="113"/>
      <c r="FN217" s="113"/>
      <c r="FO217" s="113"/>
      <c r="FP217" s="113"/>
      <c r="FQ217" s="113"/>
      <c r="FR217" s="113"/>
      <c r="FS217" s="113"/>
      <c r="FT217" s="113"/>
      <c r="FU217" s="113"/>
      <c r="FV217" s="113"/>
      <c r="FW217" s="113"/>
      <c r="FX217" s="113"/>
      <c r="FY217" s="113"/>
      <c r="FZ217" s="113"/>
      <c r="GA217" s="113"/>
      <c r="GB217" s="113"/>
      <c r="GC217" s="113"/>
      <c r="GD217" s="113"/>
      <c r="GE217" s="113"/>
      <c r="GF217" s="113"/>
      <c r="GG217" s="113"/>
      <c r="GH217" s="113"/>
      <c r="GI217" s="113"/>
      <c r="GJ217" s="113"/>
      <c r="GK217" s="113"/>
      <c r="GL217" s="113"/>
      <c r="GM217" s="113"/>
      <c r="GN217" s="113"/>
      <c r="GO217" s="113"/>
      <c r="GP217" s="113"/>
      <c r="GQ217" s="113"/>
      <c r="GR217" s="113"/>
      <c r="GS217" s="113"/>
      <c r="GT217" s="113"/>
      <c r="GU217" s="113"/>
      <c r="GV217" s="113"/>
      <c r="GW217" s="113"/>
      <c r="GX217" s="113"/>
      <c r="GY217" s="113"/>
      <c r="GZ217" s="113"/>
      <c r="HA217" s="113"/>
      <c r="HB217" s="113"/>
    </row>
    <row r="218" spans="1:210" s="73" customFormat="1" ht="24.75" customHeight="1" x14ac:dyDescent="0.25">
      <c r="A218" s="135"/>
      <c r="B218" s="198" t="s">
        <v>1255</v>
      </c>
      <c r="C218" s="206">
        <v>2021</v>
      </c>
      <c r="D218" s="206" t="s">
        <v>1056</v>
      </c>
      <c r="E218" s="199" t="s">
        <v>1056</v>
      </c>
      <c r="F218" s="201" t="s">
        <v>241</v>
      </c>
      <c r="G218" s="202">
        <v>1</v>
      </c>
      <c r="H218" s="199">
        <v>1</v>
      </c>
      <c r="I218" s="206">
        <v>0.5</v>
      </c>
      <c r="J218" s="211" t="s">
        <v>1251</v>
      </c>
      <c r="K218" s="211" t="s">
        <v>1252</v>
      </c>
      <c r="L218" s="212" t="s">
        <v>436</v>
      </c>
      <c r="M218" s="213" t="s">
        <v>437</v>
      </c>
      <c r="N218" s="204" t="s">
        <v>74</v>
      </c>
      <c r="O218" s="205"/>
      <c r="P218" s="206"/>
      <c r="Q218" s="206"/>
      <c r="R218" s="295" t="s">
        <v>72</v>
      </c>
      <c r="S218" s="205">
        <v>42618</v>
      </c>
      <c r="T218" s="268"/>
      <c r="U218" s="215" t="s">
        <v>1269</v>
      </c>
      <c r="V218" s="271"/>
      <c r="W218" s="214"/>
      <c r="X218" s="214"/>
      <c r="Y218" s="208"/>
      <c r="Z218" s="208">
        <v>1</v>
      </c>
      <c r="AA218" s="208">
        <v>160905</v>
      </c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S218" s="208"/>
      <c r="AT218" s="208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208"/>
      <c r="BJ218" s="208"/>
      <c r="BK218" s="208"/>
      <c r="BL218" s="208"/>
      <c r="BM218" s="208"/>
      <c r="BN218" s="208"/>
      <c r="BO218" s="208"/>
      <c r="BP218" s="208"/>
      <c r="BQ218" s="208"/>
      <c r="BR218" s="220"/>
      <c r="BS218" s="220"/>
      <c r="BT218" s="220"/>
      <c r="BU218" s="206"/>
      <c r="BV218" s="228"/>
      <c r="BW218" s="228"/>
      <c r="BX218" s="228"/>
      <c r="BY218" s="206"/>
      <c r="BZ218" s="206"/>
      <c r="CA218" s="206"/>
      <c r="CB218" s="206"/>
      <c r="CC218" s="206"/>
      <c r="CD218" s="206"/>
      <c r="CE218" s="206"/>
      <c r="CF218" s="228"/>
      <c r="CG218" s="228"/>
      <c r="CH218" s="206"/>
      <c r="CI218" s="234"/>
      <c r="CJ218" s="234"/>
      <c r="CK218" s="234"/>
      <c r="CL218" s="206"/>
      <c r="CM218" s="206"/>
      <c r="CN218" s="206"/>
      <c r="CO218" s="206"/>
      <c r="CP218" s="206"/>
      <c r="CQ218" s="206"/>
      <c r="CR218" s="206"/>
      <c r="CS218" s="218"/>
      <c r="CT218" s="206"/>
      <c r="CU218" s="206"/>
      <c r="CV218" s="230"/>
      <c r="CW218" s="206"/>
      <c r="CX218" s="206"/>
      <c r="CY218" s="206"/>
      <c r="CZ218" s="204"/>
      <c r="DA218" s="204"/>
      <c r="DB218" s="204"/>
      <c r="DC218" s="204"/>
      <c r="DD218" s="218"/>
      <c r="DE218" s="206"/>
      <c r="DF218" s="253"/>
      <c r="DG218" s="253"/>
      <c r="DH218" s="206"/>
      <c r="DI218" s="206"/>
      <c r="DJ218" s="206"/>
      <c r="DK218" s="206"/>
      <c r="DL218" s="206"/>
      <c r="DM218" s="206"/>
      <c r="DN218" s="206"/>
      <c r="DO218" s="113"/>
      <c r="DP218" s="113"/>
      <c r="DQ218" s="113"/>
      <c r="DR218" s="113"/>
      <c r="DS218" s="113"/>
      <c r="DT218" s="113"/>
      <c r="DU218" s="113"/>
      <c r="DV218" s="113"/>
      <c r="DW218" s="113"/>
      <c r="DX218" s="113"/>
      <c r="DY218" s="113"/>
      <c r="DZ218" s="113"/>
      <c r="EA218" s="113"/>
      <c r="EB218" s="113"/>
      <c r="EC218" s="113"/>
      <c r="ED218" s="113"/>
      <c r="EE218" s="113"/>
      <c r="EF218" s="113"/>
      <c r="EG218" s="113"/>
      <c r="EH218" s="113"/>
      <c r="EI218" s="113"/>
      <c r="EJ218" s="113"/>
      <c r="EK218" s="113"/>
      <c r="EL218" s="113"/>
      <c r="EM218" s="113"/>
      <c r="EN218" s="113"/>
      <c r="EO218" s="113"/>
      <c r="EP218" s="113"/>
      <c r="EQ218" s="113"/>
      <c r="ER218" s="113"/>
      <c r="ES218" s="113"/>
      <c r="ET218" s="113"/>
      <c r="EU218" s="113"/>
      <c r="EV218" s="113"/>
      <c r="EW218" s="113"/>
      <c r="EX218" s="113"/>
      <c r="EY218" s="113"/>
      <c r="EZ218" s="113"/>
      <c r="FA218" s="113"/>
      <c r="FB218" s="113"/>
      <c r="FC218" s="113"/>
      <c r="FD218" s="113"/>
      <c r="FE218" s="113"/>
      <c r="FF218" s="113"/>
      <c r="FG218" s="113"/>
      <c r="FH218" s="113"/>
      <c r="FI218" s="113"/>
      <c r="FJ218" s="113"/>
      <c r="FK218" s="113"/>
      <c r="FL218" s="113"/>
      <c r="FM218" s="113"/>
      <c r="FN218" s="113"/>
      <c r="FO218" s="113"/>
      <c r="FP218" s="113"/>
      <c r="FQ218" s="113"/>
      <c r="FR218" s="113"/>
      <c r="FS218" s="113"/>
      <c r="FT218" s="113"/>
      <c r="FU218" s="113"/>
      <c r="FV218" s="113"/>
      <c r="FW218" s="113"/>
      <c r="FX218" s="113"/>
      <c r="FY218" s="113"/>
      <c r="FZ218" s="113"/>
      <c r="GA218" s="113"/>
      <c r="GB218" s="113"/>
      <c r="GC218" s="113"/>
      <c r="GD218" s="113"/>
      <c r="GE218" s="113"/>
      <c r="GF218" s="113"/>
      <c r="GG218" s="113"/>
      <c r="GH218" s="113"/>
      <c r="GI218" s="113"/>
      <c r="GJ218" s="113"/>
      <c r="GK218" s="113"/>
      <c r="GL218" s="113"/>
      <c r="GM218" s="113"/>
      <c r="GN218" s="113"/>
      <c r="GO218" s="113"/>
      <c r="GP218" s="113"/>
      <c r="GQ218" s="113"/>
      <c r="GR218" s="113"/>
      <c r="GS218" s="113"/>
      <c r="GT218" s="113"/>
      <c r="GU218" s="113"/>
      <c r="GV218" s="113"/>
      <c r="GW218" s="113"/>
      <c r="GX218" s="113"/>
      <c r="GY218" s="113"/>
      <c r="GZ218" s="113"/>
      <c r="HA218" s="113"/>
      <c r="HB218" s="113"/>
    </row>
    <row r="219" spans="1:210" s="73" customFormat="1" ht="24" customHeight="1" x14ac:dyDescent="0.25">
      <c r="A219" s="135"/>
      <c r="B219" s="198" t="s">
        <v>1255</v>
      </c>
      <c r="C219" s="206">
        <v>2021</v>
      </c>
      <c r="D219" s="206" t="s">
        <v>1056</v>
      </c>
      <c r="E219" s="199" t="s">
        <v>1056</v>
      </c>
      <c r="F219" s="201" t="s">
        <v>248</v>
      </c>
      <c r="G219" s="202">
        <v>1</v>
      </c>
      <c r="H219" s="199">
        <v>1</v>
      </c>
      <c r="I219" s="206">
        <v>1</v>
      </c>
      <c r="J219" s="211" t="s">
        <v>249</v>
      </c>
      <c r="K219" s="211" t="s">
        <v>1252</v>
      </c>
      <c r="L219" s="212" t="s">
        <v>250</v>
      </c>
      <c r="M219" s="213" t="s">
        <v>309</v>
      </c>
      <c r="N219" s="204" t="s">
        <v>70</v>
      </c>
      <c r="O219" s="205">
        <v>29289</v>
      </c>
      <c r="P219" s="206">
        <f>YEAR(O219)</f>
        <v>1980</v>
      </c>
      <c r="Q219" s="206">
        <f>2021-P219</f>
        <v>41</v>
      </c>
      <c r="R219" s="205" t="s">
        <v>72</v>
      </c>
      <c r="S219" s="205">
        <v>40148</v>
      </c>
      <c r="T219" s="214"/>
      <c r="U219" s="215" t="s">
        <v>1269</v>
      </c>
      <c r="V219" s="271"/>
      <c r="W219" s="214"/>
      <c r="X219" s="214"/>
      <c r="Y219" s="231"/>
      <c r="Z219" s="208"/>
      <c r="AA219" s="208"/>
      <c r="AB219" s="208"/>
      <c r="AC219" s="208"/>
      <c r="AD219" s="208"/>
      <c r="AE219" s="208"/>
      <c r="AF219" s="208"/>
      <c r="AG219" s="208"/>
      <c r="AH219" s="208"/>
      <c r="AI219" s="208"/>
      <c r="AJ219" s="208"/>
      <c r="AK219" s="208"/>
      <c r="AL219" s="208"/>
      <c r="AM219" s="208"/>
      <c r="AN219" s="208"/>
      <c r="AO219" s="208"/>
      <c r="AP219" s="208"/>
      <c r="AQ219" s="208"/>
      <c r="AR219" s="208"/>
      <c r="AS219" s="208"/>
      <c r="AT219" s="208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208"/>
      <c r="BJ219" s="208"/>
      <c r="BK219" s="208"/>
      <c r="BL219" s="208"/>
      <c r="BM219" s="208"/>
      <c r="BN219" s="208"/>
      <c r="BO219" s="208"/>
      <c r="BP219" s="208"/>
      <c r="BQ219" s="208"/>
      <c r="BR219" s="218">
        <v>2009</v>
      </c>
      <c r="BS219" s="218"/>
      <c r="BT219" s="218"/>
      <c r="BU219" s="206"/>
      <c r="BV219" s="204"/>
      <c r="BW219" s="204"/>
      <c r="BX219" s="204"/>
      <c r="BY219" s="206"/>
      <c r="BZ219" s="206"/>
      <c r="CA219" s="206"/>
      <c r="CB219" s="206"/>
      <c r="CC219" s="206"/>
      <c r="CD219" s="206"/>
      <c r="CE219" s="206"/>
      <c r="CF219" s="204"/>
      <c r="CG219" s="204"/>
      <c r="CH219" s="206"/>
      <c r="CI219" s="234"/>
      <c r="CJ219" s="234">
        <v>2015</v>
      </c>
      <c r="CK219" s="228"/>
      <c r="CL219" s="219"/>
      <c r="CM219" s="219"/>
      <c r="CN219" s="219"/>
      <c r="CO219" s="206"/>
      <c r="CP219" s="206"/>
      <c r="CQ219" s="206"/>
      <c r="CR219" s="206"/>
      <c r="CS219" s="206"/>
      <c r="CT219" s="219"/>
      <c r="CU219" s="219"/>
      <c r="CV219" s="218"/>
      <c r="CW219" s="218"/>
      <c r="CX219" s="218"/>
      <c r="CY219" s="228"/>
      <c r="CZ219" s="228"/>
      <c r="DA219" s="204"/>
      <c r="DB219" s="204"/>
      <c r="DC219" s="204"/>
      <c r="DD219" s="204"/>
      <c r="DE219" s="218"/>
      <c r="DF219" s="220"/>
      <c r="DG219" s="221">
        <v>2012</v>
      </c>
      <c r="DH219" s="206"/>
      <c r="DI219" s="206"/>
      <c r="DJ219" s="206"/>
      <c r="DK219" s="218"/>
      <c r="DL219" s="218"/>
      <c r="DM219" s="218"/>
      <c r="DN219" s="218"/>
      <c r="DO219" s="112"/>
      <c r="DP219" s="112"/>
      <c r="DQ219" s="112"/>
      <c r="DR219" s="112"/>
      <c r="DS219" s="112"/>
      <c r="DT219" s="112"/>
      <c r="DU219" s="112"/>
      <c r="DV219" s="112"/>
      <c r="DW219" s="112"/>
      <c r="DX219" s="112"/>
      <c r="DY219" s="112"/>
      <c r="DZ219" s="112"/>
      <c r="EA219" s="112"/>
      <c r="EB219" s="112"/>
      <c r="EC219" s="112"/>
      <c r="ED219" s="112"/>
      <c r="EE219" s="112"/>
      <c r="EF219" s="112"/>
      <c r="EG219" s="112"/>
      <c r="EH219" s="112"/>
      <c r="EI219" s="112"/>
      <c r="EJ219" s="112"/>
      <c r="EK219" s="112"/>
      <c r="EL219" s="112"/>
      <c r="EM219" s="112"/>
      <c r="EN219" s="112"/>
      <c r="EO219" s="112"/>
      <c r="EP219" s="112"/>
      <c r="EQ219" s="112"/>
      <c r="ER219" s="112"/>
      <c r="ES219" s="112"/>
      <c r="ET219" s="112"/>
      <c r="EU219" s="112"/>
      <c r="EV219" s="112"/>
      <c r="EW219" s="112"/>
      <c r="EX219" s="112"/>
      <c r="EY219" s="112"/>
      <c r="EZ219" s="112"/>
      <c r="FA219" s="112"/>
      <c r="FB219" s="112"/>
      <c r="FC219" s="112"/>
      <c r="FD219" s="112"/>
      <c r="FE219" s="112"/>
      <c r="FF219" s="112"/>
      <c r="FG219" s="112"/>
      <c r="FH219" s="112"/>
      <c r="FI219" s="112"/>
      <c r="FJ219" s="112"/>
      <c r="FK219" s="112"/>
      <c r="FL219" s="112"/>
      <c r="FM219" s="112"/>
      <c r="FN219" s="112"/>
      <c r="FO219" s="112"/>
      <c r="FP219" s="112"/>
      <c r="FQ219" s="112"/>
      <c r="FR219" s="112"/>
      <c r="FS219" s="112"/>
      <c r="FT219" s="112"/>
      <c r="FU219" s="112"/>
      <c r="FV219" s="112"/>
      <c r="FW219" s="112"/>
      <c r="FX219" s="112"/>
      <c r="FY219" s="112"/>
      <c r="FZ219" s="112"/>
      <c r="GA219" s="112"/>
      <c r="GB219" s="112"/>
      <c r="GC219" s="112"/>
      <c r="GD219" s="112"/>
      <c r="GE219" s="112"/>
      <c r="GF219" s="112"/>
      <c r="GG219" s="112"/>
      <c r="GH219" s="112"/>
      <c r="GI219" s="112"/>
      <c r="GJ219" s="112"/>
      <c r="GK219" s="112"/>
      <c r="GL219" s="112"/>
      <c r="GM219" s="112"/>
      <c r="GN219" s="112"/>
      <c r="GO219" s="112"/>
      <c r="GP219" s="112"/>
      <c r="GQ219" s="112"/>
      <c r="GR219" s="112"/>
      <c r="GS219" s="112"/>
      <c r="GT219" s="112"/>
      <c r="GU219" s="112"/>
      <c r="GV219" s="112"/>
      <c r="GW219" s="112"/>
      <c r="GX219" s="112"/>
      <c r="GY219" s="112"/>
      <c r="GZ219" s="112"/>
      <c r="HA219" s="112"/>
      <c r="HB219" s="112"/>
    </row>
    <row r="220" spans="1:210" s="73" customFormat="1" ht="20.25" customHeight="1" x14ac:dyDescent="0.25">
      <c r="A220" s="135"/>
      <c r="B220" s="198" t="s">
        <v>1255</v>
      </c>
      <c r="C220" s="206">
        <v>2021</v>
      </c>
      <c r="D220" s="206" t="s">
        <v>1056</v>
      </c>
      <c r="E220" s="199" t="s">
        <v>1056</v>
      </c>
      <c r="F220" s="201" t="s">
        <v>248</v>
      </c>
      <c r="G220" s="202">
        <v>1</v>
      </c>
      <c r="H220" s="199">
        <v>1</v>
      </c>
      <c r="I220" s="206">
        <v>1</v>
      </c>
      <c r="J220" s="211" t="s">
        <v>1250</v>
      </c>
      <c r="K220" s="211" t="s">
        <v>1252</v>
      </c>
      <c r="L220" s="212" t="s">
        <v>130</v>
      </c>
      <c r="M220" s="213" t="s">
        <v>537</v>
      </c>
      <c r="N220" s="204" t="s">
        <v>70</v>
      </c>
      <c r="O220" s="205"/>
      <c r="P220" s="206"/>
      <c r="Q220" s="206"/>
      <c r="R220" s="205" t="s">
        <v>72</v>
      </c>
      <c r="S220" s="205">
        <v>43164</v>
      </c>
      <c r="T220" s="214"/>
      <c r="U220" s="215" t="s">
        <v>1269</v>
      </c>
      <c r="V220" s="271"/>
      <c r="W220" s="214"/>
      <c r="X220" s="214"/>
      <c r="Y220" s="231"/>
      <c r="Z220" s="208"/>
      <c r="AA220" s="208"/>
      <c r="AB220" s="208"/>
      <c r="AC220" s="208"/>
      <c r="AD220" s="208"/>
      <c r="AE220" s="208"/>
      <c r="AF220" s="208"/>
      <c r="AG220" s="208"/>
      <c r="AH220" s="208"/>
      <c r="AI220" s="208"/>
      <c r="AJ220" s="208"/>
      <c r="AK220" s="208"/>
      <c r="AL220" s="208"/>
      <c r="AM220" s="208"/>
      <c r="AN220" s="208"/>
      <c r="AO220" s="208"/>
      <c r="AP220" s="208"/>
      <c r="AQ220" s="208"/>
      <c r="AR220" s="208"/>
      <c r="AS220" s="208"/>
      <c r="AT220" s="208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208"/>
      <c r="BH220" s="208"/>
      <c r="BI220" s="208"/>
      <c r="BJ220" s="208"/>
      <c r="BK220" s="208"/>
      <c r="BL220" s="208"/>
      <c r="BM220" s="208"/>
      <c r="BN220" s="208"/>
      <c r="BO220" s="208"/>
      <c r="BP220" s="208"/>
      <c r="BQ220" s="208"/>
      <c r="BR220" s="225">
        <v>2018</v>
      </c>
      <c r="BS220" s="199"/>
      <c r="BT220" s="218"/>
      <c r="BU220" s="206"/>
      <c r="BV220" s="204"/>
      <c r="BW220" s="204"/>
      <c r="BX220" s="204"/>
      <c r="BY220" s="206"/>
      <c r="BZ220" s="206"/>
      <c r="CA220" s="206"/>
      <c r="CB220" s="206"/>
      <c r="CC220" s="206"/>
      <c r="CD220" s="206"/>
      <c r="CE220" s="206"/>
      <c r="CF220" s="204"/>
      <c r="CG220" s="204"/>
      <c r="CH220" s="206"/>
      <c r="CI220" s="234"/>
      <c r="CJ220" s="234"/>
      <c r="CK220" s="228"/>
      <c r="CL220" s="219"/>
      <c r="CM220" s="219"/>
      <c r="CN220" s="219"/>
      <c r="CO220" s="206"/>
      <c r="CP220" s="206"/>
      <c r="CQ220" s="206"/>
      <c r="CR220" s="206"/>
      <c r="CS220" s="206"/>
      <c r="CT220" s="219"/>
      <c r="CU220" s="219"/>
      <c r="CV220" s="218"/>
      <c r="CW220" s="218"/>
      <c r="CX220" s="218"/>
      <c r="CY220" s="228"/>
      <c r="CZ220" s="228"/>
      <c r="DA220" s="204"/>
      <c r="DB220" s="204"/>
      <c r="DC220" s="204"/>
      <c r="DD220" s="204"/>
      <c r="DE220" s="218"/>
      <c r="DF220" s="220"/>
      <c r="DG220" s="221"/>
      <c r="DH220" s="206"/>
      <c r="DI220" s="206"/>
      <c r="DJ220" s="206"/>
      <c r="DK220" s="218"/>
      <c r="DL220" s="218"/>
      <c r="DM220" s="218"/>
      <c r="DN220" s="218"/>
      <c r="DO220" s="112"/>
      <c r="DP220" s="112"/>
      <c r="DQ220" s="112"/>
      <c r="DR220" s="112"/>
      <c r="DS220" s="112"/>
      <c r="DT220" s="112"/>
      <c r="DU220" s="112"/>
      <c r="DV220" s="112"/>
      <c r="DW220" s="112"/>
      <c r="DX220" s="112"/>
      <c r="DY220" s="112"/>
      <c r="DZ220" s="112"/>
      <c r="EA220" s="112"/>
      <c r="EB220" s="112"/>
      <c r="EC220" s="112"/>
      <c r="ED220" s="112"/>
      <c r="EE220" s="112"/>
      <c r="EF220" s="112"/>
      <c r="EG220" s="112"/>
      <c r="EH220" s="112"/>
      <c r="EI220" s="112"/>
      <c r="EJ220" s="112"/>
      <c r="EK220" s="112"/>
      <c r="EL220" s="112"/>
      <c r="EM220" s="112"/>
      <c r="EN220" s="112"/>
      <c r="EO220" s="112"/>
      <c r="EP220" s="112"/>
      <c r="EQ220" s="112"/>
      <c r="ER220" s="112"/>
      <c r="ES220" s="112"/>
      <c r="ET220" s="112"/>
      <c r="EU220" s="112"/>
      <c r="EV220" s="112"/>
      <c r="EW220" s="112"/>
      <c r="EX220" s="112"/>
      <c r="EY220" s="112"/>
      <c r="EZ220" s="112"/>
      <c r="FA220" s="112"/>
      <c r="FB220" s="112"/>
      <c r="FC220" s="112"/>
      <c r="FD220" s="112"/>
      <c r="FE220" s="112"/>
      <c r="FF220" s="112"/>
      <c r="FG220" s="112"/>
      <c r="FH220" s="112"/>
      <c r="FI220" s="112"/>
      <c r="FJ220" s="112"/>
      <c r="FK220" s="112"/>
      <c r="FL220" s="112"/>
      <c r="FM220" s="112"/>
      <c r="FN220" s="112"/>
      <c r="FO220" s="112"/>
      <c r="FP220" s="112"/>
      <c r="FQ220" s="112"/>
      <c r="FR220" s="112"/>
      <c r="FS220" s="112"/>
      <c r="FT220" s="112"/>
      <c r="FU220" s="112"/>
      <c r="FV220" s="112"/>
      <c r="FW220" s="112"/>
      <c r="FX220" s="112"/>
      <c r="FY220" s="112"/>
      <c r="FZ220" s="112"/>
      <c r="GA220" s="112"/>
      <c r="GB220" s="112"/>
      <c r="GC220" s="112"/>
      <c r="GD220" s="112"/>
      <c r="GE220" s="112"/>
      <c r="GF220" s="112"/>
      <c r="GG220" s="112"/>
      <c r="GH220" s="112"/>
      <c r="GI220" s="112"/>
      <c r="GJ220" s="112"/>
      <c r="GK220" s="112"/>
      <c r="GL220" s="112"/>
      <c r="GM220" s="112"/>
      <c r="GN220" s="112"/>
      <c r="GO220" s="112"/>
      <c r="GP220" s="112"/>
      <c r="GQ220" s="112"/>
      <c r="GR220" s="112"/>
      <c r="GS220" s="112"/>
      <c r="GT220" s="112"/>
      <c r="GU220" s="112"/>
      <c r="GV220" s="112"/>
      <c r="GW220" s="112"/>
      <c r="GX220" s="112"/>
      <c r="GY220" s="112"/>
      <c r="GZ220" s="112"/>
      <c r="HA220" s="112"/>
      <c r="HB220" s="112"/>
    </row>
    <row r="221" spans="1:210" s="73" customFormat="1" ht="20.25" customHeight="1" x14ac:dyDescent="0.25">
      <c r="A221" s="135"/>
      <c r="B221" s="198" t="s">
        <v>1255</v>
      </c>
      <c r="C221" s="206">
        <v>2021</v>
      </c>
      <c r="D221" s="206" t="s">
        <v>1047</v>
      </c>
      <c r="E221" s="199" t="s">
        <v>1047</v>
      </c>
      <c r="F221" s="201" t="s">
        <v>261</v>
      </c>
      <c r="G221" s="202">
        <v>1</v>
      </c>
      <c r="H221" s="199">
        <v>1</v>
      </c>
      <c r="I221" s="206">
        <v>1</v>
      </c>
      <c r="J221" s="211" t="s">
        <v>1215</v>
      </c>
      <c r="K221" s="211" t="s">
        <v>487</v>
      </c>
      <c r="L221" s="212" t="s">
        <v>150</v>
      </c>
      <c r="M221" s="213" t="s">
        <v>1216</v>
      </c>
      <c r="N221" s="204"/>
      <c r="O221" s="205"/>
      <c r="P221" s="206"/>
      <c r="Q221" s="206"/>
      <c r="R221" s="205" t="s">
        <v>72</v>
      </c>
      <c r="S221" s="205">
        <v>43754</v>
      </c>
      <c r="T221" s="214"/>
      <c r="U221" s="215" t="s">
        <v>732</v>
      </c>
      <c r="V221" s="206"/>
      <c r="W221" s="214"/>
      <c r="X221" s="214"/>
      <c r="Y221" s="237"/>
      <c r="Z221" s="208"/>
      <c r="AA221" s="208"/>
      <c r="AB221" s="208"/>
      <c r="AC221" s="208"/>
      <c r="AD221" s="208"/>
      <c r="AE221" s="208"/>
      <c r="AF221" s="208"/>
      <c r="AG221" s="208"/>
      <c r="AH221" s="208"/>
      <c r="AI221" s="208"/>
      <c r="AJ221" s="208"/>
      <c r="AK221" s="208"/>
      <c r="AL221" s="208"/>
      <c r="AM221" s="208"/>
      <c r="AN221" s="208"/>
      <c r="AO221" s="208"/>
      <c r="AP221" s="208"/>
      <c r="AQ221" s="208"/>
      <c r="AR221" s="208"/>
      <c r="AS221" s="208"/>
      <c r="AT221" s="208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208"/>
      <c r="BH221" s="208"/>
      <c r="BI221" s="208"/>
      <c r="BJ221" s="208"/>
      <c r="BK221" s="208"/>
      <c r="BL221" s="208"/>
      <c r="BM221" s="208"/>
      <c r="BN221" s="208"/>
      <c r="BO221" s="208"/>
      <c r="BP221" s="208"/>
      <c r="BQ221" s="208"/>
      <c r="BR221" s="219"/>
      <c r="BS221" s="219"/>
      <c r="BT221" s="219"/>
      <c r="BU221" s="206"/>
      <c r="BV221" s="220"/>
      <c r="BW221" s="220"/>
      <c r="BX221" s="220"/>
      <c r="BY221" s="244"/>
      <c r="BZ221" s="244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19"/>
      <c r="CK221" s="230"/>
      <c r="CL221" s="206"/>
      <c r="CM221" s="206"/>
      <c r="CN221" s="206"/>
      <c r="CO221" s="206"/>
      <c r="CP221" s="206"/>
      <c r="CQ221" s="206"/>
      <c r="CR221" s="206"/>
      <c r="CS221" s="206"/>
      <c r="CT221" s="206"/>
      <c r="CU221" s="206"/>
      <c r="CV221" s="206"/>
      <c r="CW221" s="206"/>
      <c r="CX221" s="206"/>
      <c r="CY221" s="216"/>
      <c r="CZ221" s="230"/>
      <c r="DA221" s="228"/>
      <c r="DB221" s="228"/>
      <c r="DC221" s="228"/>
      <c r="DD221" s="206"/>
      <c r="DE221" s="206"/>
      <c r="DF221" s="221"/>
      <c r="DG221" s="206"/>
      <c r="DH221" s="206"/>
      <c r="DI221" s="206"/>
      <c r="DJ221" s="206"/>
      <c r="DK221" s="206"/>
      <c r="DL221" s="206"/>
      <c r="DM221" s="216"/>
      <c r="DN221" s="216"/>
      <c r="DO221" s="113"/>
      <c r="DP221" s="113"/>
      <c r="DQ221" s="113"/>
      <c r="DR221" s="113"/>
      <c r="DS221" s="113"/>
      <c r="DT221" s="113"/>
      <c r="DU221" s="113"/>
      <c r="DV221" s="113"/>
      <c r="DW221" s="113"/>
      <c r="DX221" s="113"/>
      <c r="DY221" s="113"/>
      <c r="DZ221" s="113"/>
      <c r="EA221" s="113"/>
      <c r="EB221" s="113"/>
      <c r="EC221" s="113"/>
      <c r="ED221" s="113"/>
      <c r="EE221" s="113"/>
      <c r="EF221" s="113"/>
      <c r="EG221" s="113"/>
      <c r="EH221" s="113"/>
      <c r="EI221" s="113"/>
      <c r="EJ221" s="113"/>
      <c r="EK221" s="113"/>
      <c r="EL221" s="113"/>
      <c r="EM221" s="113"/>
      <c r="EN221" s="113"/>
      <c r="EO221" s="113"/>
      <c r="EP221" s="113"/>
      <c r="EQ221" s="113"/>
      <c r="ER221" s="113"/>
      <c r="ES221" s="113"/>
      <c r="ET221" s="113"/>
      <c r="EU221" s="113"/>
      <c r="EV221" s="113"/>
      <c r="EW221" s="113"/>
      <c r="EX221" s="113"/>
      <c r="EY221" s="113"/>
      <c r="EZ221" s="113"/>
      <c r="FA221" s="113"/>
      <c r="FB221" s="113"/>
      <c r="FC221" s="113"/>
      <c r="FD221" s="113"/>
      <c r="FE221" s="113"/>
      <c r="FF221" s="113"/>
      <c r="FG221" s="113"/>
      <c r="FH221" s="113"/>
      <c r="FI221" s="113"/>
      <c r="FJ221" s="113"/>
      <c r="FK221" s="113"/>
      <c r="FL221" s="113"/>
      <c r="FM221" s="113"/>
      <c r="FN221" s="113"/>
      <c r="FO221" s="113"/>
      <c r="FP221" s="113"/>
      <c r="FQ221" s="113"/>
      <c r="FR221" s="113"/>
      <c r="FS221" s="113"/>
      <c r="FT221" s="113"/>
      <c r="FU221" s="113"/>
      <c r="FV221" s="113"/>
      <c r="FW221" s="113"/>
      <c r="FX221" s="113"/>
      <c r="FY221" s="113"/>
      <c r="FZ221" s="113"/>
      <c r="GA221" s="113"/>
      <c r="GB221" s="113"/>
      <c r="GC221" s="113"/>
      <c r="GD221" s="113"/>
      <c r="GE221" s="113"/>
      <c r="GF221" s="113"/>
      <c r="GG221" s="113"/>
      <c r="GH221" s="113"/>
      <c r="GI221" s="113"/>
      <c r="GJ221" s="113"/>
      <c r="GK221" s="113"/>
      <c r="GL221" s="113"/>
      <c r="GM221" s="113"/>
      <c r="GN221" s="113"/>
      <c r="GO221" s="113"/>
      <c r="GP221" s="113"/>
      <c r="GQ221" s="113"/>
      <c r="GR221" s="113"/>
      <c r="GS221" s="113"/>
      <c r="GT221" s="113"/>
      <c r="GU221" s="113"/>
      <c r="GV221" s="113"/>
      <c r="GW221" s="113"/>
      <c r="GX221" s="113"/>
      <c r="GY221" s="113"/>
      <c r="GZ221" s="113"/>
      <c r="HA221" s="113"/>
      <c r="HB221" s="113"/>
    </row>
    <row r="222" spans="1:210" s="73" customFormat="1" ht="20.25" customHeight="1" x14ac:dyDescent="0.25">
      <c r="A222" s="135"/>
      <c r="B222" s="198" t="s">
        <v>1255</v>
      </c>
      <c r="C222" s="206">
        <v>2021</v>
      </c>
      <c r="D222" s="206" t="s">
        <v>1047</v>
      </c>
      <c r="E222" s="199" t="s">
        <v>1047</v>
      </c>
      <c r="F222" s="201" t="s">
        <v>261</v>
      </c>
      <c r="G222" s="202">
        <v>1</v>
      </c>
      <c r="H222" s="199">
        <v>1</v>
      </c>
      <c r="I222" s="206">
        <v>1</v>
      </c>
      <c r="J222" s="211" t="s">
        <v>1214</v>
      </c>
      <c r="K222" s="211" t="s">
        <v>487</v>
      </c>
      <c r="L222" s="212" t="s">
        <v>98</v>
      </c>
      <c r="M222" s="213" t="s">
        <v>1213</v>
      </c>
      <c r="N222" s="204" t="s">
        <v>70</v>
      </c>
      <c r="O222" s="205">
        <v>31863</v>
      </c>
      <c r="P222" s="206">
        <f t="shared" ref="P222:P227" si="34">YEAR(O222)</f>
        <v>1987</v>
      </c>
      <c r="Q222" s="206">
        <f t="shared" ref="Q222:Q227" si="35">2021-P222</f>
        <v>34</v>
      </c>
      <c r="R222" s="205" t="s">
        <v>72</v>
      </c>
      <c r="S222" s="205">
        <v>43753</v>
      </c>
      <c r="T222" s="214"/>
      <c r="U222" s="215" t="s">
        <v>732</v>
      </c>
      <c r="V222" s="205"/>
      <c r="W222" s="214"/>
      <c r="X222" s="214"/>
      <c r="Y222" s="282"/>
      <c r="Z222" s="208"/>
      <c r="AA222" s="208"/>
      <c r="AB222" s="208"/>
      <c r="AC222" s="208"/>
      <c r="AD222" s="208"/>
      <c r="AE222" s="208"/>
      <c r="AF222" s="208"/>
      <c r="AG222" s="208"/>
      <c r="AH222" s="208"/>
      <c r="AI222" s="208"/>
      <c r="AJ222" s="208">
        <v>191018</v>
      </c>
      <c r="AK222" s="208"/>
      <c r="AL222" s="208"/>
      <c r="AM222" s="208"/>
      <c r="AN222" s="208"/>
      <c r="AO222" s="208"/>
      <c r="AP222" s="208"/>
      <c r="AQ222" s="208"/>
      <c r="AR222" s="208"/>
      <c r="AS222" s="208"/>
      <c r="AT222" s="208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208"/>
      <c r="BH222" s="208"/>
      <c r="BI222" s="208"/>
      <c r="BJ222" s="208"/>
      <c r="BK222" s="208"/>
      <c r="BL222" s="208"/>
      <c r="BM222" s="208"/>
      <c r="BN222" s="208"/>
      <c r="BO222" s="208"/>
      <c r="BP222" s="208"/>
      <c r="BQ222" s="208"/>
      <c r="BR222" s="225"/>
      <c r="BS222" s="225"/>
      <c r="BT222" s="220"/>
      <c r="BU222" s="206"/>
      <c r="BV222" s="232"/>
      <c r="BW222" s="232"/>
      <c r="BX222" s="232"/>
      <c r="BY222" s="229"/>
      <c r="BZ222" s="232"/>
      <c r="CA222" s="220"/>
      <c r="CB222" s="220"/>
      <c r="CC222" s="220"/>
      <c r="CD222" s="220"/>
      <c r="CE222" s="220"/>
      <c r="CF222" s="228"/>
      <c r="CG222" s="228"/>
      <c r="CH222" s="206"/>
      <c r="CI222" s="206"/>
      <c r="CJ222" s="206"/>
      <c r="CK222" s="296"/>
      <c r="CL222" s="221"/>
      <c r="CM222" s="221"/>
      <c r="CN222" s="221"/>
      <c r="CO222" s="206"/>
      <c r="CP222" s="206"/>
      <c r="CQ222" s="216"/>
      <c r="CR222" s="206"/>
      <c r="CS222" s="253"/>
      <c r="CT222" s="206"/>
      <c r="CU222" s="206"/>
      <c r="CV222" s="220"/>
      <c r="CW222" s="220"/>
      <c r="CX222" s="220"/>
      <c r="CY222" s="221"/>
      <c r="CZ222" s="228"/>
      <c r="DA222" s="228"/>
      <c r="DB222" s="228"/>
      <c r="DC222" s="228"/>
      <c r="DD222" s="216"/>
      <c r="DE222" s="206"/>
      <c r="DF222" s="216"/>
      <c r="DG222" s="220"/>
      <c r="DH222" s="206"/>
      <c r="DI222" s="206"/>
      <c r="DJ222" s="206"/>
      <c r="DK222" s="206"/>
      <c r="DL222" s="206"/>
      <c r="DM222" s="206"/>
      <c r="DN222" s="206"/>
      <c r="DO222" s="113"/>
      <c r="DP222" s="113"/>
      <c r="DQ222" s="113"/>
      <c r="DR222" s="113"/>
      <c r="DS222" s="113"/>
      <c r="DT222" s="113"/>
      <c r="DU222" s="113"/>
      <c r="DV222" s="113"/>
      <c r="DW222" s="113"/>
      <c r="DX222" s="113"/>
      <c r="DY222" s="113"/>
      <c r="DZ222" s="113"/>
      <c r="EA222" s="113"/>
      <c r="EB222" s="113"/>
      <c r="EC222" s="113"/>
      <c r="ED222" s="113"/>
      <c r="EE222" s="113"/>
      <c r="EF222" s="113"/>
      <c r="EG222" s="113"/>
      <c r="EH222" s="113"/>
      <c r="EI222" s="113"/>
      <c r="EJ222" s="113"/>
      <c r="EK222" s="113"/>
      <c r="EL222" s="113"/>
      <c r="EM222" s="113"/>
      <c r="EN222" s="113"/>
      <c r="EO222" s="113"/>
      <c r="EP222" s="113"/>
      <c r="EQ222" s="113"/>
      <c r="ER222" s="113"/>
      <c r="ES222" s="113"/>
      <c r="ET222" s="113"/>
      <c r="EU222" s="113"/>
      <c r="EV222" s="113"/>
      <c r="EW222" s="113"/>
      <c r="EX222" s="113"/>
      <c r="EY222" s="113"/>
      <c r="EZ222" s="113"/>
      <c r="FA222" s="113"/>
      <c r="FB222" s="113"/>
      <c r="FC222" s="113"/>
      <c r="FD222" s="113"/>
      <c r="FE222" s="113"/>
      <c r="FF222" s="113"/>
      <c r="FG222" s="113"/>
      <c r="FH222" s="113"/>
      <c r="FI222" s="113"/>
      <c r="FJ222" s="113"/>
      <c r="FK222" s="113"/>
      <c r="FL222" s="113"/>
      <c r="FM222" s="113"/>
      <c r="FN222" s="113"/>
      <c r="FO222" s="113"/>
      <c r="FP222" s="113"/>
      <c r="FQ222" s="113"/>
      <c r="FR222" s="113"/>
      <c r="FS222" s="113"/>
      <c r="FT222" s="113"/>
      <c r="FU222" s="113"/>
      <c r="FV222" s="113"/>
      <c r="FW222" s="113"/>
      <c r="FX222" s="113"/>
      <c r="FY222" s="113"/>
      <c r="FZ222" s="113"/>
      <c r="GA222" s="113"/>
      <c r="GB222" s="113"/>
      <c r="GC222" s="113"/>
      <c r="GD222" s="113"/>
      <c r="GE222" s="113"/>
      <c r="GF222" s="113"/>
      <c r="GG222" s="113"/>
      <c r="GH222" s="113"/>
      <c r="GI222" s="113"/>
      <c r="GJ222" s="113"/>
      <c r="GK222" s="113"/>
      <c r="GL222" s="113"/>
      <c r="GM222" s="113"/>
      <c r="GN222" s="113"/>
      <c r="GO222" s="113"/>
      <c r="GP222" s="113"/>
      <c r="GQ222" s="113"/>
      <c r="GR222" s="113"/>
      <c r="GS222" s="113"/>
      <c r="GT222" s="113"/>
      <c r="GU222" s="113"/>
      <c r="GV222" s="113"/>
      <c r="GW222" s="113"/>
      <c r="GX222" s="113"/>
      <c r="GY222" s="113"/>
      <c r="GZ222" s="113"/>
      <c r="HA222" s="113"/>
      <c r="HB222" s="113"/>
    </row>
    <row r="223" spans="1:210" s="73" customFormat="1" ht="20.25" customHeight="1" x14ac:dyDescent="0.25">
      <c r="A223" s="135"/>
      <c r="B223" s="198" t="s">
        <v>1255</v>
      </c>
      <c r="C223" s="206">
        <v>2021</v>
      </c>
      <c r="D223" s="206" t="s">
        <v>1047</v>
      </c>
      <c r="E223" s="199" t="s">
        <v>1047</v>
      </c>
      <c r="F223" s="201" t="s">
        <v>261</v>
      </c>
      <c r="G223" s="202">
        <v>1</v>
      </c>
      <c r="H223" s="199">
        <v>1</v>
      </c>
      <c r="I223" s="206">
        <v>1</v>
      </c>
      <c r="J223" s="211" t="s">
        <v>418</v>
      </c>
      <c r="K223" s="211" t="s">
        <v>67</v>
      </c>
      <c r="L223" s="212" t="s">
        <v>538</v>
      </c>
      <c r="M223" s="213" t="s">
        <v>539</v>
      </c>
      <c r="N223" s="204" t="s">
        <v>74</v>
      </c>
      <c r="O223" s="205">
        <v>24942</v>
      </c>
      <c r="P223" s="206">
        <f t="shared" si="34"/>
        <v>1968</v>
      </c>
      <c r="Q223" s="206">
        <f t="shared" si="35"/>
        <v>53</v>
      </c>
      <c r="R223" s="205" t="s">
        <v>72</v>
      </c>
      <c r="S223" s="205">
        <v>43003</v>
      </c>
      <c r="T223" s="214"/>
      <c r="U223" s="215" t="s">
        <v>1269</v>
      </c>
      <c r="V223" s="205"/>
      <c r="W223" s="214"/>
      <c r="X223" s="214"/>
      <c r="Y223" s="242"/>
      <c r="Z223" s="208"/>
      <c r="AA223" s="208"/>
      <c r="AB223" s="208"/>
      <c r="AC223" s="208"/>
      <c r="AD223" s="208"/>
      <c r="AE223" s="208"/>
      <c r="AF223" s="208"/>
      <c r="AG223" s="208"/>
      <c r="AH223" s="208"/>
      <c r="AI223" s="208"/>
      <c r="AJ223" s="208"/>
      <c r="AK223" s="208"/>
      <c r="AL223" s="208"/>
      <c r="AM223" s="208"/>
      <c r="AN223" s="208"/>
      <c r="AO223" s="208"/>
      <c r="AP223" s="208"/>
      <c r="AQ223" s="208"/>
      <c r="AR223" s="208"/>
      <c r="AS223" s="208"/>
      <c r="AT223" s="208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208"/>
      <c r="BJ223" s="208"/>
      <c r="BK223" s="208"/>
      <c r="BL223" s="208"/>
      <c r="BM223" s="208"/>
      <c r="BN223" s="208"/>
      <c r="BO223" s="208"/>
      <c r="BP223" s="208"/>
      <c r="BQ223" s="208"/>
      <c r="BR223" s="225">
        <v>2017</v>
      </c>
      <c r="BS223" s="225">
        <v>2019</v>
      </c>
      <c r="BT223" s="218"/>
      <c r="BU223" s="206"/>
      <c r="BV223" s="206"/>
      <c r="BW223" s="206"/>
      <c r="BX223" s="206"/>
      <c r="BY223" s="206"/>
      <c r="BZ223" s="206"/>
      <c r="CA223" s="206"/>
      <c r="CB223" s="206"/>
      <c r="CC223" s="206"/>
      <c r="CD223" s="206"/>
      <c r="CE223" s="206"/>
      <c r="CF223" s="206"/>
      <c r="CG223" s="206"/>
      <c r="CH223" s="218"/>
      <c r="CI223" s="206"/>
      <c r="CJ223" s="206"/>
      <c r="CK223" s="219"/>
      <c r="CL223" s="253"/>
      <c r="CM223" s="253"/>
      <c r="CN223" s="253"/>
      <c r="CO223" s="206"/>
      <c r="CP223" s="206"/>
      <c r="CQ223" s="206"/>
      <c r="CR223" s="218"/>
      <c r="CS223" s="206"/>
      <c r="CT223" s="206"/>
      <c r="CU223" s="206"/>
      <c r="CV223" s="206"/>
      <c r="CW223" s="206"/>
      <c r="CX223" s="206"/>
      <c r="CY223" s="216"/>
      <c r="CZ223" s="230"/>
      <c r="DA223" s="206"/>
      <c r="DB223" s="206"/>
      <c r="DC223" s="206"/>
      <c r="DD223" s="233"/>
      <c r="DE223" s="206"/>
      <c r="DF223" s="220"/>
      <c r="DG223" s="220"/>
      <c r="DH223" s="206"/>
      <c r="DI223" s="206"/>
      <c r="DJ223" s="206"/>
      <c r="DK223" s="218"/>
      <c r="DL223" s="206"/>
      <c r="DM223" s="206"/>
      <c r="DN223" s="206"/>
      <c r="DO223" s="113"/>
      <c r="DP223" s="113"/>
      <c r="DQ223" s="113"/>
      <c r="DR223" s="113"/>
      <c r="DS223" s="113"/>
      <c r="DT223" s="113"/>
      <c r="DU223" s="113"/>
      <c r="DV223" s="113"/>
      <c r="DW223" s="113"/>
      <c r="DX223" s="113"/>
      <c r="DY223" s="113"/>
      <c r="DZ223" s="113"/>
      <c r="EA223" s="113"/>
      <c r="EB223" s="113"/>
      <c r="EC223" s="113"/>
      <c r="ED223" s="113"/>
      <c r="EE223" s="113"/>
      <c r="EF223" s="113"/>
      <c r="EG223" s="113"/>
      <c r="EH223" s="113"/>
      <c r="EI223" s="113"/>
      <c r="EJ223" s="113"/>
      <c r="EK223" s="113"/>
      <c r="EL223" s="113"/>
      <c r="EM223" s="113"/>
      <c r="EN223" s="113"/>
      <c r="EO223" s="113"/>
      <c r="EP223" s="113"/>
      <c r="EQ223" s="113"/>
      <c r="ER223" s="113"/>
      <c r="ES223" s="113"/>
      <c r="ET223" s="113"/>
      <c r="EU223" s="113"/>
      <c r="EV223" s="113"/>
      <c r="EW223" s="113"/>
      <c r="EX223" s="113"/>
      <c r="EY223" s="113"/>
      <c r="EZ223" s="113"/>
      <c r="FA223" s="113"/>
      <c r="FB223" s="113"/>
      <c r="FC223" s="113"/>
      <c r="FD223" s="113"/>
      <c r="FE223" s="113"/>
      <c r="FF223" s="113"/>
      <c r="FG223" s="113"/>
      <c r="FH223" s="113"/>
      <c r="FI223" s="113"/>
      <c r="FJ223" s="113"/>
      <c r="FK223" s="113"/>
      <c r="FL223" s="113"/>
      <c r="FM223" s="113"/>
      <c r="FN223" s="113"/>
      <c r="FO223" s="113"/>
      <c r="FP223" s="113"/>
      <c r="FQ223" s="113"/>
      <c r="FR223" s="113"/>
      <c r="FS223" s="113"/>
      <c r="FT223" s="113"/>
      <c r="FU223" s="113"/>
      <c r="FV223" s="113"/>
      <c r="FW223" s="113"/>
      <c r="FX223" s="113"/>
      <c r="FY223" s="113"/>
      <c r="FZ223" s="113"/>
      <c r="GA223" s="113"/>
      <c r="GB223" s="113"/>
      <c r="GC223" s="113"/>
      <c r="GD223" s="113"/>
      <c r="GE223" s="113"/>
      <c r="GF223" s="113"/>
      <c r="GG223" s="113"/>
      <c r="GH223" s="113"/>
      <c r="GI223" s="113"/>
      <c r="GJ223" s="113"/>
      <c r="GK223" s="113"/>
      <c r="GL223" s="113"/>
      <c r="GM223" s="113"/>
      <c r="GN223" s="113"/>
      <c r="GO223" s="113"/>
      <c r="GP223" s="113"/>
      <c r="GQ223" s="113"/>
      <c r="GR223" s="113"/>
      <c r="GS223" s="113"/>
      <c r="GT223" s="113"/>
      <c r="GU223" s="113"/>
      <c r="GV223" s="113"/>
      <c r="GW223" s="113"/>
      <c r="GX223" s="113"/>
      <c r="GY223" s="113"/>
      <c r="GZ223" s="113"/>
      <c r="HA223" s="113"/>
      <c r="HB223" s="113"/>
    </row>
    <row r="224" spans="1:210" s="73" customFormat="1" ht="20.25" customHeight="1" x14ac:dyDescent="0.25">
      <c r="A224" s="135"/>
      <c r="B224" s="198" t="s">
        <v>1255</v>
      </c>
      <c r="C224" s="206">
        <v>2021</v>
      </c>
      <c r="D224" s="206" t="s">
        <v>1047</v>
      </c>
      <c r="E224" s="199" t="s">
        <v>1047</v>
      </c>
      <c r="F224" s="201" t="s">
        <v>261</v>
      </c>
      <c r="G224" s="202">
        <v>1</v>
      </c>
      <c r="H224" s="199">
        <v>1</v>
      </c>
      <c r="I224" s="206">
        <v>1</v>
      </c>
      <c r="J224" s="211" t="s">
        <v>1281</v>
      </c>
      <c r="K224" s="211" t="s">
        <v>487</v>
      </c>
      <c r="L224" s="212" t="s">
        <v>397</v>
      </c>
      <c r="M224" s="213" t="s">
        <v>1339</v>
      </c>
      <c r="N224" s="204" t="s">
        <v>70</v>
      </c>
      <c r="O224" s="205">
        <v>35314</v>
      </c>
      <c r="P224" s="206">
        <f t="shared" si="34"/>
        <v>1996</v>
      </c>
      <c r="Q224" s="206">
        <f t="shared" si="35"/>
        <v>25</v>
      </c>
      <c r="R224" s="205" t="s">
        <v>72</v>
      </c>
      <c r="S224" s="205">
        <v>43962</v>
      </c>
      <c r="T224" s="214"/>
      <c r="U224" s="215"/>
      <c r="V224" s="205"/>
      <c r="W224" s="214"/>
      <c r="X224" s="214"/>
      <c r="Y224" s="242"/>
      <c r="Z224" s="208"/>
      <c r="AA224" s="208"/>
      <c r="AB224" s="208"/>
      <c r="AC224" s="208"/>
      <c r="AD224" s="208"/>
      <c r="AE224" s="208"/>
      <c r="AF224" s="208"/>
      <c r="AG224" s="208"/>
      <c r="AH224" s="208"/>
      <c r="AI224" s="208"/>
      <c r="AJ224" s="208"/>
      <c r="AK224" s="208"/>
      <c r="AL224" s="208"/>
      <c r="AM224" s="208"/>
      <c r="AN224" s="208"/>
      <c r="AO224" s="208"/>
      <c r="AP224" s="208"/>
      <c r="AQ224" s="208"/>
      <c r="AR224" s="208"/>
      <c r="AS224" s="208"/>
      <c r="AT224" s="208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25"/>
      <c r="BS224" s="225"/>
      <c r="BT224" s="218"/>
      <c r="BU224" s="206"/>
      <c r="BV224" s="206"/>
      <c r="BW224" s="206"/>
      <c r="BX224" s="206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18"/>
      <c r="CI224" s="206"/>
      <c r="CJ224" s="206"/>
      <c r="CK224" s="219"/>
      <c r="CL224" s="253"/>
      <c r="CM224" s="253"/>
      <c r="CN224" s="253"/>
      <c r="CO224" s="206"/>
      <c r="CP224" s="206"/>
      <c r="CQ224" s="206"/>
      <c r="CR224" s="218"/>
      <c r="CS224" s="206"/>
      <c r="CT224" s="206"/>
      <c r="CU224" s="206"/>
      <c r="CV224" s="206"/>
      <c r="CW224" s="206"/>
      <c r="CX224" s="206"/>
      <c r="CY224" s="216"/>
      <c r="CZ224" s="230"/>
      <c r="DA224" s="206"/>
      <c r="DB224" s="206"/>
      <c r="DC224" s="206"/>
      <c r="DD224" s="233"/>
      <c r="DE224" s="206"/>
      <c r="DF224" s="220"/>
      <c r="DG224" s="220"/>
      <c r="DH224" s="206"/>
      <c r="DI224" s="206"/>
      <c r="DJ224" s="206"/>
      <c r="DK224" s="218"/>
      <c r="DL224" s="206"/>
      <c r="DM224" s="206"/>
      <c r="DN224" s="206"/>
      <c r="DO224" s="113"/>
      <c r="DP224" s="113"/>
      <c r="DQ224" s="113"/>
      <c r="DR224" s="113"/>
      <c r="DS224" s="113"/>
      <c r="DT224" s="113"/>
      <c r="DU224" s="113"/>
      <c r="DV224" s="113"/>
      <c r="DW224" s="113"/>
      <c r="DX224" s="113"/>
      <c r="DY224" s="113"/>
      <c r="DZ224" s="113"/>
      <c r="EA224" s="113"/>
      <c r="EB224" s="113"/>
      <c r="EC224" s="113"/>
      <c r="ED224" s="113"/>
      <c r="EE224" s="113"/>
      <c r="EF224" s="113"/>
      <c r="EG224" s="113"/>
      <c r="EH224" s="113"/>
      <c r="EI224" s="113"/>
      <c r="EJ224" s="113"/>
      <c r="EK224" s="113"/>
      <c r="EL224" s="113"/>
      <c r="EM224" s="113"/>
      <c r="EN224" s="113"/>
      <c r="EO224" s="113"/>
      <c r="EP224" s="113"/>
      <c r="EQ224" s="113"/>
      <c r="ER224" s="113"/>
      <c r="ES224" s="113"/>
      <c r="ET224" s="113"/>
      <c r="EU224" s="113"/>
      <c r="EV224" s="113"/>
      <c r="EW224" s="113"/>
      <c r="EX224" s="113"/>
      <c r="EY224" s="113"/>
      <c r="EZ224" s="113"/>
      <c r="FA224" s="113"/>
      <c r="FB224" s="113"/>
      <c r="FC224" s="113"/>
      <c r="FD224" s="113"/>
      <c r="FE224" s="113"/>
      <c r="FF224" s="113"/>
      <c r="FG224" s="113"/>
      <c r="FH224" s="113"/>
      <c r="FI224" s="113"/>
      <c r="FJ224" s="113"/>
      <c r="FK224" s="113"/>
      <c r="FL224" s="113"/>
      <c r="FM224" s="113"/>
      <c r="FN224" s="113"/>
      <c r="FO224" s="113"/>
      <c r="FP224" s="113"/>
      <c r="FQ224" s="113"/>
      <c r="FR224" s="113"/>
      <c r="FS224" s="113"/>
      <c r="FT224" s="113"/>
      <c r="FU224" s="113"/>
      <c r="FV224" s="113"/>
      <c r="FW224" s="113"/>
      <c r="FX224" s="113"/>
      <c r="FY224" s="113"/>
      <c r="FZ224" s="113"/>
      <c r="GA224" s="113"/>
      <c r="GB224" s="113"/>
      <c r="GC224" s="113"/>
      <c r="GD224" s="113"/>
      <c r="GE224" s="113"/>
      <c r="GF224" s="113"/>
      <c r="GG224" s="113"/>
      <c r="GH224" s="113"/>
      <c r="GI224" s="113"/>
      <c r="GJ224" s="113"/>
      <c r="GK224" s="113"/>
      <c r="GL224" s="113"/>
      <c r="GM224" s="113"/>
      <c r="GN224" s="113"/>
      <c r="GO224" s="113"/>
      <c r="GP224" s="113"/>
      <c r="GQ224" s="113"/>
      <c r="GR224" s="113"/>
      <c r="GS224" s="113"/>
      <c r="GT224" s="113"/>
      <c r="GU224" s="113"/>
      <c r="GV224" s="113"/>
      <c r="GW224" s="113"/>
      <c r="GX224" s="113"/>
      <c r="GY224" s="113"/>
      <c r="GZ224" s="113"/>
      <c r="HA224" s="113"/>
      <c r="HB224" s="113"/>
    </row>
    <row r="225" spans="1:210" s="73" customFormat="1" ht="20.25" customHeight="1" x14ac:dyDescent="0.25">
      <c r="A225" s="135"/>
      <c r="B225" s="198" t="s">
        <v>1255</v>
      </c>
      <c r="C225" s="206">
        <v>2021</v>
      </c>
      <c r="D225" s="206" t="s">
        <v>1047</v>
      </c>
      <c r="E225" s="199" t="s">
        <v>1047</v>
      </c>
      <c r="F225" s="201" t="s">
        <v>261</v>
      </c>
      <c r="G225" s="202">
        <v>1</v>
      </c>
      <c r="H225" s="199">
        <v>1</v>
      </c>
      <c r="I225" s="206">
        <v>1</v>
      </c>
      <c r="J225" s="211" t="s">
        <v>1413</v>
      </c>
      <c r="K225" s="211" t="s">
        <v>487</v>
      </c>
      <c r="L225" s="212" t="s">
        <v>211</v>
      </c>
      <c r="M225" s="213" t="s">
        <v>1414</v>
      </c>
      <c r="N225" s="204" t="s">
        <v>74</v>
      </c>
      <c r="O225" s="205">
        <v>25393</v>
      </c>
      <c r="P225" s="206">
        <f t="shared" si="34"/>
        <v>1969</v>
      </c>
      <c r="Q225" s="206">
        <f t="shared" si="35"/>
        <v>52</v>
      </c>
      <c r="R225" s="205" t="s">
        <v>72</v>
      </c>
      <c r="S225" s="205">
        <v>44109</v>
      </c>
      <c r="T225" s="214"/>
      <c r="U225" s="215"/>
      <c r="V225" s="205"/>
      <c r="W225" s="214"/>
      <c r="X225" s="214"/>
      <c r="Y225" s="242"/>
      <c r="Z225" s="208"/>
      <c r="AA225" s="208"/>
      <c r="AB225" s="208"/>
      <c r="AC225" s="208"/>
      <c r="AD225" s="208"/>
      <c r="AE225" s="208"/>
      <c r="AF225" s="208"/>
      <c r="AG225" s="208"/>
      <c r="AH225" s="208"/>
      <c r="AI225" s="208"/>
      <c r="AJ225" s="208"/>
      <c r="AK225" s="208"/>
      <c r="AL225" s="208"/>
      <c r="AM225" s="208"/>
      <c r="AN225" s="208"/>
      <c r="AO225" s="208"/>
      <c r="AP225" s="208"/>
      <c r="AQ225" s="208"/>
      <c r="AR225" s="208"/>
      <c r="AS225" s="208"/>
      <c r="AT225" s="208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208"/>
      <c r="BJ225" s="208"/>
      <c r="BK225" s="208"/>
      <c r="BL225" s="208"/>
      <c r="BM225" s="208"/>
      <c r="BN225" s="208"/>
      <c r="BO225" s="208"/>
      <c r="BP225" s="208"/>
      <c r="BQ225" s="208"/>
      <c r="BR225" s="225"/>
      <c r="BS225" s="225"/>
      <c r="BT225" s="218"/>
      <c r="BU225" s="206"/>
      <c r="BV225" s="206"/>
      <c r="BW225" s="206"/>
      <c r="BX225" s="206"/>
      <c r="BY225" s="206"/>
      <c r="BZ225" s="206"/>
      <c r="CA225" s="206"/>
      <c r="CB225" s="206"/>
      <c r="CC225" s="206"/>
      <c r="CD225" s="206"/>
      <c r="CE225" s="206"/>
      <c r="CF225" s="206"/>
      <c r="CG225" s="206"/>
      <c r="CH225" s="218"/>
      <c r="CI225" s="206"/>
      <c r="CJ225" s="206"/>
      <c r="CK225" s="219"/>
      <c r="CL225" s="253"/>
      <c r="CM225" s="253"/>
      <c r="CN225" s="253"/>
      <c r="CO225" s="206"/>
      <c r="CP225" s="206"/>
      <c r="CQ225" s="206"/>
      <c r="CR225" s="218"/>
      <c r="CS225" s="206"/>
      <c r="CT225" s="206"/>
      <c r="CU225" s="206"/>
      <c r="CV225" s="206"/>
      <c r="CW225" s="206"/>
      <c r="CX225" s="206"/>
      <c r="CY225" s="216"/>
      <c r="CZ225" s="230"/>
      <c r="DA225" s="206"/>
      <c r="DB225" s="206"/>
      <c r="DC225" s="206"/>
      <c r="DD225" s="233"/>
      <c r="DE225" s="206"/>
      <c r="DF225" s="220"/>
      <c r="DG225" s="220"/>
      <c r="DH225" s="206"/>
      <c r="DI225" s="206"/>
      <c r="DJ225" s="206"/>
      <c r="DK225" s="218"/>
      <c r="DL225" s="206"/>
      <c r="DM225" s="206"/>
      <c r="DN225" s="206"/>
      <c r="DO225" s="113"/>
      <c r="DP225" s="113"/>
      <c r="DQ225" s="113"/>
      <c r="DR225" s="113"/>
      <c r="DS225" s="113"/>
      <c r="DT225" s="113"/>
      <c r="DU225" s="113"/>
      <c r="DV225" s="113"/>
      <c r="DW225" s="113"/>
      <c r="DX225" s="113"/>
      <c r="DY225" s="113"/>
      <c r="DZ225" s="113"/>
      <c r="EA225" s="113"/>
      <c r="EB225" s="113"/>
      <c r="EC225" s="113"/>
      <c r="ED225" s="113"/>
      <c r="EE225" s="113"/>
      <c r="EF225" s="113"/>
      <c r="EG225" s="113"/>
      <c r="EH225" s="113"/>
      <c r="EI225" s="113"/>
      <c r="EJ225" s="113"/>
      <c r="EK225" s="113"/>
      <c r="EL225" s="113"/>
      <c r="EM225" s="113"/>
      <c r="EN225" s="113"/>
      <c r="EO225" s="113"/>
      <c r="EP225" s="113"/>
      <c r="EQ225" s="113"/>
      <c r="ER225" s="113"/>
      <c r="ES225" s="113"/>
      <c r="ET225" s="113"/>
      <c r="EU225" s="113"/>
      <c r="EV225" s="113"/>
      <c r="EW225" s="113"/>
      <c r="EX225" s="113"/>
      <c r="EY225" s="113"/>
      <c r="EZ225" s="113"/>
      <c r="FA225" s="113"/>
      <c r="FB225" s="113"/>
      <c r="FC225" s="113"/>
      <c r="FD225" s="113"/>
      <c r="FE225" s="113"/>
      <c r="FF225" s="113"/>
      <c r="FG225" s="113"/>
      <c r="FH225" s="113"/>
      <c r="FI225" s="113"/>
      <c r="FJ225" s="113"/>
      <c r="FK225" s="113"/>
      <c r="FL225" s="113"/>
      <c r="FM225" s="113"/>
      <c r="FN225" s="113"/>
      <c r="FO225" s="113"/>
      <c r="FP225" s="113"/>
      <c r="FQ225" s="113"/>
      <c r="FR225" s="113"/>
      <c r="FS225" s="113"/>
      <c r="FT225" s="113"/>
      <c r="FU225" s="113"/>
      <c r="FV225" s="113"/>
      <c r="FW225" s="113"/>
      <c r="FX225" s="113"/>
      <c r="FY225" s="113"/>
      <c r="FZ225" s="113"/>
      <c r="GA225" s="113"/>
      <c r="GB225" s="113"/>
      <c r="GC225" s="113"/>
      <c r="GD225" s="113"/>
      <c r="GE225" s="113"/>
      <c r="GF225" s="113"/>
      <c r="GG225" s="113"/>
      <c r="GH225" s="113"/>
      <c r="GI225" s="113"/>
      <c r="GJ225" s="113"/>
      <c r="GK225" s="113"/>
      <c r="GL225" s="113"/>
      <c r="GM225" s="113"/>
      <c r="GN225" s="113"/>
      <c r="GO225" s="113"/>
      <c r="GP225" s="113"/>
      <c r="GQ225" s="113"/>
      <c r="GR225" s="113"/>
      <c r="GS225" s="113"/>
      <c r="GT225" s="113"/>
      <c r="GU225" s="113"/>
      <c r="GV225" s="113"/>
      <c r="GW225" s="113"/>
      <c r="GX225" s="113"/>
      <c r="GY225" s="113"/>
      <c r="GZ225" s="113"/>
      <c r="HA225" s="113"/>
      <c r="HB225" s="113"/>
    </row>
    <row r="226" spans="1:210" s="73" customFormat="1" ht="20.25" customHeight="1" x14ac:dyDescent="0.25">
      <c r="A226" s="135"/>
      <c r="B226" s="198" t="s">
        <v>1255</v>
      </c>
      <c r="C226" s="206">
        <v>2021</v>
      </c>
      <c r="D226" s="206" t="s">
        <v>1047</v>
      </c>
      <c r="E226" s="199" t="s">
        <v>1047</v>
      </c>
      <c r="F226" s="201" t="s">
        <v>261</v>
      </c>
      <c r="G226" s="202">
        <v>1</v>
      </c>
      <c r="H226" s="199">
        <v>1</v>
      </c>
      <c r="I226" s="206">
        <v>1</v>
      </c>
      <c r="J226" s="211" t="s">
        <v>1415</v>
      </c>
      <c r="K226" s="211" t="s">
        <v>487</v>
      </c>
      <c r="L226" s="212" t="s">
        <v>695</v>
      </c>
      <c r="M226" s="213" t="s">
        <v>1416</v>
      </c>
      <c r="N226" s="204" t="s">
        <v>74</v>
      </c>
      <c r="O226" s="205">
        <v>34674</v>
      </c>
      <c r="P226" s="206">
        <f t="shared" si="34"/>
        <v>1994</v>
      </c>
      <c r="Q226" s="206">
        <f t="shared" si="35"/>
        <v>27</v>
      </c>
      <c r="R226" s="205" t="s">
        <v>72</v>
      </c>
      <c r="S226" s="205">
        <v>44105</v>
      </c>
      <c r="T226" s="214"/>
      <c r="U226" s="215"/>
      <c r="V226" s="205"/>
      <c r="W226" s="214"/>
      <c r="X226" s="214"/>
      <c r="Y226" s="242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08"/>
      <c r="AO226" s="208"/>
      <c r="AP226" s="208"/>
      <c r="AQ226" s="208"/>
      <c r="AR226" s="208"/>
      <c r="AS226" s="208"/>
      <c r="AT226" s="208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208"/>
      <c r="BJ226" s="208"/>
      <c r="BK226" s="208"/>
      <c r="BL226" s="208"/>
      <c r="BM226" s="208"/>
      <c r="BN226" s="208"/>
      <c r="BO226" s="208"/>
      <c r="BP226" s="208"/>
      <c r="BQ226" s="208"/>
      <c r="BR226" s="225"/>
      <c r="BS226" s="225"/>
      <c r="BT226" s="218"/>
      <c r="BU226" s="206"/>
      <c r="BV226" s="206"/>
      <c r="BW226" s="206"/>
      <c r="BX226" s="206"/>
      <c r="BY226" s="206"/>
      <c r="BZ226" s="206"/>
      <c r="CA226" s="206"/>
      <c r="CB226" s="206"/>
      <c r="CC226" s="206"/>
      <c r="CD226" s="206"/>
      <c r="CE226" s="206"/>
      <c r="CF226" s="206"/>
      <c r="CG226" s="206"/>
      <c r="CH226" s="218"/>
      <c r="CI226" s="206"/>
      <c r="CJ226" s="206"/>
      <c r="CK226" s="219"/>
      <c r="CL226" s="253"/>
      <c r="CM226" s="253"/>
      <c r="CN226" s="253"/>
      <c r="CO226" s="206"/>
      <c r="CP226" s="206"/>
      <c r="CQ226" s="206"/>
      <c r="CR226" s="218"/>
      <c r="CS226" s="206"/>
      <c r="CT226" s="206"/>
      <c r="CU226" s="206"/>
      <c r="CV226" s="206"/>
      <c r="CW226" s="206"/>
      <c r="CX226" s="206"/>
      <c r="CY226" s="216"/>
      <c r="CZ226" s="230"/>
      <c r="DA226" s="206"/>
      <c r="DB226" s="206"/>
      <c r="DC226" s="206"/>
      <c r="DD226" s="233"/>
      <c r="DE226" s="206"/>
      <c r="DF226" s="220"/>
      <c r="DG226" s="220"/>
      <c r="DH226" s="206"/>
      <c r="DI226" s="206"/>
      <c r="DJ226" s="206"/>
      <c r="DK226" s="218"/>
      <c r="DL226" s="206"/>
      <c r="DM226" s="206"/>
      <c r="DN226" s="206"/>
      <c r="DO226" s="113"/>
      <c r="DP226" s="113"/>
      <c r="DQ226" s="113"/>
      <c r="DR226" s="113"/>
      <c r="DS226" s="113"/>
      <c r="DT226" s="113"/>
      <c r="DU226" s="113"/>
      <c r="DV226" s="113"/>
      <c r="DW226" s="113"/>
      <c r="DX226" s="113"/>
      <c r="DY226" s="113"/>
      <c r="DZ226" s="113"/>
      <c r="EA226" s="113"/>
      <c r="EB226" s="113"/>
      <c r="EC226" s="113"/>
      <c r="ED226" s="113"/>
      <c r="EE226" s="113"/>
      <c r="EF226" s="113"/>
      <c r="EG226" s="113"/>
      <c r="EH226" s="113"/>
      <c r="EI226" s="113"/>
      <c r="EJ226" s="113"/>
      <c r="EK226" s="113"/>
      <c r="EL226" s="113"/>
      <c r="EM226" s="113"/>
      <c r="EN226" s="113"/>
      <c r="EO226" s="113"/>
      <c r="EP226" s="113"/>
      <c r="EQ226" s="113"/>
      <c r="ER226" s="113"/>
      <c r="ES226" s="113"/>
      <c r="ET226" s="113"/>
      <c r="EU226" s="113"/>
      <c r="EV226" s="113"/>
      <c r="EW226" s="113"/>
      <c r="EX226" s="113"/>
      <c r="EY226" s="113"/>
      <c r="EZ226" s="113"/>
      <c r="FA226" s="113"/>
      <c r="FB226" s="113"/>
      <c r="FC226" s="113"/>
      <c r="FD226" s="113"/>
      <c r="FE226" s="113"/>
      <c r="FF226" s="113"/>
      <c r="FG226" s="113"/>
      <c r="FH226" s="113"/>
      <c r="FI226" s="113"/>
      <c r="FJ226" s="113"/>
      <c r="FK226" s="113"/>
      <c r="FL226" s="113"/>
      <c r="FM226" s="113"/>
      <c r="FN226" s="113"/>
      <c r="FO226" s="113"/>
      <c r="FP226" s="113"/>
      <c r="FQ226" s="113"/>
      <c r="FR226" s="113"/>
      <c r="FS226" s="113"/>
      <c r="FT226" s="113"/>
      <c r="FU226" s="113"/>
      <c r="FV226" s="113"/>
      <c r="FW226" s="113"/>
      <c r="FX226" s="113"/>
      <c r="FY226" s="113"/>
      <c r="FZ226" s="113"/>
      <c r="GA226" s="113"/>
      <c r="GB226" s="113"/>
      <c r="GC226" s="113"/>
      <c r="GD226" s="113"/>
      <c r="GE226" s="113"/>
      <c r="GF226" s="113"/>
      <c r="GG226" s="113"/>
      <c r="GH226" s="113"/>
      <c r="GI226" s="113"/>
      <c r="GJ226" s="113"/>
      <c r="GK226" s="113"/>
      <c r="GL226" s="113"/>
      <c r="GM226" s="113"/>
      <c r="GN226" s="113"/>
      <c r="GO226" s="113"/>
      <c r="GP226" s="113"/>
      <c r="GQ226" s="113"/>
      <c r="GR226" s="113"/>
      <c r="GS226" s="113"/>
      <c r="GT226" s="113"/>
      <c r="GU226" s="113"/>
      <c r="GV226" s="113"/>
      <c r="GW226" s="113"/>
      <c r="GX226" s="113"/>
      <c r="GY226" s="113"/>
      <c r="GZ226" s="113"/>
      <c r="HA226" s="113"/>
      <c r="HB226" s="113"/>
    </row>
    <row r="227" spans="1:210" s="73" customFormat="1" ht="20.25" customHeight="1" x14ac:dyDescent="0.25">
      <c r="A227" s="135"/>
      <c r="B227" s="198" t="s">
        <v>1255</v>
      </c>
      <c r="C227" s="206">
        <v>2021</v>
      </c>
      <c r="D227" s="206" t="s">
        <v>1055</v>
      </c>
      <c r="E227" s="199" t="s">
        <v>1055</v>
      </c>
      <c r="F227" s="280" t="s">
        <v>298</v>
      </c>
      <c r="G227" s="202">
        <v>1</v>
      </c>
      <c r="H227" s="297">
        <v>1</v>
      </c>
      <c r="I227" s="206">
        <v>1</v>
      </c>
      <c r="J227" s="211" t="s">
        <v>418</v>
      </c>
      <c r="K227" s="211" t="s">
        <v>67</v>
      </c>
      <c r="L227" s="212" t="s">
        <v>363</v>
      </c>
      <c r="M227" s="213" t="s">
        <v>1201</v>
      </c>
      <c r="N227" s="204" t="s">
        <v>70</v>
      </c>
      <c r="O227" s="205">
        <v>22890</v>
      </c>
      <c r="P227" s="206">
        <f t="shared" si="34"/>
        <v>1962</v>
      </c>
      <c r="Q227" s="206">
        <f t="shared" si="35"/>
        <v>59</v>
      </c>
      <c r="R227" s="206" t="s">
        <v>72</v>
      </c>
      <c r="S227" s="205">
        <v>43724</v>
      </c>
      <c r="T227" s="214"/>
      <c r="U227" s="215" t="s">
        <v>732</v>
      </c>
      <c r="V227" s="205"/>
      <c r="W227" s="214"/>
      <c r="X227" s="214"/>
      <c r="Y227" s="257"/>
      <c r="Z227" s="208"/>
      <c r="AA227" s="208"/>
      <c r="AB227" s="208"/>
      <c r="AC227" s="208"/>
      <c r="AD227" s="208"/>
      <c r="AE227" s="208"/>
      <c r="AF227" s="208"/>
      <c r="AG227" s="208"/>
      <c r="AH227" s="208"/>
      <c r="AI227" s="209"/>
      <c r="AJ227" s="208"/>
      <c r="AK227" s="208"/>
      <c r="AL227" s="208"/>
      <c r="AM227" s="208"/>
      <c r="AN227" s="226"/>
      <c r="AO227" s="208"/>
      <c r="AP227" s="208"/>
      <c r="AQ227" s="208"/>
      <c r="AR227" s="208"/>
      <c r="AS227" s="208"/>
      <c r="AT227" s="208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208"/>
      <c r="BJ227" s="208"/>
      <c r="BK227" s="208"/>
      <c r="BL227" s="208"/>
      <c r="BM227" s="208"/>
      <c r="BN227" s="208"/>
      <c r="BO227" s="208"/>
      <c r="BP227" s="208"/>
      <c r="BQ227" s="208"/>
      <c r="BR227" s="199">
        <v>2019</v>
      </c>
      <c r="BS227" s="206"/>
      <c r="BT227" s="206"/>
      <c r="BU227" s="206"/>
      <c r="BV227" s="206"/>
      <c r="BW227" s="206"/>
      <c r="BX227" s="206"/>
      <c r="BY227" s="216"/>
      <c r="BZ227" s="232"/>
      <c r="CA227" s="206"/>
      <c r="CB227" s="206"/>
      <c r="CC227" s="206"/>
      <c r="CD227" s="206"/>
      <c r="CE227" s="206"/>
      <c r="CF227" s="206"/>
      <c r="CG227" s="206"/>
      <c r="CH227" s="206"/>
      <c r="CI227" s="206"/>
      <c r="CJ227" s="234"/>
      <c r="CK227" s="228"/>
      <c r="CL227" s="221"/>
      <c r="CM227" s="221"/>
      <c r="CN227" s="221"/>
      <c r="CO227" s="220"/>
      <c r="CP227" s="220"/>
      <c r="CQ227" s="206"/>
      <c r="CR227" s="206"/>
      <c r="CS227" s="206"/>
      <c r="CT227" s="206"/>
      <c r="CU227" s="206"/>
      <c r="CV227" s="206"/>
      <c r="CW227" s="206"/>
      <c r="CX227" s="206"/>
      <c r="CY227" s="244"/>
      <c r="CZ227" s="232"/>
      <c r="DA227" s="206"/>
      <c r="DB227" s="206"/>
      <c r="DC227" s="206"/>
      <c r="DD227" s="206"/>
      <c r="DE227" s="206"/>
      <c r="DF227" s="221"/>
      <c r="DG227" s="221"/>
      <c r="DH227" s="206"/>
      <c r="DI227" s="206"/>
      <c r="DJ227" s="206"/>
      <c r="DK227" s="206"/>
      <c r="DL227" s="206"/>
      <c r="DM227" s="206"/>
      <c r="DN227" s="206"/>
      <c r="DO227" s="139"/>
      <c r="DP227" s="139"/>
      <c r="DQ227" s="139"/>
      <c r="DR227" s="139"/>
      <c r="DS227" s="139"/>
      <c r="DT227" s="139"/>
      <c r="DU227" s="139"/>
      <c r="DV227" s="139"/>
      <c r="DW227" s="139"/>
      <c r="DX227" s="139"/>
      <c r="DY227" s="139"/>
      <c r="DZ227" s="139"/>
      <c r="EA227" s="139"/>
      <c r="EB227" s="139"/>
      <c r="EC227" s="139"/>
      <c r="ED227" s="139"/>
      <c r="EE227" s="139"/>
      <c r="EF227" s="139"/>
      <c r="EG227" s="139"/>
      <c r="EH227" s="139"/>
      <c r="EI227" s="139"/>
      <c r="EJ227" s="139"/>
      <c r="EK227" s="139"/>
      <c r="EL227" s="139"/>
      <c r="EM227" s="139"/>
      <c r="EN227" s="139"/>
      <c r="EO227" s="139"/>
      <c r="EP227" s="139"/>
      <c r="EQ227" s="139"/>
      <c r="ER227" s="139"/>
      <c r="ES227" s="139"/>
      <c r="ET227" s="139"/>
      <c r="EU227" s="139"/>
      <c r="EV227" s="139"/>
      <c r="EW227" s="139"/>
      <c r="EX227" s="139"/>
      <c r="EY227" s="139"/>
      <c r="EZ227" s="139"/>
      <c r="FA227" s="139"/>
      <c r="FB227" s="139"/>
      <c r="FC227" s="139"/>
      <c r="FD227" s="139"/>
      <c r="FE227" s="139"/>
      <c r="FF227" s="139"/>
      <c r="FG227" s="139"/>
      <c r="FH227" s="139"/>
      <c r="FI227" s="139"/>
      <c r="FJ227" s="139"/>
      <c r="FK227" s="139"/>
      <c r="FL227" s="139"/>
      <c r="FM227" s="139"/>
      <c r="FN227" s="139"/>
      <c r="FO227" s="139"/>
      <c r="FP227" s="139"/>
      <c r="FQ227" s="139"/>
      <c r="FR227" s="139"/>
      <c r="FS227" s="139"/>
      <c r="FT227" s="139"/>
      <c r="FU227" s="139"/>
      <c r="FV227" s="139"/>
      <c r="FW227" s="139"/>
      <c r="FX227" s="139"/>
      <c r="FY227" s="139"/>
      <c r="FZ227" s="139"/>
      <c r="GA227" s="139"/>
      <c r="GB227" s="139"/>
      <c r="GC227" s="139"/>
      <c r="GD227" s="139"/>
      <c r="GE227" s="139"/>
      <c r="GF227" s="139"/>
      <c r="GG227" s="139"/>
      <c r="GH227" s="139"/>
      <c r="GI227" s="139"/>
      <c r="GJ227" s="139"/>
      <c r="GK227" s="139"/>
      <c r="GL227" s="139"/>
      <c r="GM227" s="139"/>
      <c r="GN227" s="139"/>
      <c r="GO227" s="139"/>
      <c r="GP227" s="139"/>
      <c r="GQ227" s="139"/>
      <c r="GR227" s="139"/>
      <c r="GS227" s="139"/>
      <c r="GT227" s="139"/>
      <c r="GU227" s="139"/>
      <c r="GV227" s="139"/>
      <c r="GW227" s="139"/>
      <c r="GX227" s="139"/>
      <c r="GY227" s="139"/>
      <c r="GZ227" s="139"/>
      <c r="HA227" s="139"/>
      <c r="HB227" s="139"/>
    </row>
    <row r="228" spans="1:210" s="73" customFormat="1" ht="39.75" customHeight="1" x14ac:dyDescent="0.25">
      <c r="A228" s="135"/>
      <c r="B228" s="198" t="s">
        <v>1255</v>
      </c>
      <c r="C228" s="206">
        <v>2021</v>
      </c>
      <c r="D228" s="206" t="s">
        <v>1055</v>
      </c>
      <c r="E228" s="199" t="s">
        <v>1055</v>
      </c>
      <c r="F228" s="201" t="s">
        <v>298</v>
      </c>
      <c r="G228" s="202">
        <v>1</v>
      </c>
      <c r="H228" s="199">
        <v>1</v>
      </c>
      <c r="I228" s="206">
        <v>1</v>
      </c>
      <c r="J228" s="211" t="s">
        <v>90</v>
      </c>
      <c r="K228" s="239" t="s">
        <v>1248</v>
      </c>
      <c r="L228" s="212" t="s">
        <v>430</v>
      </c>
      <c r="M228" s="213" t="s">
        <v>431</v>
      </c>
      <c r="N228" s="204" t="s">
        <v>70</v>
      </c>
      <c r="O228" s="205"/>
      <c r="P228" s="206"/>
      <c r="Q228" s="206"/>
      <c r="R228" s="206" t="s">
        <v>78</v>
      </c>
      <c r="S228" s="205">
        <v>42618</v>
      </c>
      <c r="T228" s="214"/>
      <c r="U228" s="215" t="s">
        <v>1269</v>
      </c>
      <c r="V228" s="206"/>
      <c r="W228" s="214"/>
      <c r="X228" s="214"/>
      <c r="Y228" s="257"/>
      <c r="Z228" s="208">
        <v>1</v>
      </c>
      <c r="AA228" s="208">
        <v>160905</v>
      </c>
      <c r="AB228" s="208"/>
      <c r="AC228" s="208"/>
      <c r="AD228" s="208">
        <v>180201</v>
      </c>
      <c r="AE228" s="208" t="s">
        <v>1222</v>
      </c>
      <c r="AF228" s="208"/>
      <c r="AG228" s="208">
        <v>180522</v>
      </c>
      <c r="AH228" s="208">
        <v>180622</v>
      </c>
      <c r="AI228" s="209">
        <v>180712</v>
      </c>
      <c r="AJ228" s="208"/>
      <c r="AK228" s="208">
        <v>180702</v>
      </c>
      <c r="AL228" s="208" t="s">
        <v>1234</v>
      </c>
      <c r="AM228" s="208" t="s">
        <v>1244</v>
      </c>
      <c r="AN228" s="208">
        <v>180525</v>
      </c>
      <c r="AO228" s="208">
        <v>170711</v>
      </c>
      <c r="AP228" s="208"/>
      <c r="AQ228" s="208"/>
      <c r="AR228" s="208"/>
      <c r="AS228" s="208"/>
      <c r="AT228" s="208"/>
      <c r="AU228" s="208"/>
      <c r="AV228" s="208"/>
      <c r="AW228" s="208"/>
      <c r="AX228" s="208"/>
      <c r="AY228" s="208"/>
      <c r="AZ228" s="208">
        <v>160926</v>
      </c>
      <c r="BA228" s="208">
        <v>161010</v>
      </c>
      <c r="BB228" s="208">
        <v>160929</v>
      </c>
      <c r="BC228" s="208"/>
      <c r="BD228" s="208"/>
      <c r="BE228" s="208"/>
      <c r="BF228" s="208"/>
      <c r="BG228" s="208">
        <v>190325</v>
      </c>
      <c r="BH228" s="208"/>
      <c r="BI228" s="208"/>
      <c r="BJ228" s="208"/>
      <c r="BK228" s="208"/>
      <c r="BL228" s="208"/>
      <c r="BM228" s="208" t="s">
        <v>1240</v>
      </c>
      <c r="BN228" s="208"/>
      <c r="BO228" s="208"/>
      <c r="BP228" s="208">
        <v>1</v>
      </c>
      <c r="BQ228" s="208">
        <v>1</v>
      </c>
      <c r="BR228" s="225">
        <v>2017</v>
      </c>
      <c r="BS228" s="225"/>
      <c r="BT228" s="220"/>
      <c r="BU228" s="221"/>
      <c r="BV228" s="220"/>
      <c r="BW228" s="220"/>
      <c r="BX228" s="199">
        <v>2019</v>
      </c>
      <c r="BY228" s="199">
        <v>2019</v>
      </c>
      <c r="BZ228" s="220"/>
      <c r="CA228" s="220"/>
      <c r="CB228" s="220"/>
      <c r="CC228" s="220"/>
      <c r="CD228" s="220"/>
      <c r="CE228" s="220"/>
      <c r="CF228" s="221"/>
      <c r="CG228" s="216"/>
      <c r="CH228" s="206"/>
      <c r="CI228" s="206"/>
      <c r="CJ228" s="206"/>
      <c r="CK228" s="206"/>
      <c r="CL228" s="206"/>
      <c r="CM228" s="206"/>
      <c r="CN228" s="206"/>
      <c r="CO228" s="206"/>
      <c r="CP228" s="206"/>
      <c r="CQ228" s="206"/>
      <c r="CR228" s="219"/>
      <c r="CS228" s="206"/>
      <c r="CT228" s="218"/>
      <c r="CU228" s="218"/>
      <c r="CV228" s="206"/>
      <c r="CW228" s="206"/>
      <c r="CX228" s="199">
        <v>2019</v>
      </c>
      <c r="CY228" s="244"/>
      <c r="CZ228" s="204"/>
      <c r="DA228" s="204"/>
      <c r="DB228" s="204"/>
      <c r="DC228" s="204"/>
      <c r="DD228" s="218"/>
      <c r="DE228" s="230"/>
      <c r="DF228" s="221"/>
      <c r="DG228" s="221"/>
      <c r="DH228" s="206"/>
      <c r="DI228" s="206"/>
      <c r="DJ228" s="206"/>
      <c r="DK228" s="218"/>
      <c r="DL228" s="218"/>
      <c r="DM228" s="206"/>
      <c r="DN228" s="206"/>
      <c r="DO228" s="113"/>
      <c r="DP228" s="113"/>
      <c r="DQ228" s="113"/>
      <c r="DR228" s="113"/>
      <c r="DS228" s="113"/>
      <c r="DT228" s="113"/>
      <c r="DU228" s="113"/>
      <c r="DV228" s="113"/>
      <c r="DW228" s="113"/>
      <c r="DX228" s="113"/>
      <c r="DY228" s="113"/>
      <c r="DZ228" s="113"/>
      <c r="EA228" s="113"/>
      <c r="EB228" s="113"/>
      <c r="EC228" s="113"/>
      <c r="ED228" s="113"/>
      <c r="EE228" s="113"/>
      <c r="EF228" s="113"/>
      <c r="EG228" s="113"/>
      <c r="EH228" s="113"/>
      <c r="EI228" s="113"/>
      <c r="EJ228" s="113"/>
      <c r="EK228" s="113"/>
      <c r="EL228" s="113"/>
      <c r="EM228" s="113"/>
      <c r="EN228" s="113"/>
      <c r="EO228" s="113"/>
      <c r="EP228" s="113"/>
      <c r="EQ228" s="113"/>
      <c r="ER228" s="113"/>
      <c r="ES228" s="113"/>
      <c r="ET228" s="113"/>
      <c r="EU228" s="113"/>
      <c r="EV228" s="113"/>
      <c r="EW228" s="113"/>
      <c r="EX228" s="113"/>
      <c r="EY228" s="113"/>
      <c r="EZ228" s="113"/>
      <c r="FA228" s="113"/>
      <c r="FB228" s="113"/>
      <c r="FC228" s="113"/>
      <c r="FD228" s="113"/>
      <c r="FE228" s="113"/>
      <c r="FF228" s="113"/>
      <c r="FG228" s="113"/>
      <c r="FH228" s="113"/>
      <c r="FI228" s="113"/>
      <c r="FJ228" s="113"/>
      <c r="FK228" s="113"/>
      <c r="FL228" s="113"/>
      <c r="FM228" s="113"/>
      <c r="FN228" s="113"/>
      <c r="FO228" s="113"/>
      <c r="FP228" s="113"/>
      <c r="FQ228" s="113"/>
      <c r="FR228" s="113"/>
      <c r="FS228" s="113"/>
      <c r="FT228" s="113"/>
      <c r="FU228" s="113"/>
      <c r="FV228" s="113"/>
      <c r="FW228" s="113"/>
      <c r="FX228" s="113"/>
      <c r="FY228" s="113"/>
      <c r="FZ228" s="113"/>
      <c r="GA228" s="113"/>
      <c r="GB228" s="113"/>
      <c r="GC228" s="113"/>
      <c r="GD228" s="113"/>
      <c r="GE228" s="113"/>
      <c r="GF228" s="113"/>
      <c r="GG228" s="113"/>
      <c r="GH228" s="113"/>
      <c r="GI228" s="113"/>
      <c r="GJ228" s="113"/>
      <c r="GK228" s="113"/>
      <c r="GL228" s="113"/>
      <c r="GM228" s="113"/>
      <c r="GN228" s="113"/>
      <c r="GO228" s="113"/>
      <c r="GP228" s="113"/>
      <c r="GQ228" s="113"/>
      <c r="GR228" s="113"/>
      <c r="GS228" s="113"/>
      <c r="GT228" s="113"/>
      <c r="GU228" s="113"/>
      <c r="GV228" s="113"/>
      <c r="GW228" s="113"/>
      <c r="GX228" s="113"/>
      <c r="GY228" s="113"/>
      <c r="GZ228" s="113"/>
      <c r="HA228" s="113"/>
      <c r="HB228" s="113"/>
    </row>
    <row r="229" spans="1:210" s="73" customFormat="1" ht="39.75" customHeight="1" x14ac:dyDescent="0.25">
      <c r="A229" s="135"/>
      <c r="B229" s="198" t="s">
        <v>1255</v>
      </c>
      <c r="C229" s="206">
        <v>2021</v>
      </c>
      <c r="D229" s="206" t="s">
        <v>1055</v>
      </c>
      <c r="E229" s="199" t="s">
        <v>1055</v>
      </c>
      <c r="F229" s="201" t="s">
        <v>298</v>
      </c>
      <c r="G229" s="202">
        <v>1</v>
      </c>
      <c r="H229" s="199">
        <v>1</v>
      </c>
      <c r="I229" s="206">
        <v>1</v>
      </c>
      <c r="J229" s="211" t="s">
        <v>210</v>
      </c>
      <c r="K229" s="239" t="s">
        <v>210</v>
      </c>
      <c r="L229" s="212" t="s">
        <v>1336</v>
      </c>
      <c r="M229" s="213" t="s">
        <v>1337</v>
      </c>
      <c r="N229" s="204" t="s">
        <v>70</v>
      </c>
      <c r="O229" s="205">
        <v>36491</v>
      </c>
      <c r="P229" s="206">
        <f>YEAR(O229)</f>
        <v>1999</v>
      </c>
      <c r="Q229" s="206">
        <f t="shared" ref="Q229:Q231" si="36">2021-P229</f>
        <v>22</v>
      </c>
      <c r="R229" s="206" t="s">
        <v>100</v>
      </c>
      <c r="S229" s="205">
        <v>43906</v>
      </c>
      <c r="T229" s="214"/>
      <c r="U229" s="215"/>
      <c r="V229" s="206"/>
      <c r="W229" s="214"/>
      <c r="X229" s="214"/>
      <c r="Y229" s="257"/>
      <c r="Z229" s="208"/>
      <c r="AA229" s="208"/>
      <c r="AB229" s="208"/>
      <c r="AC229" s="208"/>
      <c r="AD229" s="208"/>
      <c r="AE229" s="208"/>
      <c r="AF229" s="208"/>
      <c r="AG229" s="208"/>
      <c r="AH229" s="208"/>
      <c r="AI229" s="209"/>
      <c r="AJ229" s="208"/>
      <c r="AK229" s="208"/>
      <c r="AL229" s="208"/>
      <c r="AM229" s="208"/>
      <c r="AN229" s="208"/>
      <c r="AO229" s="208"/>
      <c r="AP229" s="208"/>
      <c r="AQ229" s="208"/>
      <c r="AR229" s="208"/>
      <c r="AS229" s="208"/>
      <c r="AT229" s="208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208"/>
      <c r="BJ229" s="208"/>
      <c r="BK229" s="208"/>
      <c r="BL229" s="208"/>
      <c r="BM229" s="208"/>
      <c r="BN229" s="208"/>
      <c r="BO229" s="208"/>
      <c r="BP229" s="208"/>
      <c r="BQ229" s="208"/>
      <c r="BR229" s="225"/>
      <c r="BS229" s="225"/>
      <c r="BT229" s="220"/>
      <c r="BU229" s="221"/>
      <c r="BV229" s="220"/>
      <c r="BW229" s="220"/>
      <c r="BX229" s="199"/>
      <c r="BY229" s="199"/>
      <c r="BZ229" s="220"/>
      <c r="CA229" s="220"/>
      <c r="CB229" s="220"/>
      <c r="CC229" s="220"/>
      <c r="CD229" s="220"/>
      <c r="CE229" s="220"/>
      <c r="CF229" s="221"/>
      <c r="CG229" s="216"/>
      <c r="CH229" s="206"/>
      <c r="CI229" s="206"/>
      <c r="CJ229" s="206"/>
      <c r="CK229" s="206"/>
      <c r="CL229" s="206"/>
      <c r="CM229" s="206"/>
      <c r="CN229" s="206"/>
      <c r="CO229" s="206"/>
      <c r="CP229" s="206"/>
      <c r="CQ229" s="206"/>
      <c r="CR229" s="219"/>
      <c r="CS229" s="206"/>
      <c r="CT229" s="218"/>
      <c r="CU229" s="218"/>
      <c r="CV229" s="206"/>
      <c r="CW229" s="206"/>
      <c r="CX229" s="199"/>
      <c r="CY229" s="244"/>
      <c r="CZ229" s="204"/>
      <c r="DA229" s="204"/>
      <c r="DB229" s="204"/>
      <c r="DC229" s="204"/>
      <c r="DD229" s="218"/>
      <c r="DE229" s="230"/>
      <c r="DF229" s="221"/>
      <c r="DG229" s="221"/>
      <c r="DH229" s="206"/>
      <c r="DI229" s="206"/>
      <c r="DJ229" s="206"/>
      <c r="DK229" s="218"/>
      <c r="DL229" s="218"/>
      <c r="DM229" s="206"/>
      <c r="DN229" s="206"/>
      <c r="DO229" s="113"/>
      <c r="DP229" s="113"/>
      <c r="DQ229" s="113"/>
      <c r="DR229" s="113"/>
      <c r="DS229" s="113"/>
      <c r="DT229" s="113"/>
      <c r="DU229" s="113"/>
      <c r="DV229" s="113"/>
      <c r="DW229" s="113"/>
      <c r="DX229" s="113"/>
      <c r="DY229" s="113"/>
      <c r="DZ229" s="113"/>
      <c r="EA229" s="113"/>
      <c r="EB229" s="113"/>
      <c r="EC229" s="113"/>
      <c r="ED229" s="113"/>
      <c r="EE229" s="113"/>
      <c r="EF229" s="113"/>
      <c r="EG229" s="113"/>
      <c r="EH229" s="113"/>
      <c r="EI229" s="113"/>
      <c r="EJ229" s="113"/>
      <c r="EK229" s="113"/>
      <c r="EL229" s="113"/>
      <c r="EM229" s="113"/>
      <c r="EN229" s="113"/>
      <c r="EO229" s="113"/>
      <c r="EP229" s="113"/>
      <c r="EQ229" s="113"/>
      <c r="ER229" s="113"/>
      <c r="ES229" s="113"/>
      <c r="ET229" s="113"/>
      <c r="EU229" s="113"/>
      <c r="EV229" s="113"/>
      <c r="EW229" s="113"/>
      <c r="EX229" s="113"/>
      <c r="EY229" s="113"/>
      <c r="EZ229" s="113"/>
      <c r="FA229" s="113"/>
      <c r="FB229" s="113"/>
      <c r="FC229" s="113"/>
      <c r="FD229" s="113"/>
      <c r="FE229" s="113"/>
      <c r="FF229" s="113"/>
      <c r="FG229" s="113"/>
      <c r="FH229" s="113"/>
      <c r="FI229" s="113"/>
      <c r="FJ229" s="113"/>
      <c r="FK229" s="113"/>
      <c r="FL229" s="113"/>
      <c r="FM229" s="113"/>
      <c r="FN229" s="113"/>
      <c r="FO229" s="113"/>
      <c r="FP229" s="113"/>
      <c r="FQ229" s="113"/>
      <c r="FR229" s="113"/>
      <c r="FS229" s="113"/>
      <c r="FT229" s="113"/>
      <c r="FU229" s="113"/>
      <c r="FV229" s="113"/>
      <c r="FW229" s="113"/>
      <c r="FX229" s="113"/>
      <c r="FY229" s="113"/>
      <c r="FZ229" s="113"/>
      <c r="GA229" s="113"/>
      <c r="GB229" s="113"/>
      <c r="GC229" s="113"/>
      <c r="GD229" s="113"/>
      <c r="GE229" s="113"/>
      <c r="GF229" s="113"/>
      <c r="GG229" s="113"/>
      <c r="GH229" s="113"/>
      <c r="GI229" s="113"/>
      <c r="GJ229" s="113"/>
      <c r="GK229" s="113"/>
      <c r="GL229" s="113"/>
      <c r="GM229" s="113"/>
      <c r="GN229" s="113"/>
      <c r="GO229" s="113"/>
      <c r="GP229" s="113"/>
      <c r="GQ229" s="113"/>
      <c r="GR229" s="113"/>
      <c r="GS229" s="113"/>
      <c r="GT229" s="113"/>
      <c r="GU229" s="113"/>
      <c r="GV229" s="113"/>
      <c r="GW229" s="113"/>
      <c r="GX229" s="113"/>
      <c r="GY229" s="113"/>
      <c r="GZ229" s="113"/>
      <c r="HA229" s="113"/>
      <c r="HB229" s="113"/>
    </row>
    <row r="230" spans="1:210" s="73" customFormat="1" ht="32.450000000000003" customHeight="1" x14ac:dyDescent="0.25">
      <c r="A230" s="135"/>
      <c r="B230" s="198" t="s">
        <v>1255</v>
      </c>
      <c r="C230" s="206">
        <v>2021</v>
      </c>
      <c r="D230" s="206" t="s">
        <v>1047</v>
      </c>
      <c r="E230" s="199" t="s">
        <v>1047</v>
      </c>
      <c r="F230" s="201" t="s">
        <v>262</v>
      </c>
      <c r="G230" s="202">
        <v>1</v>
      </c>
      <c r="H230" s="199">
        <v>1</v>
      </c>
      <c r="I230" s="206">
        <v>1</v>
      </c>
      <c r="J230" s="211" t="s">
        <v>418</v>
      </c>
      <c r="K230" s="211" t="s">
        <v>67</v>
      </c>
      <c r="L230" s="212" t="s">
        <v>540</v>
      </c>
      <c r="M230" s="213" t="s">
        <v>541</v>
      </c>
      <c r="N230" s="204" t="s">
        <v>70</v>
      </c>
      <c r="O230" s="205">
        <v>30128</v>
      </c>
      <c r="P230" s="206">
        <f>YEAR(O230)</f>
        <v>1982</v>
      </c>
      <c r="Q230" s="206">
        <f t="shared" si="36"/>
        <v>39</v>
      </c>
      <c r="R230" s="205" t="s">
        <v>72</v>
      </c>
      <c r="S230" s="205">
        <v>43010</v>
      </c>
      <c r="T230" s="214"/>
      <c r="U230" s="215" t="s">
        <v>1269</v>
      </c>
      <c r="V230" s="206"/>
      <c r="W230" s="214"/>
      <c r="X230" s="214"/>
      <c r="Y230" s="237"/>
      <c r="Z230" s="208">
        <v>1</v>
      </c>
      <c r="AA230" s="208"/>
      <c r="AB230" s="208"/>
      <c r="AC230" s="208"/>
      <c r="AD230" s="208"/>
      <c r="AE230" s="208"/>
      <c r="AF230" s="208"/>
      <c r="AG230" s="208"/>
      <c r="AH230" s="208"/>
      <c r="AI230" s="208"/>
      <c r="AJ230" s="208"/>
      <c r="AK230" s="208"/>
      <c r="AL230" s="208"/>
      <c r="AM230" s="208"/>
      <c r="AN230" s="208">
        <v>180525</v>
      </c>
      <c r="AO230" s="208"/>
      <c r="AP230" s="208"/>
      <c r="AQ230" s="208"/>
      <c r="AR230" s="208"/>
      <c r="AS230" s="208"/>
      <c r="AT230" s="208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208"/>
      <c r="BJ230" s="208"/>
      <c r="BK230" s="208"/>
      <c r="BL230" s="208"/>
      <c r="BM230" s="208">
        <v>180928</v>
      </c>
      <c r="BN230" s="208"/>
      <c r="BO230" s="208"/>
      <c r="BP230" s="208"/>
      <c r="BQ230" s="208"/>
      <c r="BR230" s="219"/>
      <c r="BS230" s="219"/>
      <c r="BT230" s="219"/>
      <c r="BU230" s="206"/>
      <c r="BV230" s="220"/>
      <c r="BW230" s="220"/>
      <c r="BX230" s="220"/>
      <c r="BY230" s="244"/>
      <c r="BZ230" s="244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19"/>
      <c r="CK230" s="230"/>
      <c r="CL230" s="206"/>
      <c r="CM230" s="206"/>
      <c r="CN230" s="206"/>
      <c r="CO230" s="206"/>
      <c r="CP230" s="206"/>
      <c r="CQ230" s="206"/>
      <c r="CR230" s="206"/>
      <c r="CS230" s="206"/>
      <c r="CT230" s="206"/>
      <c r="CU230" s="206"/>
      <c r="CV230" s="206"/>
      <c r="CW230" s="206"/>
      <c r="CX230" s="206"/>
      <c r="CY230" s="216"/>
      <c r="CZ230" s="230"/>
      <c r="DA230" s="228"/>
      <c r="DB230" s="228"/>
      <c r="DC230" s="228"/>
      <c r="DD230" s="206"/>
      <c r="DE230" s="206"/>
      <c r="DF230" s="221"/>
      <c r="DG230" s="206"/>
      <c r="DH230" s="206"/>
      <c r="DI230" s="206"/>
      <c r="DJ230" s="206"/>
      <c r="DK230" s="206"/>
      <c r="DL230" s="206"/>
      <c r="DM230" s="216"/>
      <c r="DN230" s="216"/>
      <c r="DO230" s="113"/>
      <c r="DP230" s="113"/>
      <c r="DQ230" s="113"/>
      <c r="DR230" s="113"/>
      <c r="DS230" s="113"/>
      <c r="DT230" s="113"/>
      <c r="DU230" s="113"/>
      <c r="DV230" s="113"/>
      <c r="DW230" s="113"/>
      <c r="DX230" s="113"/>
      <c r="DY230" s="113"/>
      <c r="DZ230" s="113"/>
      <c r="EA230" s="113"/>
      <c r="EB230" s="113"/>
      <c r="EC230" s="113"/>
      <c r="ED230" s="113"/>
      <c r="EE230" s="113"/>
      <c r="EF230" s="113"/>
      <c r="EG230" s="113"/>
      <c r="EH230" s="113"/>
      <c r="EI230" s="113"/>
      <c r="EJ230" s="113"/>
      <c r="EK230" s="113"/>
      <c r="EL230" s="113"/>
      <c r="EM230" s="113"/>
      <c r="EN230" s="113"/>
      <c r="EO230" s="113"/>
      <c r="EP230" s="113"/>
      <c r="EQ230" s="113"/>
      <c r="ER230" s="113"/>
      <c r="ES230" s="113"/>
      <c r="ET230" s="113"/>
      <c r="EU230" s="113"/>
      <c r="EV230" s="113"/>
      <c r="EW230" s="113"/>
      <c r="EX230" s="113"/>
      <c r="EY230" s="113"/>
      <c r="EZ230" s="113"/>
      <c r="FA230" s="113"/>
      <c r="FB230" s="113"/>
      <c r="FC230" s="113"/>
      <c r="FD230" s="113"/>
      <c r="FE230" s="113"/>
      <c r="FF230" s="113"/>
      <c r="FG230" s="113"/>
      <c r="FH230" s="113"/>
      <c r="FI230" s="113"/>
      <c r="FJ230" s="113"/>
      <c r="FK230" s="113"/>
      <c r="FL230" s="113"/>
      <c r="FM230" s="113"/>
      <c r="FN230" s="113"/>
      <c r="FO230" s="113"/>
      <c r="FP230" s="113"/>
      <c r="FQ230" s="113"/>
      <c r="FR230" s="113"/>
      <c r="FS230" s="113"/>
      <c r="FT230" s="113"/>
      <c r="FU230" s="113"/>
      <c r="FV230" s="113"/>
      <c r="FW230" s="113"/>
      <c r="FX230" s="113"/>
      <c r="FY230" s="113"/>
      <c r="FZ230" s="113"/>
      <c r="GA230" s="113"/>
      <c r="GB230" s="113"/>
      <c r="GC230" s="113"/>
      <c r="GD230" s="113"/>
      <c r="GE230" s="113"/>
      <c r="GF230" s="113"/>
      <c r="GG230" s="113"/>
      <c r="GH230" s="113"/>
      <c r="GI230" s="113"/>
      <c r="GJ230" s="113"/>
      <c r="GK230" s="113"/>
      <c r="GL230" s="113"/>
      <c r="GM230" s="113"/>
      <c r="GN230" s="113"/>
      <c r="GO230" s="113"/>
      <c r="GP230" s="113"/>
      <c r="GQ230" s="113"/>
      <c r="GR230" s="113"/>
      <c r="GS230" s="113"/>
      <c r="GT230" s="113"/>
      <c r="GU230" s="113"/>
      <c r="GV230" s="113"/>
      <c r="GW230" s="113"/>
      <c r="GX230" s="113"/>
      <c r="GY230" s="113"/>
      <c r="GZ230" s="113"/>
      <c r="HA230" s="113"/>
      <c r="HB230" s="113"/>
    </row>
    <row r="231" spans="1:210" s="73" customFormat="1" ht="32.450000000000003" customHeight="1" x14ac:dyDescent="0.25">
      <c r="A231" s="135"/>
      <c r="B231" s="198" t="s">
        <v>1255</v>
      </c>
      <c r="C231" s="206">
        <v>2021</v>
      </c>
      <c r="D231" s="206" t="s">
        <v>1047</v>
      </c>
      <c r="E231" s="199" t="s">
        <v>1047</v>
      </c>
      <c r="F231" s="298" t="s">
        <v>262</v>
      </c>
      <c r="G231" s="202">
        <v>1</v>
      </c>
      <c r="H231" s="299">
        <v>1</v>
      </c>
      <c r="I231" s="300">
        <v>0.8</v>
      </c>
      <c r="J231" s="211" t="s">
        <v>1253</v>
      </c>
      <c r="K231" s="211" t="s">
        <v>487</v>
      </c>
      <c r="L231" s="301" t="s">
        <v>265</v>
      </c>
      <c r="M231" s="247" t="s">
        <v>1238</v>
      </c>
      <c r="N231" s="204" t="s">
        <v>70</v>
      </c>
      <c r="O231" s="205">
        <v>25204</v>
      </c>
      <c r="P231" s="206">
        <f>YEAR(O231)</f>
        <v>1969</v>
      </c>
      <c r="Q231" s="206">
        <f t="shared" si="36"/>
        <v>52</v>
      </c>
      <c r="R231" s="205" t="s">
        <v>72</v>
      </c>
      <c r="S231" s="205">
        <v>40513</v>
      </c>
      <c r="T231" s="214"/>
      <c r="U231" s="215" t="s">
        <v>1269</v>
      </c>
      <c r="V231" s="300"/>
      <c r="W231" s="302"/>
      <c r="X231" s="302"/>
      <c r="Y231" s="303"/>
      <c r="Z231" s="272">
        <v>1</v>
      </c>
      <c r="AA231" s="272"/>
      <c r="AB231" s="272"/>
      <c r="AC231" s="208">
        <v>160613</v>
      </c>
      <c r="AD231" s="272"/>
      <c r="AE231" s="272"/>
      <c r="AF231" s="272"/>
      <c r="AG231" s="272"/>
      <c r="AH231" s="272"/>
      <c r="AI231" s="272"/>
      <c r="AJ231" s="272"/>
      <c r="AK231" s="272"/>
      <c r="AL231" s="272"/>
      <c r="AM231" s="272">
        <v>191001</v>
      </c>
      <c r="AN231" s="272"/>
      <c r="AO231" s="272">
        <v>170706</v>
      </c>
      <c r="AP231" s="272"/>
      <c r="AQ231" s="272"/>
      <c r="AR231" s="272"/>
      <c r="AS231" s="272"/>
      <c r="AT231" s="272"/>
      <c r="AU231" s="272"/>
      <c r="AV231" s="272"/>
      <c r="AW231" s="272"/>
      <c r="AX231" s="272"/>
      <c r="AY231" s="272"/>
      <c r="AZ231" s="272"/>
      <c r="BA231" s="272">
        <v>160922</v>
      </c>
      <c r="BB231" s="272"/>
      <c r="BC231" s="272"/>
      <c r="BD231" s="272"/>
      <c r="BE231" s="272"/>
      <c r="BF231" s="272"/>
      <c r="BG231" s="272"/>
      <c r="BH231" s="272"/>
      <c r="BI231" s="272"/>
      <c r="BJ231" s="272"/>
      <c r="BK231" s="272"/>
      <c r="BL231" s="272"/>
      <c r="BM231" s="272"/>
      <c r="BN231" s="272"/>
      <c r="BO231" s="272"/>
      <c r="BP231" s="272"/>
      <c r="BQ231" s="272"/>
      <c r="BR231" s="304">
        <v>2010</v>
      </c>
      <c r="BS231" s="304"/>
      <c r="BT231" s="304"/>
      <c r="BU231" s="300"/>
      <c r="BV231" s="220">
        <v>2011</v>
      </c>
      <c r="BW231" s="305"/>
      <c r="BX231" s="220"/>
      <c r="BY231" s="306">
        <v>2014</v>
      </c>
      <c r="BZ231" s="306"/>
      <c r="CA231" s="300"/>
      <c r="CB231" s="300"/>
      <c r="CC231" s="300"/>
      <c r="CD231" s="300"/>
      <c r="CE231" s="300"/>
      <c r="CF231" s="300"/>
      <c r="CG231" s="300"/>
      <c r="CH231" s="300"/>
      <c r="CI231" s="300"/>
      <c r="CJ231" s="304"/>
      <c r="CK231" s="307">
        <v>2014</v>
      </c>
      <c r="CL231" s="300"/>
      <c r="CM231" s="300"/>
      <c r="CN231" s="300"/>
      <c r="CO231" s="300"/>
      <c r="CP231" s="300"/>
      <c r="CQ231" s="300"/>
      <c r="CR231" s="300"/>
      <c r="CS231" s="300"/>
      <c r="CT231" s="300"/>
      <c r="CU231" s="300"/>
      <c r="CV231" s="300"/>
      <c r="CW231" s="300"/>
      <c r="CX231" s="300"/>
      <c r="CY231" s="308">
        <v>2013</v>
      </c>
      <c r="CZ231" s="309">
        <v>2014</v>
      </c>
      <c r="DA231" s="310"/>
      <c r="DB231" s="310"/>
      <c r="DC231" s="310"/>
      <c r="DD231" s="300"/>
      <c r="DE231" s="300"/>
      <c r="DF231" s="311">
        <v>2012</v>
      </c>
      <c r="DG231" s="300"/>
      <c r="DH231" s="300"/>
      <c r="DI231" s="300"/>
      <c r="DJ231" s="300"/>
      <c r="DK231" s="300"/>
      <c r="DL231" s="300"/>
      <c r="DM231" s="308"/>
      <c r="DN231" s="308"/>
      <c r="DO231" s="113"/>
      <c r="DP231" s="113"/>
      <c r="DQ231" s="113"/>
      <c r="DR231" s="113"/>
      <c r="DS231" s="113"/>
      <c r="DT231" s="113"/>
      <c r="DU231" s="113"/>
      <c r="DV231" s="113"/>
      <c r="DW231" s="113"/>
      <c r="DX231" s="113"/>
      <c r="DY231" s="113"/>
      <c r="DZ231" s="113"/>
      <c r="EA231" s="113"/>
      <c r="EB231" s="113"/>
      <c r="EC231" s="113"/>
      <c r="ED231" s="113"/>
      <c r="EE231" s="113"/>
      <c r="EF231" s="113"/>
      <c r="EG231" s="113"/>
      <c r="EH231" s="113"/>
      <c r="EI231" s="113"/>
      <c r="EJ231" s="113"/>
      <c r="EK231" s="113"/>
      <c r="EL231" s="113"/>
      <c r="EM231" s="113"/>
      <c r="EN231" s="113"/>
      <c r="EO231" s="113"/>
      <c r="EP231" s="113"/>
      <c r="EQ231" s="113"/>
      <c r="ER231" s="113"/>
      <c r="ES231" s="113"/>
      <c r="ET231" s="113"/>
      <c r="EU231" s="113"/>
      <c r="EV231" s="113"/>
      <c r="EW231" s="113"/>
      <c r="EX231" s="113"/>
      <c r="EY231" s="113"/>
      <c r="EZ231" s="113"/>
      <c r="FA231" s="113"/>
      <c r="FB231" s="113"/>
      <c r="FC231" s="113"/>
      <c r="FD231" s="113"/>
      <c r="FE231" s="113"/>
      <c r="FF231" s="113"/>
      <c r="FG231" s="113"/>
      <c r="FH231" s="113"/>
      <c r="FI231" s="113"/>
      <c r="FJ231" s="113"/>
      <c r="FK231" s="113"/>
      <c r="FL231" s="113"/>
      <c r="FM231" s="113"/>
      <c r="FN231" s="113"/>
      <c r="FO231" s="113"/>
      <c r="FP231" s="113"/>
      <c r="FQ231" s="113"/>
      <c r="FR231" s="113"/>
      <c r="FS231" s="113"/>
      <c r="FT231" s="113"/>
      <c r="FU231" s="113"/>
      <c r="FV231" s="113"/>
      <c r="FW231" s="113"/>
      <c r="FX231" s="113"/>
      <c r="FY231" s="113"/>
      <c r="FZ231" s="113"/>
      <c r="GA231" s="113"/>
      <c r="GB231" s="113"/>
      <c r="GC231" s="113"/>
      <c r="GD231" s="113"/>
      <c r="GE231" s="113"/>
      <c r="GF231" s="113"/>
      <c r="GG231" s="113"/>
      <c r="GH231" s="113"/>
      <c r="GI231" s="113"/>
      <c r="GJ231" s="113"/>
      <c r="GK231" s="113"/>
      <c r="GL231" s="113"/>
      <c r="GM231" s="113"/>
      <c r="GN231" s="113"/>
      <c r="GO231" s="113"/>
      <c r="GP231" s="113"/>
      <c r="GQ231" s="113"/>
      <c r="GR231" s="113"/>
      <c r="GS231" s="113"/>
      <c r="GT231" s="113"/>
      <c r="GU231" s="113"/>
      <c r="GV231" s="113"/>
      <c r="GW231" s="113"/>
      <c r="GX231" s="113"/>
      <c r="GY231" s="113"/>
      <c r="GZ231" s="113"/>
      <c r="HA231" s="113"/>
      <c r="HB231" s="113"/>
    </row>
    <row r="232" spans="1:210" s="73" customFormat="1" ht="32.450000000000003" customHeight="1" x14ac:dyDescent="0.25">
      <c r="A232" s="135"/>
      <c r="B232" s="198" t="s">
        <v>1255</v>
      </c>
      <c r="C232" s="206">
        <v>2021</v>
      </c>
      <c r="D232" s="206" t="s">
        <v>1047</v>
      </c>
      <c r="E232" s="199" t="s">
        <v>1047</v>
      </c>
      <c r="F232" s="298" t="s">
        <v>262</v>
      </c>
      <c r="G232" s="202">
        <v>1</v>
      </c>
      <c r="H232" s="299">
        <v>1</v>
      </c>
      <c r="I232" s="300">
        <v>1</v>
      </c>
      <c r="J232" s="312" t="s">
        <v>222</v>
      </c>
      <c r="K232" s="211" t="s">
        <v>487</v>
      </c>
      <c r="L232" s="301" t="s">
        <v>173</v>
      </c>
      <c r="M232" s="247" t="s">
        <v>438</v>
      </c>
      <c r="N232" s="248" t="s">
        <v>70</v>
      </c>
      <c r="O232" s="249"/>
      <c r="P232" s="206"/>
      <c r="Q232" s="206"/>
      <c r="R232" s="249" t="s">
        <v>72</v>
      </c>
      <c r="S232" s="249">
        <v>40800</v>
      </c>
      <c r="T232" s="302"/>
      <c r="U232" s="215" t="s">
        <v>1269</v>
      </c>
      <c r="V232" s="300"/>
      <c r="W232" s="302"/>
      <c r="X232" s="302"/>
      <c r="Y232" s="303"/>
      <c r="Z232" s="272">
        <v>1</v>
      </c>
      <c r="AA232" s="272"/>
      <c r="AB232" s="272"/>
      <c r="AC232" s="208"/>
      <c r="AD232" s="272"/>
      <c r="AE232" s="272"/>
      <c r="AF232" s="272"/>
      <c r="AG232" s="272"/>
      <c r="AH232" s="272"/>
      <c r="AI232" s="272"/>
      <c r="AJ232" s="272"/>
      <c r="AK232" s="272"/>
      <c r="AL232" s="272"/>
      <c r="AM232" s="272"/>
      <c r="AN232" s="272"/>
      <c r="AO232" s="272"/>
      <c r="AP232" s="272"/>
      <c r="AQ232" s="272"/>
      <c r="AR232" s="272"/>
      <c r="AS232" s="272"/>
      <c r="AT232" s="272"/>
      <c r="AU232" s="272"/>
      <c r="AV232" s="272"/>
      <c r="AW232" s="272"/>
      <c r="AX232" s="272"/>
      <c r="AY232" s="272"/>
      <c r="AZ232" s="272"/>
      <c r="BA232" s="272">
        <v>160922</v>
      </c>
      <c r="BB232" s="272"/>
      <c r="BC232" s="272"/>
      <c r="BD232" s="272"/>
      <c r="BE232" s="272"/>
      <c r="BF232" s="272"/>
      <c r="BG232" s="272"/>
      <c r="BH232" s="272"/>
      <c r="BI232" s="272"/>
      <c r="BJ232" s="272"/>
      <c r="BK232" s="272"/>
      <c r="BL232" s="272"/>
      <c r="BM232" s="272"/>
      <c r="BN232" s="272"/>
      <c r="BO232" s="272"/>
      <c r="BP232" s="272"/>
      <c r="BQ232" s="272"/>
      <c r="BR232" s="304"/>
      <c r="BS232" s="304"/>
      <c r="BT232" s="304"/>
      <c r="BU232" s="300"/>
      <c r="BV232" s="220"/>
      <c r="BW232" s="305"/>
      <c r="BX232" s="305"/>
      <c r="BY232" s="306"/>
      <c r="BZ232" s="306"/>
      <c r="CA232" s="300"/>
      <c r="CB232" s="300"/>
      <c r="CC232" s="300"/>
      <c r="CD232" s="300"/>
      <c r="CE232" s="300"/>
      <c r="CF232" s="300"/>
      <c r="CG232" s="300"/>
      <c r="CH232" s="300"/>
      <c r="CI232" s="300"/>
      <c r="CJ232" s="304"/>
      <c r="CK232" s="307"/>
      <c r="CL232" s="300"/>
      <c r="CM232" s="300"/>
      <c r="CN232" s="300"/>
      <c r="CO232" s="300"/>
      <c r="CP232" s="300"/>
      <c r="CQ232" s="300"/>
      <c r="CR232" s="300"/>
      <c r="CS232" s="300"/>
      <c r="CT232" s="300"/>
      <c r="CU232" s="300"/>
      <c r="CV232" s="300"/>
      <c r="CW232" s="300"/>
      <c r="CX232" s="300"/>
      <c r="CY232" s="308"/>
      <c r="CZ232" s="307"/>
      <c r="DA232" s="310"/>
      <c r="DB232" s="310"/>
      <c r="DC232" s="310"/>
      <c r="DD232" s="300"/>
      <c r="DE232" s="300"/>
      <c r="DF232" s="311"/>
      <c r="DG232" s="300"/>
      <c r="DH232" s="300"/>
      <c r="DI232" s="300"/>
      <c r="DJ232" s="300"/>
      <c r="DK232" s="300"/>
      <c r="DL232" s="300"/>
      <c r="DM232" s="308"/>
      <c r="DN232" s="308"/>
      <c r="DO232" s="113"/>
      <c r="DP232" s="113"/>
      <c r="DQ232" s="113"/>
      <c r="DR232" s="113"/>
      <c r="DS232" s="113"/>
      <c r="DT232" s="113"/>
      <c r="DU232" s="113"/>
      <c r="DV232" s="113"/>
      <c r="DW232" s="113"/>
      <c r="DX232" s="113"/>
      <c r="DY232" s="113"/>
      <c r="DZ232" s="113"/>
      <c r="EA232" s="113"/>
      <c r="EB232" s="113"/>
      <c r="EC232" s="113"/>
      <c r="ED232" s="113"/>
      <c r="EE232" s="113"/>
      <c r="EF232" s="113"/>
      <c r="EG232" s="113"/>
      <c r="EH232" s="113"/>
      <c r="EI232" s="113"/>
      <c r="EJ232" s="113"/>
      <c r="EK232" s="113"/>
      <c r="EL232" s="113"/>
      <c r="EM232" s="113"/>
      <c r="EN232" s="113"/>
      <c r="EO232" s="113"/>
      <c r="EP232" s="113"/>
      <c r="EQ232" s="113"/>
      <c r="ER232" s="113"/>
      <c r="ES232" s="113"/>
      <c r="ET232" s="113"/>
      <c r="EU232" s="113"/>
      <c r="EV232" s="113"/>
      <c r="EW232" s="113"/>
      <c r="EX232" s="113"/>
      <c r="EY232" s="113"/>
      <c r="EZ232" s="113"/>
      <c r="FA232" s="113"/>
      <c r="FB232" s="113"/>
      <c r="FC232" s="113"/>
      <c r="FD232" s="113"/>
      <c r="FE232" s="113"/>
      <c r="FF232" s="113"/>
      <c r="FG232" s="113"/>
      <c r="FH232" s="113"/>
      <c r="FI232" s="113"/>
      <c r="FJ232" s="113"/>
      <c r="FK232" s="113"/>
      <c r="FL232" s="113"/>
      <c r="FM232" s="113"/>
      <c r="FN232" s="113"/>
      <c r="FO232" s="113"/>
      <c r="FP232" s="113"/>
      <c r="FQ232" s="113"/>
      <c r="FR232" s="113"/>
      <c r="FS232" s="113"/>
      <c r="FT232" s="113"/>
      <c r="FU232" s="113"/>
      <c r="FV232" s="113"/>
      <c r="FW232" s="113"/>
      <c r="FX232" s="113"/>
      <c r="FY232" s="113"/>
      <c r="FZ232" s="113"/>
      <c r="GA232" s="113"/>
      <c r="GB232" s="113"/>
      <c r="GC232" s="113"/>
      <c r="GD232" s="113"/>
      <c r="GE232" s="113"/>
      <c r="GF232" s="113"/>
      <c r="GG232" s="113"/>
      <c r="GH232" s="113"/>
      <c r="GI232" s="113"/>
      <c r="GJ232" s="113"/>
      <c r="GK232" s="113"/>
      <c r="GL232" s="113"/>
      <c r="GM232" s="113"/>
      <c r="GN232" s="113"/>
      <c r="GO232" s="113"/>
      <c r="GP232" s="113"/>
      <c r="GQ232" s="113"/>
      <c r="GR232" s="113"/>
      <c r="GS232" s="113"/>
      <c r="GT232" s="113"/>
      <c r="GU232" s="113"/>
      <c r="GV232" s="113"/>
      <c r="GW232" s="113"/>
      <c r="GX232" s="113"/>
      <c r="GY232" s="113"/>
      <c r="GZ232" s="113"/>
      <c r="HA232" s="113"/>
      <c r="HB232" s="113"/>
    </row>
    <row r="233" spans="1:210" s="73" customFormat="1" ht="32.450000000000003" customHeight="1" x14ac:dyDescent="0.25">
      <c r="A233" s="135"/>
      <c r="B233" s="198" t="s">
        <v>1255</v>
      </c>
      <c r="C233" s="206">
        <v>2021</v>
      </c>
      <c r="D233" s="206" t="s">
        <v>1047</v>
      </c>
      <c r="E233" s="199" t="s">
        <v>1047</v>
      </c>
      <c r="F233" s="298" t="s">
        <v>262</v>
      </c>
      <c r="G233" s="202">
        <v>1</v>
      </c>
      <c r="H233" s="299">
        <v>1</v>
      </c>
      <c r="I233" s="300">
        <v>0.5</v>
      </c>
      <c r="J233" s="312" t="s">
        <v>263</v>
      </c>
      <c r="K233" s="211" t="s">
        <v>487</v>
      </c>
      <c r="L233" s="301" t="s">
        <v>181</v>
      </c>
      <c r="M233" s="247" t="s">
        <v>264</v>
      </c>
      <c r="N233" s="248" t="s">
        <v>74</v>
      </c>
      <c r="O233" s="249">
        <v>23743</v>
      </c>
      <c r="P233" s="206">
        <f>YEAR(O233)</f>
        <v>1965</v>
      </c>
      <c r="Q233" s="206">
        <f>2021-P233</f>
        <v>56</v>
      </c>
      <c r="R233" s="249" t="s">
        <v>72</v>
      </c>
      <c r="S233" s="249">
        <v>40283</v>
      </c>
      <c r="T233" s="302"/>
      <c r="U233" s="215" t="s">
        <v>1269</v>
      </c>
      <c r="V233" s="313"/>
      <c r="W233" s="302"/>
      <c r="X233" s="302"/>
      <c r="Y233" s="314"/>
      <c r="Z233" s="272"/>
      <c r="AA233" s="272"/>
      <c r="AB233" s="272"/>
      <c r="AC233" s="208"/>
      <c r="AD233" s="272"/>
      <c r="AE233" s="272"/>
      <c r="AF233" s="272"/>
      <c r="AG233" s="272"/>
      <c r="AH233" s="272"/>
      <c r="AI233" s="272"/>
      <c r="AJ233" s="272"/>
      <c r="AK233" s="272"/>
      <c r="AL233" s="272"/>
      <c r="AM233" s="272"/>
      <c r="AN233" s="272"/>
      <c r="AO233" s="272"/>
      <c r="AP233" s="272"/>
      <c r="AQ233" s="272"/>
      <c r="AR233" s="272"/>
      <c r="AS233" s="272"/>
      <c r="AT233" s="272"/>
      <c r="AU233" s="272"/>
      <c r="AV233" s="272"/>
      <c r="AW233" s="272"/>
      <c r="AX233" s="272"/>
      <c r="AY233" s="272"/>
      <c r="AZ233" s="272"/>
      <c r="BA233" s="272"/>
      <c r="BB233" s="272"/>
      <c r="BC233" s="272"/>
      <c r="BD233" s="272"/>
      <c r="BE233" s="272"/>
      <c r="BF233" s="272"/>
      <c r="BG233" s="272"/>
      <c r="BH233" s="272"/>
      <c r="BI233" s="272"/>
      <c r="BJ233" s="272"/>
      <c r="BK233" s="272"/>
      <c r="BL233" s="272"/>
      <c r="BM233" s="272"/>
      <c r="BN233" s="272"/>
      <c r="BO233" s="272"/>
      <c r="BP233" s="272"/>
      <c r="BQ233" s="272"/>
      <c r="BR233" s="304">
        <v>2010</v>
      </c>
      <c r="BS233" s="304"/>
      <c r="BT233" s="304"/>
      <c r="BU233" s="300"/>
      <c r="BV233" s="218"/>
      <c r="BW233" s="315"/>
      <c r="BX233" s="315"/>
      <c r="BY233" s="304">
        <v>2010</v>
      </c>
      <c r="BZ233" s="304"/>
      <c r="CA233" s="304"/>
      <c r="CB233" s="304"/>
      <c r="CC233" s="304"/>
      <c r="CD233" s="304"/>
      <c r="CE233" s="304"/>
      <c r="CF233" s="315"/>
      <c r="CG233" s="315"/>
      <c r="CH233" s="300"/>
      <c r="CI233" s="300"/>
      <c r="CJ233" s="300"/>
      <c r="CK233" s="308"/>
      <c r="CL233" s="300"/>
      <c r="CM233" s="300"/>
      <c r="CN233" s="300"/>
      <c r="CO233" s="304">
        <v>2010</v>
      </c>
      <c r="CP233" s="304"/>
      <c r="CQ233" s="300"/>
      <c r="CR233" s="300"/>
      <c r="CS233" s="308"/>
      <c r="CT233" s="300"/>
      <c r="CU233" s="300"/>
      <c r="CV233" s="300"/>
      <c r="CW233" s="300"/>
      <c r="CX233" s="300"/>
      <c r="CY233" s="308"/>
      <c r="CZ233" s="300"/>
      <c r="DA233" s="300"/>
      <c r="DB233" s="300"/>
      <c r="DC233" s="300"/>
      <c r="DD233" s="300"/>
      <c r="DE233" s="300"/>
      <c r="DF233" s="300"/>
      <c r="DG233" s="300"/>
      <c r="DH233" s="300"/>
      <c r="DI233" s="300"/>
      <c r="DJ233" s="300"/>
      <c r="DK233" s="300"/>
      <c r="DL233" s="300"/>
      <c r="DM233" s="300"/>
      <c r="DN233" s="300"/>
      <c r="DO233" s="113"/>
      <c r="DP233" s="113"/>
      <c r="DQ233" s="113"/>
      <c r="DR233" s="113"/>
      <c r="DS233" s="113"/>
      <c r="DT233" s="113"/>
      <c r="DU233" s="113"/>
      <c r="DV233" s="113"/>
      <c r="DW233" s="113"/>
      <c r="DX233" s="113"/>
      <c r="DY233" s="113"/>
      <c r="DZ233" s="113"/>
      <c r="EA233" s="113"/>
      <c r="EB233" s="113"/>
      <c r="EC233" s="113"/>
      <c r="ED233" s="113"/>
      <c r="EE233" s="113"/>
      <c r="EF233" s="113"/>
      <c r="EG233" s="113"/>
      <c r="EH233" s="113"/>
      <c r="EI233" s="113"/>
      <c r="EJ233" s="113"/>
      <c r="EK233" s="113"/>
      <c r="EL233" s="113"/>
      <c r="EM233" s="113"/>
      <c r="EN233" s="113"/>
      <c r="EO233" s="113"/>
      <c r="EP233" s="113"/>
      <c r="EQ233" s="113"/>
      <c r="ER233" s="113"/>
      <c r="ES233" s="113"/>
      <c r="ET233" s="113"/>
      <c r="EU233" s="113"/>
      <c r="EV233" s="113"/>
      <c r="EW233" s="113"/>
      <c r="EX233" s="113"/>
      <c r="EY233" s="113"/>
      <c r="EZ233" s="113"/>
      <c r="FA233" s="113"/>
      <c r="FB233" s="113"/>
      <c r="FC233" s="113"/>
      <c r="FD233" s="113"/>
      <c r="FE233" s="113"/>
      <c r="FF233" s="113"/>
      <c r="FG233" s="113"/>
      <c r="FH233" s="113"/>
      <c r="FI233" s="113"/>
      <c r="FJ233" s="113"/>
      <c r="FK233" s="113"/>
      <c r="FL233" s="113"/>
      <c r="FM233" s="113"/>
      <c r="FN233" s="113"/>
      <c r="FO233" s="113"/>
      <c r="FP233" s="113"/>
      <c r="FQ233" s="113"/>
      <c r="FR233" s="113"/>
      <c r="FS233" s="113"/>
      <c r="FT233" s="113"/>
      <c r="FU233" s="113"/>
      <c r="FV233" s="113"/>
      <c r="FW233" s="113"/>
      <c r="FX233" s="113"/>
      <c r="FY233" s="113"/>
      <c r="FZ233" s="113"/>
      <c r="GA233" s="113"/>
      <c r="GB233" s="113"/>
      <c r="GC233" s="113"/>
      <c r="GD233" s="113"/>
      <c r="GE233" s="113"/>
      <c r="GF233" s="113"/>
      <c r="GG233" s="113"/>
      <c r="GH233" s="113"/>
      <c r="GI233" s="113"/>
      <c r="GJ233" s="113"/>
      <c r="GK233" s="113"/>
      <c r="GL233" s="113"/>
      <c r="GM233" s="113"/>
      <c r="GN233" s="113"/>
      <c r="GO233" s="113"/>
      <c r="GP233" s="113"/>
      <c r="GQ233" s="113"/>
      <c r="GR233" s="113"/>
      <c r="GS233" s="113"/>
      <c r="GT233" s="113"/>
      <c r="GU233" s="113"/>
      <c r="GV233" s="113"/>
      <c r="GW233" s="113"/>
      <c r="GX233" s="113"/>
      <c r="GY233" s="113"/>
      <c r="GZ233" s="113"/>
      <c r="HA233" s="113"/>
      <c r="HB233" s="113"/>
    </row>
    <row r="234" spans="1:210" s="73" customFormat="1" ht="20.25" customHeight="1" x14ac:dyDescent="0.25">
      <c r="A234" s="135"/>
      <c r="B234" s="198" t="s">
        <v>1255</v>
      </c>
      <c r="C234" s="206">
        <v>2021</v>
      </c>
      <c r="D234" s="206" t="s">
        <v>1047</v>
      </c>
      <c r="E234" s="199" t="s">
        <v>1047</v>
      </c>
      <c r="F234" s="298" t="s">
        <v>262</v>
      </c>
      <c r="G234" s="202">
        <v>1</v>
      </c>
      <c r="H234" s="299">
        <v>1</v>
      </c>
      <c r="I234" s="300">
        <v>1</v>
      </c>
      <c r="J234" s="312" t="s">
        <v>108</v>
      </c>
      <c r="K234" s="211" t="s">
        <v>487</v>
      </c>
      <c r="L234" s="301" t="s">
        <v>115</v>
      </c>
      <c r="M234" s="247" t="s">
        <v>439</v>
      </c>
      <c r="N234" s="248" t="s">
        <v>70</v>
      </c>
      <c r="O234" s="249"/>
      <c r="P234" s="206"/>
      <c r="Q234" s="206"/>
      <c r="R234" s="249" t="s">
        <v>72</v>
      </c>
      <c r="S234" s="249">
        <v>42736</v>
      </c>
      <c r="T234" s="302"/>
      <c r="U234" s="215" t="s">
        <v>1269</v>
      </c>
      <c r="V234" s="300"/>
      <c r="W234" s="302"/>
      <c r="X234" s="302"/>
      <c r="Y234" s="303"/>
      <c r="Z234" s="208"/>
      <c r="AA234" s="272"/>
      <c r="AB234" s="272"/>
      <c r="AC234" s="208"/>
      <c r="AD234" s="272"/>
      <c r="AE234" s="272"/>
      <c r="AF234" s="272"/>
      <c r="AG234" s="272"/>
      <c r="AH234" s="272"/>
      <c r="AI234" s="272"/>
      <c r="AJ234" s="272"/>
      <c r="AK234" s="272"/>
      <c r="AL234" s="272"/>
      <c r="AM234" s="272"/>
      <c r="AN234" s="272"/>
      <c r="AO234" s="272"/>
      <c r="AP234" s="272"/>
      <c r="AQ234" s="272"/>
      <c r="AR234" s="272"/>
      <c r="AS234" s="272"/>
      <c r="AT234" s="272"/>
      <c r="AU234" s="272"/>
      <c r="AV234" s="272"/>
      <c r="AW234" s="272"/>
      <c r="AX234" s="272"/>
      <c r="AY234" s="272"/>
      <c r="AZ234" s="272"/>
      <c r="BA234" s="272"/>
      <c r="BB234" s="272"/>
      <c r="BC234" s="272"/>
      <c r="BD234" s="272"/>
      <c r="BE234" s="272"/>
      <c r="BF234" s="272"/>
      <c r="BG234" s="272"/>
      <c r="BH234" s="272"/>
      <c r="BI234" s="272"/>
      <c r="BJ234" s="272"/>
      <c r="BK234" s="272"/>
      <c r="BL234" s="272"/>
      <c r="BM234" s="272"/>
      <c r="BN234" s="272"/>
      <c r="BO234" s="272"/>
      <c r="BP234" s="272"/>
      <c r="BQ234" s="272"/>
      <c r="BR234" s="219"/>
      <c r="BS234" s="304"/>
      <c r="BT234" s="304"/>
      <c r="BU234" s="300"/>
      <c r="BV234" s="220"/>
      <c r="BW234" s="305"/>
      <c r="BX234" s="305"/>
      <c r="BY234" s="306"/>
      <c r="BZ234" s="306"/>
      <c r="CA234" s="300"/>
      <c r="CB234" s="300"/>
      <c r="CC234" s="300"/>
      <c r="CD234" s="300"/>
      <c r="CE234" s="300"/>
      <c r="CF234" s="300"/>
      <c r="CG234" s="300"/>
      <c r="CH234" s="300"/>
      <c r="CI234" s="300"/>
      <c r="CJ234" s="304"/>
      <c r="CK234" s="307"/>
      <c r="CL234" s="300"/>
      <c r="CM234" s="300"/>
      <c r="CN234" s="300"/>
      <c r="CO234" s="300"/>
      <c r="CP234" s="300"/>
      <c r="CQ234" s="300"/>
      <c r="CR234" s="300"/>
      <c r="CS234" s="300"/>
      <c r="CT234" s="300"/>
      <c r="CU234" s="300"/>
      <c r="CV234" s="300"/>
      <c r="CW234" s="300"/>
      <c r="CX234" s="300"/>
      <c r="CY234" s="308"/>
      <c r="CZ234" s="307"/>
      <c r="DA234" s="310"/>
      <c r="DB234" s="310"/>
      <c r="DC234" s="310"/>
      <c r="DD234" s="300"/>
      <c r="DE234" s="300"/>
      <c r="DF234" s="311"/>
      <c r="DG234" s="300"/>
      <c r="DH234" s="300"/>
      <c r="DI234" s="300"/>
      <c r="DJ234" s="300"/>
      <c r="DK234" s="300"/>
      <c r="DL234" s="300"/>
      <c r="DM234" s="308"/>
      <c r="DN234" s="308"/>
      <c r="DO234" s="113"/>
      <c r="DP234" s="113"/>
      <c r="DQ234" s="113"/>
      <c r="DR234" s="113"/>
      <c r="DS234" s="113"/>
      <c r="DT234" s="113"/>
      <c r="DU234" s="113"/>
      <c r="DV234" s="113"/>
      <c r="DW234" s="113"/>
      <c r="DX234" s="113"/>
      <c r="DY234" s="113"/>
      <c r="DZ234" s="113"/>
      <c r="EA234" s="113"/>
      <c r="EB234" s="113"/>
      <c r="EC234" s="113"/>
      <c r="ED234" s="113"/>
      <c r="EE234" s="113"/>
      <c r="EF234" s="113"/>
      <c r="EG234" s="113"/>
      <c r="EH234" s="113"/>
      <c r="EI234" s="113"/>
      <c r="EJ234" s="113"/>
      <c r="EK234" s="113"/>
      <c r="EL234" s="113"/>
      <c r="EM234" s="113"/>
      <c r="EN234" s="113"/>
      <c r="EO234" s="113"/>
      <c r="EP234" s="113"/>
      <c r="EQ234" s="113"/>
      <c r="ER234" s="113"/>
      <c r="ES234" s="113"/>
      <c r="ET234" s="113"/>
      <c r="EU234" s="113"/>
      <c r="EV234" s="113"/>
      <c r="EW234" s="113"/>
      <c r="EX234" s="113"/>
      <c r="EY234" s="113"/>
      <c r="EZ234" s="113"/>
      <c r="FA234" s="113"/>
      <c r="FB234" s="113"/>
      <c r="FC234" s="113"/>
      <c r="FD234" s="113"/>
      <c r="FE234" s="113"/>
      <c r="FF234" s="113"/>
      <c r="FG234" s="113"/>
      <c r="FH234" s="113"/>
      <c r="FI234" s="113"/>
      <c r="FJ234" s="113"/>
      <c r="FK234" s="113"/>
      <c r="FL234" s="113"/>
      <c r="FM234" s="113"/>
      <c r="FN234" s="113"/>
      <c r="FO234" s="113"/>
      <c r="FP234" s="113"/>
      <c r="FQ234" s="113"/>
      <c r="FR234" s="113"/>
      <c r="FS234" s="113"/>
      <c r="FT234" s="113"/>
      <c r="FU234" s="113"/>
      <c r="FV234" s="113"/>
      <c r="FW234" s="113"/>
      <c r="FX234" s="113"/>
      <c r="FY234" s="113"/>
      <c r="FZ234" s="113"/>
      <c r="GA234" s="113"/>
      <c r="GB234" s="113"/>
      <c r="GC234" s="113"/>
      <c r="GD234" s="113"/>
      <c r="GE234" s="113"/>
      <c r="GF234" s="113"/>
      <c r="GG234" s="113"/>
      <c r="GH234" s="113"/>
      <c r="GI234" s="113"/>
      <c r="GJ234" s="113"/>
      <c r="GK234" s="113"/>
      <c r="GL234" s="113"/>
      <c r="GM234" s="113"/>
      <c r="GN234" s="113"/>
      <c r="GO234" s="113"/>
      <c r="GP234" s="113"/>
      <c r="GQ234" s="113"/>
      <c r="GR234" s="113"/>
      <c r="GS234" s="113"/>
      <c r="GT234" s="113"/>
      <c r="GU234" s="113"/>
      <c r="GV234" s="113"/>
      <c r="GW234" s="113"/>
      <c r="GX234" s="113"/>
      <c r="GY234" s="113"/>
      <c r="GZ234" s="113"/>
      <c r="HA234" s="113"/>
      <c r="HB234" s="113"/>
    </row>
    <row r="235" spans="1:210" s="134" customFormat="1" ht="20.25" customHeight="1" x14ac:dyDescent="0.25">
      <c r="A235" s="135"/>
      <c r="B235" s="198" t="s">
        <v>1255</v>
      </c>
      <c r="C235" s="206">
        <v>2021</v>
      </c>
      <c r="D235" s="206" t="s">
        <v>1054</v>
      </c>
      <c r="E235" s="199" t="s">
        <v>1054</v>
      </c>
      <c r="F235" s="298" t="s">
        <v>545</v>
      </c>
      <c r="G235" s="202">
        <v>1</v>
      </c>
      <c r="H235" s="299">
        <v>1</v>
      </c>
      <c r="I235" s="300">
        <v>1</v>
      </c>
      <c r="J235" s="312" t="s">
        <v>418</v>
      </c>
      <c r="K235" s="211" t="s">
        <v>67</v>
      </c>
      <c r="L235" s="301" t="s">
        <v>136</v>
      </c>
      <c r="M235" s="247" t="s">
        <v>1160</v>
      </c>
      <c r="N235" s="248" t="s">
        <v>74</v>
      </c>
      <c r="O235" s="249">
        <v>22693</v>
      </c>
      <c r="P235" s="206">
        <f>YEAR(O235)</f>
        <v>1962</v>
      </c>
      <c r="Q235" s="206">
        <f t="shared" ref="Q235:Q237" si="37">2021-P235</f>
        <v>59</v>
      </c>
      <c r="R235" s="249" t="s">
        <v>72</v>
      </c>
      <c r="S235" s="249">
        <v>43831</v>
      </c>
      <c r="T235" s="316"/>
      <c r="U235" s="215"/>
      <c r="V235" s="317"/>
      <c r="W235" s="316"/>
      <c r="X235" s="316"/>
      <c r="Y235" s="318"/>
      <c r="Z235" s="272"/>
      <c r="AA235" s="314"/>
      <c r="AB235" s="272"/>
      <c r="AC235" s="314"/>
      <c r="AD235" s="272"/>
      <c r="AE235" s="272"/>
      <c r="AF235" s="272"/>
      <c r="AG235" s="272"/>
      <c r="AH235" s="272"/>
      <c r="AI235" s="272"/>
      <c r="AJ235" s="272"/>
      <c r="AK235" s="272"/>
      <c r="AL235" s="272"/>
      <c r="AM235" s="272"/>
      <c r="AN235" s="272"/>
      <c r="AO235" s="272"/>
      <c r="AP235" s="272"/>
      <c r="AQ235" s="314"/>
      <c r="AR235" s="314"/>
      <c r="AS235" s="314"/>
      <c r="AT235" s="314"/>
      <c r="AU235" s="272"/>
      <c r="AV235" s="314"/>
      <c r="AW235" s="314"/>
      <c r="AX235" s="314"/>
      <c r="AY235" s="314"/>
      <c r="AZ235" s="314"/>
      <c r="BA235" s="272"/>
      <c r="BB235" s="314"/>
      <c r="BC235" s="314"/>
      <c r="BD235" s="314"/>
      <c r="BE235" s="314"/>
      <c r="BF235" s="314"/>
      <c r="BG235" s="314"/>
      <c r="BH235" s="314"/>
      <c r="BI235" s="314"/>
      <c r="BJ235" s="314"/>
      <c r="BK235" s="314"/>
      <c r="BL235" s="314"/>
      <c r="BM235" s="272"/>
      <c r="BN235" s="272"/>
      <c r="BO235" s="314"/>
      <c r="BP235" s="272"/>
      <c r="BQ235" s="314"/>
      <c r="BR235" s="319"/>
      <c r="BS235" s="319"/>
      <c r="BT235" s="311"/>
      <c r="BU235" s="311"/>
      <c r="BV235" s="311"/>
      <c r="BW235" s="311"/>
      <c r="BX235" s="299"/>
      <c r="BY235" s="311"/>
      <c r="BZ235" s="309"/>
      <c r="CA235" s="311"/>
      <c r="CB235" s="311"/>
      <c r="CC235" s="311"/>
      <c r="CD235" s="311"/>
      <c r="CE235" s="311"/>
      <c r="CF235" s="304"/>
      <c r="CG235" s="304"/>
      <c r="CH235" s="304"/>
      <c r="CI235" s="300"/>
      <c r="CJ235" s="300"/>
      <c r="CK235" s="320"/>
      <c r="CL235" s="308"/>
      <c r="CM235" s="308"/>
      <c r="CN235" s="308"/>
      <c r="CO235" s="321"/>
      <c r="CP235" s="308"/>
      <c r="CQ235" s="300"/>
      <c r="CR235" s="300"/>
      <c r="CS235" s="322"/>
      <c r="CT235" s="307"/>
      <c r="CU235" s="299"/>
      <c r="CV235" s="308"/>
      <c r="CW235" s="315"/>
      <c r="CX235" s="315"/>
      <c r="CY235" s="315"/>
      <c r="CZ235" s="315"/>
      <c r="DA235" s="315"/>
      <c r="DB235" s="323"/>
      <c r="DC235" s="315"/>
      <c r="DD235" s="300"/>
      <c r="DE235" s="300"/>
      <c r="DF235" s="305"/>
      <c r="DG235" s="305"/>
      <c r="DH235" s="300"/>
      <c r="DI235" s="300"/>
      <c r="DJ235" s="300"/>
      <c r="DK235" s="300"/>
      <c r="DL235" s="300"/>
      <c r="DM235" s="300"/>
      <c r="DN235" s="306"/>
      <c r="DO235" s="139"/>
      <c r="DP235" s="139"/>
      <c r="DQ235" s="139"/>
      <c r="DR235" s="139"/>
      <c r="DS235" s="139"/>
      <c r="DT235" s="139"/>
      <c r="DU235" s="139"/>
      <c r="DV235" s="139"/>
      <c r="DW235" s="139"/>
      <c r="DX235" s="139"/>
      <c r="DY235" s="139"/>
      <c r="DZ235" s="139"/>
      <c r="EA235" s="139"/>
      <c r="EB235" s="139"/>
      <c r="EC235" s="139"/>
      <c r="ED235" s="139"/>
      <c r="EE235" s="139"/>
      <c r="EF235" s="139"/>
      <c r="EG235" s="139"/>
      <c r="EH235" s="139"/>
      <c r="EI235" s="139"/>
      <c r="EJ235" s="139"/>
      <c r="EK235" s="139"/>
      <c r="EL235" s="139"/>
      <c r="EM235" s="139"/>
      <c r="EN235" s="139"/>
      <c r="EO235" s="139"/>
      <c r="EP235" s="139"/>
      <c r="EQ235" s="139"/>
      <c r="ER235" s="139"/>
      <c r="ES235" s="139"/>
      <c r="ET235" s="139"/>
      <c r="EU235" s="139"/>
      <c r="EV235" s="139"/>
      <c r="EW235" s="139"/>
      <c r="EX235" s="139"/>
      <c r="EY235" s="139"/>
      <c r="EZ235" s="139"/>
      <c r="FA235" s="139"/>
      <c r="FB235" s="139"/>
      <c r="FC235" s="139"/>
      <c r="FD235" s="139"/>
      <c r="FE235" s="139"/>
      <c r="FF235" s="139"/>
      <c r="FG235" s="139"/>
      <c r="FH235" s="139"/>
      <c r="FI235" s="139"/>
      <c r="FJ235" s="139"/>
      <c r="FK235" s="139"/>
      <c r="FL235" s="139"/>
      <c r="FM235" s="139"/>
      <c r="FN235" s="139"/>
      <c r="FO235" s="139"/>
      <c r="FP235" s="139"/>
      <c r="FQ235" s="139"/>
      <c r="FR235" s="139"/>
      <c r="FS235" s="139"/>
      <c r="FT235" s="139"/>
      <c r="FU235" s="139"/>
      <c r="FV235" s="139"/>
      <c r="FW235" s="139"/>
      <c r="FX235" s="139"/>
      <c r="FY235" s="139"/>
      <c r="FZ235" s="139"/>
      <c r="GA235" s="139"/>
      <c r="GB235" s="139"/>
      <c r="GC235" s="139"/>
      <c r="GD235" s="139"/>
      <c r="GE235" s="139"/>
      <c r="GF235" s="139"/>
      <c r="GG235" s="139"/>
      <c r="GH235" s="139"/>
      <c r="GI235" s="139"/>
      <c r="GJ235" s="139"/>
      <c r="GK235" s="139"/>
      <c r="GL235" s="139"/>
      <c r="GM235" s="139"/>
      <c r="GN235" s="139"/>
      <c r="GO235" s="139"/>
      <c r="GP235" s="139"/>
      <c r="GQ235" s="139"/>
      <c r="GR235" s="139"/>
      <c r="GS235" s="139"/>
      <c r="GT235" s="139"/>
      <c r="GU235" s="139"/>
      <c r="GV235" s="139"/>
      <c r="GW235" s="139"/>
      <c r="GX235" s="139"/>
      <c r="GY235" s="139"/>
      <c r="GZ235" s="139"/>
      <c r="HA235" s="139"/>
      <c r="HB235" s="139"/>
    </row>
    <row r="236" spans="1:210" s="134" customFormat="1" ht="20.25" customHeight="1" x14ac:dyDescent="0.25">
      <c r="A236" s="135"/>
      <c r="B236" s="198" t="s">
        <v>1255</v>
      </c>
      <c r="C236" s="206">
        <v>2021</v>
      </c>
      <c r="D236" s="206" t="s">
        <v>1054</v>
      </c>
      <c r="E236" s="199" t="s">
        <v>1054</v>
      </c>
      <c r="F236" s="298" t="s">
        <v>545</v>
      </c>
      <c r="G236" s="202">
        <v>1</v>
      </c>
      <c r="H236" s="299">
        <v>1</v>
      </c>
      <c r="I236" s="300">
        <v>1</v>
      </c>
      <c r="J236" s="312" t="s">
        <v>1320</v>
      </c>
      <c r="K236" s="312" t="s">
        <v>487</v>
      </c>
      <c r="L236" s="301" t="s">
        <v>1401</v>
      </c>
      <c r="M236" s="247" t="s">
        <v>152</v>
      </c>
      <c r="N236" s="248" t="s">
        <v>70</v>
      </c>
      <c r="O236" s="249">
        <v>34110</v>
      </c>
      <c r="P236" s="206">
        <f>YEAR(O236)</f>
        <v>1993</v>
      </c>
      <c r="Q236" s="206">
        <f t="shared" si="37"/>
        <v>28</v>
      </c>
      <c r="R236" s="249" t="s">
        <v>72</v>
      </c>
      <c r="S236" s="249">
        <v>44075</v>
      </c>
      <c r="T236" s="316"/>
      <c r="U236" s="215"/>
      <c r="V236" s="317"/>
      <c r="W236" s="316"/>
      <c r="X236" s="316"/>
      <c r="Y236" s="318"/>
      <c r="Z236" s="272"/>
      <c r="AA236" s="314"/>
      <c r="AB236" s="272"/>
      <c r="AC236" s="314"/>
      <c r="AD236" s="272"/>
      <c r="AE236" s="272"/>
      <c r="AF236" s="272"/>
      <c r="AG236" s="272"/>
      <c r="AH236" s="272"/>
      <c r="AI236" s="272"/>
      <c r="AJ236" s="272"/>
      <c r="AK236" s="272"/>
      <c r="AL236" s="272"/>
      <c r="AM236" s="272"/>
      <c r="AN236" s="272"/>
      <c r="AO236" s="272"/>
      <c r="AP236" s="272"/>
      <c r="AQ236" s="314"/>
      <c r="AR236" s="314"/>
      <c r="AS236" s="314"/>
      <c r="AT236" s="314"/>
      <c r="AU236" s="272"/>
      <c r="AV236" s="314"/>
      <c r="AW236" s="314"/>
      <c r="AX236" s="314"/>
      <c r="AY236" s="314"/>
      <c r="AZ236" s="314"/>
      <c r="BA236" s="272"/>
      <c r="BB236" s="314"/>
      <c r="BC236" s="314"/>
      <c r="BD236" s="314"/>
      <c r="BE236" s="314"/>
      <c r="BF236" s="314"/>
      <c r="BG236" s="314"/>
      <c r="BH236" s="314"/>
      <c r="BI236" s="314"/>
      <c r="BJ236" s="314"/>
      <c r="BK236" s="314"/>
      <c r="BL236" s="314"/>
      <c r="BM236" s="272"/>
      <c r="BN236" s="272"/>
      <c r="BO236" s="314"/>
      <c r="BP236" s="272"/>
      <c r="BQ236" s="314"/>
      <c r="BR236" s="319"/>
      <c r="BS236" s="319"/>
      <c r="BT236" s="311"/>
      <c r="BU236" s="311"/>
      <c r="BV236" s="311"/>
      <c r="BW236" s="311"/>
      <c r="BX236" s="299"/>
      <c r="BY236" s="311"/>
      <c r="BZ236" s="309"/>
      <c r="CA236" s="311"/>
      <c r="CB236" s="311"/>
      <c r="CC236" s="311"/>
      <c r="CD236" s="311"/>
      <c r="CE236" s="311"/>
      <c r="CF236" s="304"/>
      <c r="CG236" s="304"/>
      <c r="CH236" s="304"/>
      <c r="CI236" s="300"/>
      <c r="CJ236" s="300"/>
      <c r="CK236" s="320"/>
      <c r="CL236" s="308"/>
      <c r="CM236" s="308"/>
      <c r="CN236" s="308"/>
      <c r="CO236" s="321"/>
      <c r="CP236" s="308"/>
      <c r="CQ236" s="300"/>
      <c r="CR236" s="300"/>
      <c r="CS236" s="322"/>
      <c r="CT236" s="307"/>
      <c r="CU236" s="299"/>
      <c r="CV236" s="308"/>
      <c r="CW236" s="315"/>
      <c r="CX236" s="315"/>
      <c r="CY236" s="315"/>
      <c r="CZ236" s="315"/>
      <c r="DA236" s="315"/>
      <c r="DB236" s="323"/>
      <c r="DC236" s="315"/>
      <c r="DD236" s="300"/>
      <c r="DE236" s="300"/>
      <c r="DF236" s="305"/>
      <c r="DG236" s="305"/>
      <c r="DH236" s="300"/>
      <c r="DI236" s="300"/>
      <c r="DJ236" s="300"/>
      <c r="DK236" s="300"/>
      <c r="DL236" s="300"/>
      <c r="DM236" s="300"/>
      <c r="DN236" s="306"/>
      <c r="DO236" s="139"/>
      <c r="DP236" s="139"/>
      <c r="DQ236" s="139"/>
      <c r="DR236" s="139"/>
      <c r="DS236" s="139"/>
      <c r="DT236" s="139"/>
      <c r="DU236" s="139"/>
      <c r="DV236" s="139"/>
      <c r="DW236" s="139"/>
      <c r="DX236" s="139"/>
      <c r="DY236" s="139"/>
      <c r="DZ236" s="139"/>
      <c r="EA236" s="139"/>
      <c r="EB236" s="139"/>
      <c r="EC236" s="139"/>
      <c r="ED236" s="139"/>
      <c r="EE236" s="139"/>
      <c r="EF236" s="139"/>
      <c r="EG236" s="139"/>
      <c r="EH236" s="139"/>
      <c r="EI236" s="139"/>
      <c r="EJ236" s="139"/>
      <c r="EK236" s="139"/>
      <c r="EL236" s="139"/>
      <c r="EM236" s="139"/>
      <c r="EN236" s="139"/>
      <c r="EO236" s="139"/>
      <c r="EP236" s="139"/>
      <c r="EQ236" s="139"/>
      <c r="ER236" s="139"/>
      <c r="ES236" s="139"/>
      <c r="ET236" s="139"/>
      <c r="EU236" s="139"/>
      <c r="EV236" s="139"/>
      <c r="EW236" s="139"/>
      <c r="EX236" s="139"/>
      <c r="EY236" s="139"/>
      <c r="EZ236" s="139"/>
      <c r="FA236" s="139"/>
      <c r="FB236" s="139"/>
      <c r="FC236" s="139"/>
      <c r="FD236" s="139"/>
      <c r="FE236" s="139"/>
      <c r="FF236" s="139"/>
      <c r="FG236" s="139"/>
      <c r="FH236" s="139"/>
      <c r="FI236" s="139"/>
      <c r="FJ236" s="139"/>
      <c r="FK236" s="139"/>
      <c r="FL236" s="139"/>
      <c r="FM236" s="139"/>
      <c r="FN236" s="139"/>
      <c r="FO236" s="139"/>
      <c r="FP236" s="139"/>
      <c r="FQ236" s="139"/>
      <c r="FR236" s="139"/>
      <c r="FS236" s="139"/>
      <c r="FT236" s="139"/>
      <c r="FU236" s="139"/>
      <c r="FV236" s="139"/>
      <c r="FW236" s="139"/>
      <c r="FX236" s="139"/>
      <c r="FY236" s="139"/>
      <c r="FZ236" s="139"/>
      <c r="GA236" s="139"/>
      <c r="GB236" s="139"/>
      <c r="GC236" s="139"/>
      <c r="GD236" s="139"/>
      <c r="GE236" s="139"/>
      <c r="GF236" s="139"/>
      <c r="GG236" s="139"/>
      <c r="GH236" s="139"/>
      <c r="GI236" s="139"/>
      <c r="GJ236" s="139"/>
      <c r="GK236" s="139"/>
      <c r="GL236" s="139"/>
      <c r="GM236" s="139"/>
      <c r="GN236" s="139"/>
      <c r="GO236" s="139"/>
      <c r="GP236" s="139"/>
      <c r="GQ236" s="139"/>
      <c r="GR236" s="139"/>
      <c r="GS236" s="139"/>
      <c r="GT236" s="139"/>
      <c r="GU236" s="139"/>
      <c r="GV236" s="139"/>
      <c r="GW236" s="139"/>
      <c r="GX236" s="139"/>
      <c r="GY236" s="139"/>
      <c r="GZ236" s="139"/>
      <c r="HA236" s="139"/>
      <c r="HB236" s="139"/>
    </row>
    <row r="237" spans="1:210" s="80" customFormat="1" ht="22.9" customHeight="1" x14ac:dyDescent="0.25">
      <c r="A237" s="135"/>
      <c r="B237" s="198" t="s">
        <v>1255</v>
      </c>
      <c r="C237" s="206">
        <v>2021</v>
      </c>
      <c r="D237" s="206" t="s">
        <v>212</v>
      </c>
      <c r="E237" s="199" t="s">
        <v>212</v>
      </c>
      <c r="F237" s="298" t="s">
        <v>1342</v>
      </c>
      <c r="G237" s="202">
        <v>1</v>
      </c>
      <c r="H237" s="299">
        <v>1</v>
      </c>
      <c r="I237" s="300">
        <v>1</v>
      </c>
      <c r="J237" s="211" t="s">
        <v>418</v>
      </c>
      <c r="K237" s="312" t="s">
        <v>67</v>
      </c>
      <c r="L237" s="301" t="s">
        <v>256</v>
      </c>
      <c r="M237" s="247" t="s">
        <v>1132</v>
      </c>
      <c r="N237" s="248" t="s">
        <v>70</v>
      </c>
      <c r="O237" s="249">
        <v>29146</v>
      </c>
      <c r="P237" s="206">
        <f>YEAR(O237)</f>
        <v>1979</v>
      </c>
      <c r="Q237" s="206">
        <f t="shared" si="37"/>
        <v>42</v>
      </c>
      <c r="R237" s="300" t="s">
        <v>72</v>
      </c>
      <c r="S237" s="249">
        <v>43598</v>
      </c>
      <c r="T237" s="316"/>
      <c r="U237" s="215" t="s">
        <v>1269</v>
      </c>
      <c r="V237" s="249"/>
      <c r="W237" s="316"/>
      <c r="X237" s="316"/>
      <c r="Y237" s="318"/>
      <c r="Z237" s="272"/>
      <c r="AA237" s="324"/>
      <c r="AB237" s="324"/>
      <c r="AC237" s="272"/>
      <c r="AD237" s="324"/>
      <c r="AE237" s="324"/>
      <c r="AF237" s="324"/>
      <c r="AG237" s="324"/>
      <c r="AH237" s="324"/>
      <c r="AI237" s="324"/>
      <c r="AJ237" s="324"/>
      <c r="AK237" s="324"/>
      <c r="AL237" s="324"/>
      <c r="AM237" s="324"/>
      <c r="AN237" s="324"/>
      <c r="AO237" s="324"/>
      <c r="AP237" s="324"/>
      <c r="AQ237" s="324"/>
      <c r="AR237" s="324"/>
      <c r="AS237" s="324"/>
      <c r="AT237" s="324"/>
      <c r="AU237" s="324"/>
      <c r="AV237" s="324"/>
      <c r="AW237" s="324"/>
      <c r="AX237" s="324"/>
      <c r="AY237" s="324"/>
      <c r="AZ237" s="324"/>
      <c r="BA237" s="324"/>
      <c r="BB237" s="324"/>
      <c r="BC237" s="324"/>
      <c r="BD237" s="324"/>
      <c r="BE237" s="324"/>
      <c r="BF237" s="324"/>
      <c r="BG237" s="324"/>
      <c r="BH237" s="324"/>
      <c r="BI237" s="324"/>
      <c r="BJ237" s="324"/>
      <c r="BK237" s="324"/>
      <c r="BL237" s="324"/>
      <c r="BM237" s="324"/>
      <c r="BN237" s="324"/>
      <c r="BO237" s="324"/>
      <c r="BP237" s="272"/>
      <c r="BQ237" s="324"/>
      <c r="BR237" s="319">
        <v>2019</v>
      </c>
      <c r="BS237" s="319"/>
      <c r="BT237" s="304"/>
      <c r="BU237" s="325"/>
      <c r="BV237" s="308"/>
      <c r="BW237" s="308"/>
      <c r="BX237" s="308"/>
      <c r="BY237" s="299">
        <v>2019</v>
      </c>
      <c r="BZ237" s="216"/>
      <c r="CA237" s="304"/>
      <c r="CB237" s="304"/>
      <c r="CC237" s="304"/>
      <c r="CD237" s="304"/>
      <c r="CE237" s="304"/>
      <c r="CF237" s="300"/>
      <c r="CG237" s="300"/>
      <c r="CH237" s="300"/>
      <c r="CI237" s="300"/>
      <c r="CJ237" s="300"/>
      <c r="CK237" s="307"/>
      <c r="CL237" s="307"/>
      <c r="CM237" s="307"/>
      <c r="CN237" s="299">
        <v>2019</v>
      </c>
      <c r="CO237" s="304"/>
      <c r="CP237" s="304"/>
      <c r="CQ237" s="300"/>
      <c r="CR237" s="300"/>
      <c r="CS237" s="300"/>
      <c r="CT237" s="300"/>
      <c r="CU237" s="300"/>
      <c r="CV237" s="300"/>
      <c r="CW237" s="300"/>
      <c r="CX237" s="300"/>
      <c r="CY237" s="304"/>
      <c r="CZ237" s="305"/>
      <c r="DA237" s="300"/>
      <c r="DB237" s="300"/>
      <c r="DC237" s="300"/>
      <c r="DD237" s="300"/>
      <c r="DE237" s="299"/>
      <c r="DF237" s="311"/>
      <c r="DG237" s="311"/>
      <c r="DH237" s="300"/>
      <c r="DI237" s="300"/>
      <c r="DJ237" s="300"/>
      <c r="DK237" s="300"/>
      <c r="DL237" s="300"/>
      <c r="DM237" s="300"/>
      <c r="DN237" s="300"/>
      <c r="DO237" s="113"/>
      <c r="DP237" s="113"/>
      <c r="DQ237" s="113"/>
      <c r="DR237" s="113"/>
      <c r="DS237" s="113"/>
      <c r="DT237" s="113"/>
      <c r="DU237" s="113"/>
      <c r="DV237" s="113"/>
      <c r="DW237" s="113"/>
      <c r="DX237" s="113"/>
      <c r="DY237" s="113"/>
      <c r="DZ237" s="113"/>
      <c r="EA237" s="113"/>
      <c r="EB237" s="113"/>
      <c r="EC237" s="113"/>
      <c r="ED237" s="113"/>
      <c r="EE237" s="113"/>
      <c r="EF237" s="113"/>
      <c r="EG237" s="113"/>
      <c r="EH237" s="113"/>
      <c r="EI237" s="113"/>
      <c r="EJ237" s="113"/>
      <c r="EK237" s="113"/>
      <c r="EL237" s="113"/>
      <c r="EM237" s="113"/>
      <c r="EN237" s="113"/>
      <c r="EO237" s="113"/>
      <c r="EP237" s="113"/>
      <c r="EQ237" s="113"/>
      <c r="ER237" s="113"/>
      <c r="ES237" s="113"/>
      <c r="ET237" s="113"/>
      <c r="EU237" s="113"/>
      <c r="EV237" s="113"/>
      <c r="EW237" s="113"/>
      <c r="EX237" s="113"/>
      <c r="EY237" s="113"/>
      <c r="EZ237" s="113"/>
      <c r="FA237" s="113"/>
      <c r="FB237" s="113"/>
      <c r="FC237" s="113"/>
      <c r="FD237" s="113"/>
      <c r="FE237" s="113"/>
      <c r="FF237" s="113"/>
      <c r="FG237" s="113"/>
      <c r="FH237" s="113"/>
      <c r="FI237" s="113"/>
      <c r="FJ237" s="113"/>
      <c r="FK237" s="113"/>
      <c r="FL237" s="113"/>
      <c r="FM237" s="113"/>
      <c r="FN237" s="113"/>
      <c r="FO237" s="113"/>
      <c r="FP237" s="113"/>
      <c r="FQ237" s="113"/>
      <c r="FR237" s="113"/>
      <c r="FS237" s="113"/>
      <c r="FT237" s="113"/>
      <c r="FU237" s="113"/>
      <c r="FV237" s="113"/>
      <c r="FW237" s="113"/>
      <c r="FX237" s="113"/>
      <c r="FY237" s="113"/>
      <c r="FZ237" s="113"/>
      <c r="GA237" s="113"/>
      <c r="GB237" s="113"/>
      <c r="GC237" s="113"/>
      <c r="GD237" s="113"/>
      <c r="GE237" s="113"/>
      <c r="GF237" s="113"/>
      <c r="GG237" s="113"/>
      <c r="GH237" s="113"/>
      <c r="GI237" s="113"/>
      <c r="GJ237" s="113"/>
      <c r="GK237" s="113"/>
      <c r="GL237" s="113"/>
      <c r="GM237" s="113"/>
      <c r="GN237" s="113"/>
      <c r="GO237" s="113"/>
      <c r="GP237" s="113"/>
      <c r="GQ237" s="113"/>
      <c r="GR237" s="113"/>
      <c r="GS237" s="113"/>
      <c r="GT237" s="113"/>
      <c r="GU237" s="113"/>
      <c r="GV237" s="113"/>
      <c r="GW237" s="113"/>
      <c r="GX237" s="113"/>
      <c r="GY237" s="113"/>
      <c r="GZ237" s="113"/>
      <c r="HA237" s="113"/>
      <c r="HB237" s="113"/>
    </row>
    <row r="238" spans="1:210" s="80" customFormat="1" ht="22.9" customHeight="1" x14ac:dyDescent="0.25">
      <c r="A238" s="135"/>
      <c r="B238" s="198" t="s">
        <v>1255</v>
      </c>
      <c r="C238" s="206">
        <v>2021</v>
      </c>
      <c r="D238" s="206" t="s">
        <v>212</v>
      </c>
      <c r="E238" s="199" t="s">
        <v>212</v>
      </c>
      <c r="F238" s="298" t="s">
        <v>1342</v>
      </c>
      <c r="G238" s="202">
        <v>1</v>
      </c>
      <c r="H238" s="299">
        <v>1</v>
      </c>
      <c r="I238" s="300">
        <v>1</v>
      </c>
      <c r="J238" s="211" t="s">
        <v>440</v>
      </c>
      <c r="K238" s="211" t="s">
        <v>487</v>
      </c>
      <c r="L238" s="301" t="s">
        <v>323</v>
      </c>
      <c r="M238" s="247" t="s">
        <v>441</v>
      </c>
      <c r="N238" s="248" t="s">
        <v>70</v>
      </c>
      <c r="O238" s="249"/>
      <c r="P238" s="206"/>
      <c r="Q238" s="206"/>
      <c r="R238" s="300" t="s">
        <v>72</v>
      </c>
      <c r="S238" s="249">
        <v>42555</v>
      </c>
      <c r="T238" s="316"/>
      <c r="U238" s="215" t="s">
        <v>1269</v>
      </c>
      <c r="V238" s="326"/>
      <c r="W238" s="316"/>
      <c r="X238" s="316"/>
      <c r="Y238" s="318"/>
      <c r="Z238" s="272">
        <v>1</v>
      </c>
      <c r="AA238" s="324"/>
      <c r="AB238" s="324"/>
      <c r="AC238" s="272"/>
      <c r="AD238" s="324">
        <v>180308</v>
      </c>
      <c r="AE238" s="208" t="s">
        <v>1232</v>
      </c>
      <c r="AF238" s="324"/>
      <c r="AG238" s="324"/>
      <c r="AH238" s="324"/>
      <c r="AI238" s="324"/>
      <c r="AJ238" s="324"/>
      <c r="AK238" s="324"/>
      <c r="AL238" s="258"/>
      <c r="AM238" s="324"/>
      <c r="AN238" s="324"/>
      <c r="AO238" s="324"/>
      <c r="AP238" s="324"/>
      <c r="AQ238" s="324"/>
      <c r="AR238" s="324"/>
      <c r="AS238" s="324"/>
      <c r="AT238" s="324"/>
      <c r="AU238" s="324"/>
      <c r="AV238" s="324"/>
      <c r="AW238" s="324"/>
      <c r="AX238" s="324"/>
      <c r="AY238" s="324"/>
      <c r="AZ238" s="324"/>
      <c r="BA238" s="324"/>
      <c r="BB238" s="324"/>
      <c r="BC238" s="324"/>
      <c r="BD238" s="324"/>
      <c r="BE238" s="324"/>
      <c r="BF238" s="324"/>
      <c r="BG238" s="324"/>
      <c r="BH238" s="324"/>
      <c r="BI238" s="324"/>
      <c r="BJ238" s="324"/>
      <c r="BK238" s="324"/>
      <c r="BL238" s="258"/>
      <c r="BM238" s="272">
        <v>190611</v>
      </c>
      <c r="BN238" s="324"/>
      <c r="BO238" s="324"/>
      <c r="BP238" s="208"/>
      <c r="BQ238" s="324"/>
      <c r="BR238" s="319">
        <v>2017</v>
      </c>
      <c r="BS238" s="319"/>
      <c r="BT238" s="304"/>
      <c r="BU238" s="325"/>
      <c r="BV238" s="308"/>
      <c r="BW238" s="308"/>
      <c r="BX238" s="216"/>
      <c r="BY238" s="308"/>
      <c r="BZ238" s="216"/>
      <c r="CA238" s="304"/>
      <c r="CB238" s="304"/>
      <c r="CC238" s="304"/>
      <c r="CD238" s="304"/>
      <c r="CE238" s="304"/>
      <c r="CF238" s="300"/>
      <c r="CG238" s="300"/>
      <c r="CH238" s="300"/>
      <c r="CI238" s="300"/>
      <c r="CJ238" s="300"/>
      <c r="CK238" s="307"/>
      <c r="CL238" s="307"/>
      <c r="CM238" s="307"/>
      <c r="CN238" s="307"/>
      <c r="CO238" s="304"/>
      <c r="CP238" s="304"/>
      <c r="CQ238" s="300"/>
      <c r="CR238" s="300"/>
      <c r="CS238" s="300"/>
      <c r="CT238" s="300"/>
      <c r="CU238" s="300"/>
      <c r="CV238" s="300"/>
      <c r="CW238" s="300"/>
      <c r="CX238" s="300"/>
      <c r="CY238" s="304"/>
      <c r="CZ238" s="305"/>
      <c r="DA238" s="300"/>
      <c r="DB238" s="300"/>
      <c r="DC238" s="300"/>
      <c r="DD238" s="300"/>
      <c r="DE238" s="299"/>
      <c r="DF238" s="311"/>
      <c r="DG238" s="311"/>
      <c r="DH238" s="300"/>
      <c r="DI238" s="300"/>
      <c r="DJ238" s="300"/>
      <c r="DK238" s="300"/>
      <c r="DL238" s="300"/>
      <c r="DM238" s="300"/>
      <c r="DN238" s="300"/>
      <c r="DO238" s="113"/>
      <c r="DP238" s="113"/>
      <c r="DQ238" s="113"/>
      <c r="DR238" s="113"/>
      <c r="DS238" s="113"/>
      <c r="DT238" s="113"/>
      <c r="DU238" s="113"/>
      <c r="DV238" s="113"/>
      <c r="DW238" s="113"/>
      <c r="DX238" s="113"/>
      <c r="DY238" s="113"/>
      <c r="DZ238" s="113"/>
      <c r="EA238" s="113"/>
      <c r="EB238" s="113"/>
      <c r="EC238" s="113"/>
      <c r="ED238" s="113"/>
      <c r="EE238" s="113"/>
      <c r="EF238" s="113"/>
      <c r="EG238" s="113"/>
      <c r="EH238" s="113"/>
      <c r="EI238" s="113"/>
      <c r="EJ238" s="113"/>
      <c r="EK238" s="113"/>
      <c r="EL238" s="113"/>
      <c r="EM238" s="113"/>
      <c r="EN238" s="113"/>
      <c r="EO238" s="113"/>
      <c r="EP238" s="113"/>
      <c r="EQ238" s="113"/>
      <c r="ER238" s="113"/>
      <c r="ES238" s="113"/>
      <c r="ET238" s="113"/>
      <c r="EU238" s="113"/>
      <c r="EV238" s="113"/>
      <c r="EW238" s="113"/>
      <c r="EX238" s="113"/>
      <c r="EY238" s="113"/>
      <c r="EZ238" s="113"/>
      <c r="FA238" s="113"/>
      <c r="FB238" s="113"/>
      <c r="FC238" s="113"/>
      <c r="FD238" s="113"/>
      <c r="FE238" s="113"/>
      <c r="FF238" s="113"/>
      <c r="FG238" s="113"/>
      <c r="FH238" s="113"/>
      <c r="FI238" s="113"/>
      <c r="FJ238" s="113"/>
      <c r="FK238" s="113"/>
      <c r="FL238" s="113"/>
      <c r="FM238" s="113"/>
      <c r="FN238" s="113"/>
      <c r="FO238" s="113"/>
      <c r="FP238" s="113"/>
      <c r="FQ238" s="113"/>
      <c r="FR238" s="113"/>
      <c r="FS238" s="113"/>
      <c r="FT238" s="113"/>
      <c r="FU238" s="113"/>
      <c r="FV238" s="113"/>
      <c r="FW238" s="113"/>
      <c r="FX238" s="113"/>
      <c r="FY238" s="113"/>
      <c r="FZ238" s="113"/>
      <c r="GA238" s="113"/>
      <c r="GB238" s="113"/>
      <c r="GC238" s="113"/>
      <c r="GD238" s="113"/>
      <c r="GE238" s="113"/>
      <c r="GF238" s="113"/>
      <c r="GG238" s="113"/>
      <c r="GH238" s="113"/>
      <c r="GI238" s="113"/>
      <c r="GJ238" s="113"/>
      <c r="GK238" s="113"/>
      <c r="GL238" s="113"/>
      <c r="GM238" s="113"/>
      <c r="GN238" s="113"/>
      <c r="GO238" s="113"/>
      <c r="GP238" s="113"/>
      <c r="GQ238" s="113"/>
      <c r="GR238" s="113"/>
      <c r="GS238" s="113"/>
      <c r="GT238" s="113"/>
      <c r="GU238" s="113"/>
      <c r="GV238" s="113"/>
      <c r="GW238" s="113"/>
      <c r="GX238" s="113"/>
      <c r="GY238" s="113"/>
      <c r="GZ238" s="113"/>
      <c r="HA238" s="113"/>
      <c r="HB238" s="113"/>
    </row>
    <row r="239" spans="1:210" s="80" customFormat="1" ht="27" customHeight="1" x14ac:dyDescent="0.25">
      <c r="A239" s="135"/>
      <c r="B239" s="198" t="s">
        <v>1255</v>
      </c>
      <c r="C239" s="206">
        <v>2021</v>
      </c>
      <c r="D239" s="206" t="s">
        <v>1053</v>
      </c>
      <c r="E239" s="199" t="s">
        <v>1053</v>
      </c>
      <c r="F239" s="201" t="s">
        <v>271</v>
      </c>
      <c r="G239" s="202">
        <v>1</v>
      </c>
      <c r="H239" s="199">
        <v>1</v>
      </c>
      <c r="I239" s="206">
        <v>1</v>
      </c>
      <c r="J239" s="211" t="s">
        <v>172</v>
      </c>
      <c r="K239" s="239" t="s">
        <v>1248</v>
      </c>
      <c r="L239" s="212" t="s">
        <v>196</v>
      </c>
      <c r="M239" s="213" t="s">
        <v>442</v>
      </c>
      <c r="N239" s="204" t="s">
        <v>70</v>
      </c>
      <c r="O239" s="205">
        <v>26885</v>
      </c>
      <c r="P239" s="206">
        <f>YEAR(O239)</f>
        <v>1973</v>
      </c>
      <c r="Q239" s="206">
        <f>2021-P239</f>
        <v>48</v>
      </c>
      <c r="R239" s="205" t="s">
        <v>72</v>
      </c>
      <c r="S239" s="205">
        <v>42667</v>
      </c>
      <c r="T239" s="214"/>
      <c r="U239" s="215" t="s">
        <v>1269</v>
      </c>
      <c r="V239" s="327"/>
      <c r="W239" s="293"/>
      <c r="X239" s="293"/>
      <c r="Y239" s="242"/>
      <c r="Z239" s="208">
        <v>1</v>
      </c>
      <c r="AA239" s="208"/>
      <c r="AB239" s="208">
        <v>170519</v>
      </c>
      <c r="AC239" s="208"/>
      <c r="AD239" s="208">
        <v>180201</v>
      </c>
      <c r="AE239" s="208">
        <v>190301</v>
      </c>
      <c r="AF239" s="208"/>
      <c r="AG239" s="208" t="s">
        <v>1108</v>
      </c>
      <c r="AH239" s="208">
        <v>180622</v>
      </c>
      <c r="AI239" s="208">
        <v>180703</v>
      </c>
      <c r="AJ239" s="209">
        <v>180615</v>
      </c>
      <c r="AK239" s="208">
        <v>180702</v>
      </c>
      <c r="AL239" s="208"/>
      <c r="AM239" s="208">
        <v>190924</v>
      </c>
      <c r="AN239" s="208">
        <v>180608</v>
      </c>
      <c r="AO239" s="208">
        <v>170711</v>
      </c>
      <c r="AP239" s="208"/>
      <c r="AQ239" s="208"/>
      <c r="AR239" s="208">
        <v>170328</v>
      </c>
      <c r="AS239" s="208"/>
      <c r="AT239" s="208"/>
      <c r="AU239" s="208"/>
      <c r="AV239" s="208"/>
      <c r="AW239" s="208"/>
      <c r="AX239" s="208"/>
      <c r="AY239" s="208"/>
      <c r="AZ239" s="208"/>
      <c r="BA239" s="208">
        <v>161116</v>
      </c>
      <c r="BB239" s="208"/>
      <c r="BC239" s="208">
        <v>170215</v>
      </c>
      <c r="BD239" s="208"/>
      <c r="BE239" s="208"/>
      <c r="BF239" s="208" t="s">
        <v>1233</v>
      </c>
      <c r="BG239" s="208"/>
      <c r="BH239" s="208"/>
      <c r="BI239" s="208"/>
      <c r="BJ239" s="208"/>
      <c r="BK239" s="208"/>
      <c r="BL239" s="208"/>
      <c r="BM239" s="208" t="s">
        <v>1225</v>
      </c>
      <c r="BN239" s="208"/>
      <c r="BO239" s="208"/>
      <c r="BP239" s="208"/>
      <c r="BQ239" s="208"/>
      <c r="BR239" s="216"/>
      <c r="BS239" s="216"/>
      <c r="BT239" s="206"/>
      <c r="BU239" s="206"/>
      <c r="BV239" s="216"/>
      <c r="BW239" s="216"/>
      <c r="BX239" s="216"/>
      <c r="BY239" s="216"/>
      <c r="BZ239" s="216"/>
      <c r="CA239" s="206"/>
      <c r="CB239" s="206"/>
      <c r="CC239" s="206"/>
      <c r="CD239" s="206"/>
      <c r="CE239" s="206"/>
      <c r="CF239" s="206"/>
      <c r="CG239" s="206"/>
      <c r="CH239" s="206"/>
      <c r="CI239" s="206"/>
      <c r="CJ239" s="206"/>
      <c r="CK239" s="206"/>
      <c r="CL239" s="206"/>
      <c r="CM239" s="206"/>
      <c r="CN239" s="206"/>
      <c r="CO239" s="206"/>
      <c r="CP239" s="206"/>
      <c r="CQ239" s="206"/>
      <c r="CR239" s="206"/>
      <c r="CS239" s="206"/>
      <c r="CT239" s="206"/>
      <c r="CU239" s="206"/>
      <c r="CV239" s="206"/>
      <c r="CW239" s="206"/>
      <c r="CX239" s="206"/>
      <c r="CY239" s="234"/>
      <c r="CZ239" s="206"/>
      <c r="DA239" s="206"/>
      <c r="DB239" s="206"/>
      <c r="DC239" s="206"/>
      <c r="DD239" s="206"/>
      <c r="DE239" s="206"/>
      <c r="DF239" s="220"/>
      <c r="DG239" s="220"/>
      <c r="DH239" s="206"/>
      <c r="DI239" s="206"/>
      <c r="DJ239" s="206"/>
      <c r="DK239" s="206"/>
      <c r="DL239" s="206"/>
      <c r="DM239" s="206"/>
      <c r="DN239" s="206"/>
      <c r="DO239" s="113"/>
      <c r="DP239" s="113"/>
      <c r="DQ239" s="113"/>
      <c r="DR239" s="113"/>
      <c r="DS239" s="113"/>
      <c r="DT239" s="113"/>
      <c r="DU239" s="113"/>
      <c r="DV239" s="113"/>
      <c r="DW239" s="113"/>
      <c r="DX239" s="113"/>
      <c r="DY239" s="113"/>
      <c r="DZ239" s="113"/>
      <c r="EA239" s="113"/>
      <c r="EB239" s="113"/>
      <c r="EC239" s="113"/>
      <c r="ED239" s="113"/>
      <c r="EE239" s="113"/>
      <c r="EF239" s="113"/>
      <c r="EG239" s="113"/>
      <c r="EH239" s="113"/>
      <c r="EI239" s="113"/>
      <c r="EJ239" s="113"/>
      <c r="EK239" s="113"/>
      <c r="EL239" s="113"/>
      <c r="EM239" s="113"/>
      <c r="EN239" s="113"/>
      <c r="EO239" s="113"/>
      <c r="EP239" s="113"/>
      <c r="EQ239" s="113"/>
      <c r="ER239" s="113"/>
      <c r="ES239" s="113"/>
      <c r="ET239" s="113"/>
      <c r="EU239" s="113"/>
      <c r="EV239" s="113"/>
      <c r="EW239" s="113"/>
      <c r="EX239" s="113"/>
      <c r="EY239" s="113"/>
      <c r="EZ239" s="113"/>
      <c r="FA239" s="113"/>
      <c r="FB239" s="113"/>
      <c r="FC239" s="113"/>
      <c r="FD239" s="113"/>
      <c r="FE239" s="113"/>
      <c r="FF239" s="113"/>
      <c r="FG239" s="113"/>
      <c r="FH239" s="113"/>
      <c r="FI239" s="113"/>
      <c r="FJ239" s="113"/>
      <c r="FK239" s="113"/>
      <c r="FL239" s="113"/>
      <c r="FM239" s="113"/>
      <c r="FN239" s="113"/>
      <c r="FO239" s="113"/>
      <c r="FP239" s="113"/>
      <c r="FQ239" s="113"/>
      <c r="FR239" s="113"/>
      <c r="FS239" s="113"/>
      <c r="FT239" s="113"/>
      <c r="FU239" s="113"/>
      <c r="FV239" s="113"/>
      <c r="FW239" s="113"/>
      <c r="FX239" s="113"/>
      <c r="FY239" s="113"/>
      <c r="FZ239" s="113"/>
      <c r="GA239" s="113"/>
      <c r="GB239" s="113"/>
      <c r="GC239" s="113"/>
      <c r="GD239" s="113"/>
      <c r="GE239" s="113"/>
      <c r="GF239" s="113"/>
      <c r="GG239" s="113"/>
      <c r="GH239" s="113"/>
      <c r="GI239" s="113"/>
      <c r="GJ239" s="113"/>
      <c r="GK239" s="113"/>
      <c r="GL239" s="113"/>
      <c r="GM239" s="113"/>
      <c r="GN239" s="113"/>
      <c r="GO239" s="113"/>
      <c r="GP239" s="113"/>
      <c r="GQ239" s="113"/>
      <c r="GR239" s="113"/>
      <c r="GS239" s="113"/>
      <c r="GT239" s="113"/>
      <c r="GU239" s="113"/>
      <c r="GV239" s="113"/>
      <c r="GW239" s="113"/>
      <c r="GX239" s="113"/>
      <c r="GY239" s="113"/>
      <c r="GZ239" s="113"/>
      <c r="HA239" s="113"/>
      <c r="HB239" s="113"/>
    </row>
    <row r="240" spans="1:210" s="80" customFormat="1" ht="27" customHeight="1" x14ac:dyDescent="0.25">
      <c r="A240" s="135"/>
      <c r="B240" s="198" t="s">
        <v>1255</v>
      </c>
      <c r="C240" s="206">
        <v>2021</v>
      </c>
      <c r="D240" s="206" t="s">
        <v>1053</v>
      </c>
      <c r="E240" s="199" t="s">
        <v>1053</v>
      </c>
      <c r="F240" s="201" t="s">
        <v>271</v>
      </c>
      <c r="G240" s="202">
        <v>1</v>
      </c>
      <c r="H240" s="199">
        <v>1</v>
      </c>
      <c r="I240" s="206">
        <v>1</v>
      </c>
      <c r="J240" s="211" t="s">
        <v>418</v>
      </c>
      <c r="K240" s="211" t="s">
        <v>67</v>
      </c>
      <c r="L240" s="212" t="s">
        <v>443</v>
      </c>
      <c r="M240" s="213" t="s">
        <v>444</v>
      </c>
      <c r="N240" s="204" t="s">
        <v>70</v>
      </c>
      <c r="O240" s="205"/>
      <c r="P240" s="206"/>
      <c r="Q240" s="206"/>
      <c r="R240" s="205" t="s">
        <v>72</v>
      </c>
      <c r="S240" s="205">
        <v>42688</v>
      </c>
      <c r="T240" s="214"/>
      <c r="U240" s="215" t="s">
        <v>1269</v>
      </c>
      <c r="V240" s="327"/>
      <c r="W240" s="293"/>
      <c r="X240" s="293"/>
      <c r="Y240" s="242"/>
      <c r="Z240" s="208">
        <v>1</v>
      </c>
      <c r="AA240" s="208"/>
      <c r="AB240" s="208">
        <v>170109</v>
      </c>
      <c r="AC240" s="208"/>
      <c r="AD240" s="208"/>
      <c r="AE240" s="208">
        <v>190131</v>
      </c>
      <c r="AF240" s="208"/>
      <c r="AG240" s="208"/>
      <c r="AH240" s="208">
        <v>180622</v>
      </c>
      <c r="AI240" s="208"/>
      <c r="AJ240" s="208">
        <v>191015</v>
      </c>
      <c r="AK240" s="208"/>
      <c r="AL240" s="208"/>
      <c r="AM240" s="208"/>
      <c r="AN240" s="208"/>
      <c r="AO240" s="208"/>
      <c r="AP240" s="208"/>
      <c r="AQ240" s="208">
        <v>161206</v>
      </c>
      <c r="AR240" s="208">
        <v>170328</v>
      </c>
      <c r="AS240" s="208"/>
      <c r="AT240" s="208"/>
      <c r="AU240" s="208"/>
      <c r="AV240" s="208"/>
      <c r="AW240" s="208"/>
      <c r="AX240" s="208"/>
      <c r="AY240" s="208">
        <v>161202</v>
      </c>
      <c r="AZ240" s="208"/>
      <c r="BA240" s="208">
        <v>161123</v>
      </c>
      <c r="BB240" s="208"/>
      <c r="BC240" s="208">
        <v>170207</v>
      </c>
      <c r="BD240" s="208"/>
      <c r="BE240" s="208"/>
      <c r="BF240" s="208"/>
      <c r="BG240" s="208">
        <v>190325</v>
      </c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16"/>
      <c r="BS240" s="216"/>
      <c r="BT240" s="206"/>
      <c r="BU240" s="206"/>
      <c r="BV240" s="216"/>
      <c r="BW240" s="216"/>
      <c r="BX240" s="216"/>
      <c r="BY240" s="216"/>
      <c r="BZ240" s="21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  <c r="CL240" s="206"/>
      <c r="CM240" s="206"/>
      <c r="CN240" s="206"/>
      <c r="CO240" s="206"/>
      <c r="CP240" s="206"/>
      <c r="CQ240" s="206"/>
      <c r="CR240" s="206"/>
      <c r="CS240" s="206"/>
      <c r="CT240" s="206"/>
      <c r="CU240" s="206"/>
      <c r="CV240" s="206"/>
      <c r="CW240" s="206"/>
      <c r="CX240" s="206"/>
      <c r="CY240" s="234"/>
      <c r="CZ240" s="206"/>
      <c r="DA240" s="206"/>
      <c r="DB240" s="206"/>
      <c r="DC240" s="206"/>
      <c r="DD240" s="206"/>
      <c r="DE240" s="206"/>
      <c r="DF240" s="220"/>
      <c r="DG240" s="220"/>
      <c r="DH240" s="206"/>
      <c r="DI240" s="206"/>
      <c r="DJ240" s="206"/>
      <c r="DK240" s="206"/>
      <c r="DL240" s="206"/>
      <c r="DM240" s="206"/>
      <c r="DN240" s="206"/>
      <c r="DO240" s="113"/>
      <c r="DP240" s="113"/>
      <c r="DQ240" s="113"/>
      <c r="DR240" s="113"/>
      <c r="DS240" s="113"/>
      <c r="DT240" s="113"/>
      <c r="DU240" s="113"/>
      <c r="DV240" s="113"/>
      <c r="DW240" s="113"/>
      <c r="DX240" s="113"/>
      <c r="DY240" s="113"/>
      <c r="DZ240" s="113"/>
      <c r="EA240" s="113"/>
      <c r="EB240" s="113"/>
      <c r="EC240" s="113"/>
      <c r="ED240" s="113"/>
      <c r="EE240" s="113"/>
      <c r="EF240" s="113"/>
      <c r="EG240" s="113"/>
      <c r="EH240" s="113"/>
      <c r="EI240" s="113"/>
      <c r="EJ240" s="113"/>
      <c r="EK240" s="113"/>
      <c r="EL240" s="113"/>
      <c r="EM240" s="113"/>
      <c r="EN240" s="113"/>
      <c r="EO240" s="113"/>
      <c r="EP240" s="113"/>
      <c r="EQ240" s="113"/>
      <c r="ER240" s="113"/>
      <c r="ES240" s="113"/>
      <c r="ET240" s="113"/>
      <c r="EU240" s="113"/>
      <c r="EV240" s="113"/>
      <c r="EW240" s="113"/>
      <c r="EX240" s="113"/>
      <c r="EY240" s="113"/>
      <c r="EZ240" s="113"/>
      <c r="FA240" s="113"/>
      <c r="FB240" s="113"/>
      <c r="FC240" s="113"/>
      <c r="FD240" s="113"/>
      <c r="FE240" s="113"/>
      <c r="FF240" s="113"/>
      <c r="FG240" s="113"/>
      <c r="FH240" s="113"/>
      <c r="FI240" s="113"/>
      <c r="FJ240" s="113"/>
      <c r="FK240" s="113"/>
      <c r="FL240" s="113"/>
      <c r="FM240" s="113"/>
      <c r="FN240" s="113"/>
      <c r="FO240" s="113"/>
      <c r="FP240" s="113"/>
      <c r="FQ240" s="113"/>
      <c r="FR240" s="113"/>
      <c r="FS240" s="113"/>
      <c r="FT240" s="113"/>
      <c r="FU240" s="113"/>
      <c r="FV240" s="113"/>
      <c r="FW240" s="113"/>
      <c r="FX240" s="113"/>
      <c r="FY240" s="113"/>
      <c r="FZ240" s="113"/>
      <c r="GA240" s="113"/>
      <c r="GB240" s="113"/>
      <c r="GC240" s="113"/>
      <c r="GD240" s="113"/>
      <c r="GE240" s="113"/>
      <c r="GF240" s="113"/>
      <c r="GG240" s="113"/>
      <c r="GH240" s="113"/>
      <c r="GI240" s="113"/>
      <c r="GJ240" s="113"/>
      <c r="GK240" s="113"/>
      <c r="GL240" s="113"/>
      <c r="GM240" s="113"/>
      <c r="GN240" s="113"/>
      <c r="GO240" s="113"/>
      <c r="GP240" s="113"/>
      <c r="GQ240" s="113"/>
      <c r="GR240" s="113"/>
      <c r="GS240" s="113"/>
      <c r="GT240" s="113"/>
      <c r="GU240" s="113"/>
      <c r="GV240" s="113"/>
      <c r="GW240" s="113"/>
      <c r="GX240" s="113"/>
      <c r="GY240" s="113"/>
      <c r="GZ240" s="113"/>
      <c r="HA240" s="113"/>
      <c r="HB240" s="113"/>
    </row>
    <row r="241" spans="1:210" s="80" customFormat="1" ht="27" customHeight="1" x14ac:dyDescent="0.25">
      <c r="A241" s="135"/>
      <c r="B241" s="198" t="s">
        <v>1255</v>
      </c>
      <c r="C241" s="206">
        <v>2021</v>
      </c>
      <c r="D241" s="206" t="s">
        <v>1052</v>
      </c>
      <c r="E241" s="199" t="s">
        <v>1052</v>
      </c>
      <c r="F241" s="201" t="s">
        <v>1328</v>
      </c>
      <c r="G241" s="202">
        <v>1</v>
      </c>
      <c r="H241" s="199">
        <v>1</v>
      </c>
      <c r="I241" s="206">
        <v>1</v>
      </c>
      <c r="J241" s="211" t="s">
        <v>418</v>
      </c>
      <c r="K241" s="211" t="s">
        <v>67</v>
      </c>
      <c r="L241" s="212" t="s">
        <v>158</v>
      </c>
      <c r="M241" s="213" t="s">
        <v>344</v>
      </c>
      <c r="N241" s="204" t="s">
        <v>70</v>
      </c>
      <c r="O241" s="205">
        <v>24750</v>
      </c>
      <c r="P241" s="206">
        <f>YEAR(O241)</f>
        <v>1967</v>
      </c>
      <c r="Q241" s="206">
        <f t="shared" ref="Q241:Q242" si="38">2021-P241</f>
        <v>54</v>
      </c>
      <c r="R241" s="206" t="s">
        <v>72</v>
      </c>
      <c r="S241" s="205">
        <v>41699</v>
      </c>
      <c r="T241" s="214"/>
      <c r="U241" s="215" t="s">
        <v>1269</v>
      </c>
      <c r="V241" s="205"/>
      <c r="W241" s="214"/>
      <c r="X241" s="214"/>
      <c r="Y241" s="257"/>
      <c r="Z241" s="208">
        <v>1</v>
      </c>
      <c r="AA241" s="208"/>
      <c r="AB241" s="208"/>
      <c r="AC241" s="208">
        <v>160115</v>
      </c>
      <c r="AD241" s="208"/>
      <c r="AE241" s="208"/>
      <c r="AF241" s="208"/>
      <c r="AG241" s="208"/>
      <c r="AH241" s="208">
        <v>181012</v>
      </c>
      <c r="AI241" s="208">
        <v>181012</v>
      </c>
      <c r="AJ241" s="208"/>
      <c r="AK241" s="208"/>
      <c r="AL241" s="208"/>
      <c r="AM241" s="208"/>
      <c r="AN241" s="208"/>
      <c r="AO241" s="208"/>
      <c r="AP241" s="208">
        <v>160915</v>
      </c>
      <c r="AQ241" s="208"/>
      <c r="AR241" s="208">
        <v>170505</v>
      </c>
      <c r="AS241" s="208"/>
      <c r="AT241" s="208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208"/>
      <c r="BJ241" s="208">
        <v>180718</v>
      </c>
      <c r="BK241" s="208"/>
      <c r="BL241" s="208"/>
      <c r="BM241" s="208"/>
      <c r="BN241" s="208"/>
      <c r="BO241" s="208"/>
      <c r="BP241" s="208"/>
      <c r="BQ241" s="208"/>
      <c r="BR241" s="232">
        <v>2014</v>
      </c>
      <c r="BS241" s="263"/>
      <c r="BT241" s="219"/>
      <c r="BU241" s="221"/>
      <c r="BV241" s="234">
        <v>2015</v>
      </c>
      <c r="BW241" s="234"/>
      <c r="BX241" s="199">
        <v>2019</v>
      </c>
      <c r="BY241" s="230">
        <v>2014</v>
      </c>
      <c r="BZ241" s="232">
        <v>2014</v>
      </c>
      <c r="CA241" s="206"/>
      <c r="CB241" s="206"/>
      <c r="CC241" s="206"/>
      <c r="CD241" s="199">
        <v>2019</v>
      </c>
      <c r="CE241" s="206"/>
      <c r="CF241" s="218"/>
      <c r="CG241" s="218"/>
      <c r="CH241" s="206"/>
      <c r="CI241" s="206"/>
      <c r="CJ241" s="234">
        <v>2015</v>
      </c>
      <c r="CK241" s="230">
        <v>2014</v>
      </c>
      <c r="CL241" s="244"/>
      <c r="CM241" s="244"/>
      <c r="CN241" s="244"/>
      <c r="CO241" s="228"/>
      <c r="CP241" s="228"/>
      <c r="CQ241" s="206"/>
      <c r="CR241" s="206"/>
      <c r="CS241" s="206"/>
      <c r="CT241" s="206"/>
      <c r="CU241" s="206"/>
      <c r="CV241" s="206"/>
      <c r="CW241" s="206"/>
      <c r="CX241" s="206"/>
      <c r="CY241" s="221"/>
      <c r="CZ241" s="216"/>
      <c r="DA241" s="206"/>
      <c r="DB241" s="206"/>
      <c r="DC241" s="206"/>
      <c r="DD241" s="228"/>
      <c r="DE241" s="206"/>
      <c r="DF241" s="221"/>
      <c r="DG241" s="221"/>
      <c r="DH241" s="219"/>
      <c r="DI241" s="219"/>
      <c r="DJ241" s="219"/>
      <c r="DK241" s="206"/>
      <c r="DL241" s="206"/>
      <c r="DM241" s="206"/>
      <c r="DN241" s="206"/>
      <c r="DO241" s="113"/>
      <c r="DP241" s="113"/>
      <c r="DQ241" s="113"/>
      <c r="DR241" s="113"/>
      <c r="DS241" s="113"/>
      <c r="DT241" s="113"/>
      <c r="DU241" s="113"/>
      <c r="DV241" s="113"/>
      <c r="DW241" s="113"/>
      <c r="DX241" s="113"/>
      <c r="DY241" s="113"/>
      <c r="DZ241" s="113"/>
      <c r="EA241" s="113"/>
      <c r="EB241" s="113"/>
      <c r="EC241" s="113"/>
      <c r="ED241" s="113"/>
      <c r="EE241" s="113"/>
      <c r="EF241" s="113"/>
      <c r="EG241" s="113"/>
      <c r="EH241" s="113"/>
      <c r="EI241" s="113"/>
      <c r="EJ241" s="113"/>
      <c r="EK241" s="113"/>
      <c r="EL241" s="113"/>
      <c r="EM241" s="113"/>
      <c r="EN241" s="113"/>
      <c r="EO241" s="113"/>
      <c r="EP241" s="113"/>
      <c r="EQ241" s="113"/>
      <c r="ER241" s="113"/>
      <c r="ES241" s="113"/>
      <c r="ET241" s="113"/>
      <c r="EU241" s="113"/>
      <c r="EV241" s="113"/>
      <c r="EW241" s="113"/>
      <c r="EX241" s="113"/>
      <c r="EY241" s="113"/>
      <c r="EZ241" s="113"/>
      <c r="FA241" s="113"/>
      <c r="FB241" s="113"/>
      <c r="FC241" s="113"/>
      <c r="FD241" s="113"/>
      <c r="FE241" s="113"/>
      <c r="FF241" s="113"/>
      <c r="FG241" s="113"/>
      <c r="FH241" s="113"/>
      <c r="FI241" s="113"/>
      <c r="FJ241" s="113"/>
      <c r="FK241" s="113"/>
      <c r="FL241" s="113"/>
      <c r="FM241" s="113"/>
      <c r="FN241" s="113"/>
      <c r="FO241" s="113"/>
      <c r="FP241" s="113"/>
      <c r="FQ241" s="113"/>
      <c r="FR241" s="113"/>
      <c r="FS241" s="113"/>
      <c r="FT241" s="113"/>
      <c r="FU241" s="113"/>
      <c r="FV241" s="113"/>
      <c r="FW241" s="113"/>
      <c r="FX241" s="113"/>
      <c r="FY241" s="113"/>
      <c r="FZ241" s="113"/>
      <c r="GA241" s="113"/>
      <c r="GB241" s="113"/>
      <c r="GC241" s="113"/>
      <c r="GD241" s="113"/>
      <c r="GE241" s="113"/>
      <c r="GF241" s="113"/>
      <c r="GG241" s="113"/>
      <c r="GH241" s="113"/>
      <c r="GI241" s="113"/>
      <c r="GJ241" s="113"/>
      <c r="GK241" s="113"/>
      <c r="GL241" s="113"/>
      <c r="GM241" s="113"/>
      <c r="GN241" s="113"/>
      <c r="GO241" s="113"/>
      <c r="GP241" s="113"/>
      <c r="GQ241" s="113"/>
      <c r="GR241" s="113"/>
      <c r="GS241" s="113"/>
      <c r="GT241" s="113"/>
      <c r="GU241" s="113"/>
      <c r="GV241" s="113"/>
      <c r="GW241" s="113"/>
      <c r="GX241" s="113"/>
      <c r="GY241" s="113"/>
      <c r="GZ241" s="113"/>
      <c r="HA241" s="113"/>
      <c r="HB241" s="113"/>
    </row>
    <row r="242" spans="1:210" s="80" customFormat="1" ht="27" customHeight="1" x14ac:dyDescent="0.25">
      <c r="A242" s="135"/>
      <c r="B242" s="198" t="s">
        <v>1255</v>
      </c>
      <c r="C242" s="206">
        <v>2021</v>
      </c>
      <c r="D242" s="206" t="s">
        <v>1052</v>
      </c>
      <c r="E242" s="199" t="s">
        <v>1052</v>
      </c>
      <c r="F242" s="201" t="s">
        <v>1328</v>
      </c>
      <c r="G242" s="202">
        <v>1</v>
      </c>
      <c r="H242" s="199">
        <v>0</v>
      </c>
      <c r="I242" s="206">
        <v>0</v>
      </c>
      <c r="J242" s="211" t="s">
        <v>90</v>
      </c>
      <c r="K242" s="211" t="s">
        <v>1248</v>
      </c>
      <c r="L242" s="212" t="s">
        <v>1022</v>
      </c>
      <c r="M242" s="213" t="s">
        <v>1314</v>
      </c>
      <c r="N242" s="204" t="s">
        <v>70</v>
      </c>
      <c r="O242" s="205">
        <v>28126</v>
      </c>
      <c r="P242" s="206">
        <f>YEAR(O242)</f>
        <v>1977</v>
      </c>
      <c r="Q242" s="206">
        <f t="shared" si="38"/>
        <v>44</v>
      </c>
      <c r="R242" s="206" t="s">
        <v>72</v>
      </c>
      <c r="S242" s="205">
        <v>43851</v>
      </c>
      <c r="T242" s="214"/>
      <c r="U242" s="215"/>
      <c r="V242" s="205">
        <v>44197</v>
      </c>
      <c r="W242" s="214">
        <v>1</v>
      </c>
      <c r="X242" s="214"/>
      <c r="Y242" s="257"/>
      <c r="Z242" s="208"/>
      <c r="AA242" s="208"/>
      <c r="AB242" s="208"/>
      <c r="AC242" s="208"/>
      <c r="AD242" s="208"/>
      <c r="AE242" s="208"/>
      <c r="AF242" s="208"/>
      <c r="AG242" s="208"/>
      <c r="AH242" s="208"/>
      <c r="AI242" s="208"/>
      <c r="AJ242" s="208"/>
      <c r="AK242" s="208"/>
      <c r="AL242" s="208"/>
      <c r="AM242" s="208"/>
      <c r="AN242" s="208"/>
      <c r="AO242" s="208"/>
      <c r="AP242" s="208"/>
      <c r="AQ242" s="208"/>
      <c r="AR242" s="208"/>
      <c r="AS242" s="208"/>
      <c r="AT242" s="208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208"/>
      <c r="BJ242" s="208"/>
      <c r="BK242" s="208"/>
      <c r="BL242" s="208"/>
      <c r="BM242" s="208"/>
      <c r="BN242" s="208"/>
      <c r="BO242" s="208"/>
      <c r="BP242" s="208"/>
      <c r="BQ242" s="208"/>
      <c r="BR242" s="232"/>
      <c r="BS242" s="263"/>
      <c r="BT242" s="219"/>
      <c r="BU242" s="221"/>
      <c r="BV242" s="234"/>
      <c r="BW242" s="234"/>
      <c r="BX242" s="199"/>
      <c r="BY242" s="230"/>
      <c r="BZ242" s="232"/>
      <c r="CA242" s="206"/>
      <c r="CB242" s="206"/>
      <c r="CC242" s="206"/>
      <c r="CD242" s="199"/>
      <c r="CE242" s="206"/>
      <c r="CF242" s="218"/>
      <c r="CG242" s="218"/>
      <c r="CH242" s="206"/>
      <c r="CI242" s="206"/>
      <c r="CJ242" s="234"/>
      <c r="CK242" s="230"/>
      <c r="CL242" s="244"/>
      <c r="CM242" s="244"/>
      <c r="CN242" s="244"/>
      <c r="CO242" s="228"/>
      <c r="CP242" s="228"/>
      <c r="CQ242" s="206"/>
      <c r="CR242" s="206"/>
      <c r="CS242" s="206"/>
      <c r="CT242" s="206"/>
      <c r="CU242" s="206"/>
      <c r="CV242" s="206"/>
      <c r="CW242" s="206"/>
      <c r="CX242" s="206"/>
      <c r="CY242" s="221"/>
      <c r="CZ242" s="216"/>
      <c r="DA242" s="206"/>
      <c r="DB242" s="206"/>
      <c r="DC242" s="206"/>
      <c r="DD242" s="228"/>
      <c r="DE242" s="206"/>
      <c r="DF242" s="221"/>
      <c r="DG242" s="221"/>
      <c r="DH242" s="219"/>
      <c r="DI242" s="219"/>
      <c r="DJ242" s="219"/>
      <c r="DK242" s="206"/>
      <c r="DL242" s="206"/>
      <c r="DM242" s="206"/>
      <c r="DN242" s="206"/>
      <c r="DO242" s="113"/>
      <c r="DP242" s="113"/>
      <c r="DQ242" s="113"/>
      <c r="DR242" s="113"/>
      <c r="DS242" s="113"/>
      <c r="DT242" s="113"/>
      <c r="DU242" s="113"/>
      <c r="DV242" s="113"/>
      <c r="DW242" s="113"/>
      <c r="DX242" s="113"/>
      <c r="DY242" s="113"/>
      <c r="DZ242" s="113"/>
      <c r="EA242" s="113"/>
      <c r="EB242" s="113"/>
      <c r="EC242" s="113"/>
      <c r="ED242" s="113"/>
      <c r="EE242" s="113"/>
      <c r="EF242" s="113"/>
      <c r="EG242" s="113"/>
      <c r="EH242" s="113"/>
      <c r="EI242" s="113"/>
      <c r="EJ242" s="113"/>
      <c r="EK242" s="113"/>
      <c r="EL242" s="113"/>
      <c r="EM242" s="113"/>
      <c r="EN242" s="113"/>
      <c r="EO242" s="113"/>
      <c r="EP242" s="113"/>
      <c r="EQ242" s="113"/>
      <c r="ER242" s="113"/>
      <c r="ES242" s="113"/>
      <c r="ET242" s="113"/>
      <c r="EU242" s="113"/>
      <c r="EV242" s="113"/>
      <c r="EW242" s="113"/>
      <c r="EX242" s="113"/>
      <c r="EY242" s="113"/>
      <c r="EZ242" s="113"/>
      <c r="FA242" s="113"/>
      <c r="FB242" s="113"/>
      <c r="FC242" s="113"/>
      <c r="FD242" s="113"/>
      <c r="FE242" s="113"/>
      <c r="FF242" s="113"/>
      <c r="FG242" s="113"/>
      <c r="FH242" s="113"/>
      <c r="FI242" s="113"/>
      <c r="FJ242" s="113"/>
      <c r="FK242" s="113"/>
      <c r="FL242" s="113"/>
      <c r="FM242" s="113"/>
      <c r="FN242" s="113"/>
      <c r="FO242" s="113"/>
      <c r="FP242" s="113"/>
      <c r="FQ242" s="113"/>
      <c r="FR242" s="113"/>
      <c r="FS242" s="113"/>
      <c r="FT242" s="113"/>
      <c r="FU242" s="113"/>
      <c r="FV242" s="113"/>
      <c r="FW242" s="113"/>
      <c r="FX242" s="113"/>
      <c r="FY242" s="113"/>
      <c r="FZ242" s="113"/>
      <c r="GA242" s="113"/>
      <c r="GB242" s="113"/>
      <c r="GC242" s="113"/>
      <c r="GD242" s="113"/>
      <c r="GE242" s="113"/>
      <c r="GF242" s="113"/>
      <c r="GG242" s="113"/>
      <c r="GH242" s="113"/>
      <c r="GI242" s="113"/>
      <c r="GJ242" s="113"/>
      <c r="GK242" s="113"/>
      <c r="GL242" s="113"/>
      <c r="GM242" s="113"/>
      <c r="GN242" s="113"/>
      <c r="GO242" s="113"/>
      <c r="GP242" s="113"/>
      <c r="GQ242" s="113"/>
      <c r="GR242" s="113"/>
      <c r="GS242" s="113"/>
      <c r="GT242" s="113"/>
      <c r="GU242" s="113"/>
      <c r="GV242" s="113"/>
      <c r="GW242" s="113"/>
      <c r="GX242" s="113"/>
      <c r="GY242" s="113"/>
      <c r="GZ242" s="113"/>
      <c r="HA242" s="113"/>
      <c r="HB242" s="113"/>
    </row>
    <row r="243" spans="1:210" s="80" customFormat="1" ht="27" customHeight="1" x14ac:dyDescent="0.25">
      <c r="A243" s="135"/>
      <c r="B243" s="198" t="s">
        <v>1255</v>
      </c>
      <c r="C243" s="206">
        <v>2021</v>
      </c>
      <c r="D243" s="206" t="s">
        <v>1052</v>
      </c>
      <c r="E243" s="199" t="s">
        <v>1052</v>
      </c>
      <c r="F243" s="201" t="s">
        <v>1328</v>
      </c>
      <c r="G243" s="202">
        <v>0</v>
      </c>
      <c r="H243" s="199">
        <v>1</v>
      </c>
      <c r="I243" s="206">
        <v>1</v>
      </c>
      <c r="J243" s="211" t="s">
        <v>1438</v>
      </c>
      <c r="K243" s="211" t="s">
        <v>1248</v>
      </c>
      <c r="L243" s="212" t="s">
        <v>1467</v>
      </c>
      <c r="M243" s="213" t="s">
        <v>1476</v>
      </c>
      <c r="N243" s="204" t="s">
        <v>70</v>
      </c>
      <c r="O243" s="205">
        <v>28825</v>
      </c>
      <c r="P243" s="206">
        <f>YEAR(O243)</f>
        <v>1978</v>
      </c>
      <c r="Q243" s="206">
        <f t="shared" ref="Q243" si="39">2021-P243</f>
        <v>43</v>
      </c>
      <c r="R243" s="206" t="s">
        <v>72</v>
      </c>
      <c r="S243" s="205">
        <v>44236</v>
      </c>
      <c r="T243" s="214">
        <v>1</v>
      </c>
      <c r="U243" s="215"/>
      <c r="V243" s="205"/>
      <c r="W243" s="214"/>
      <c r="X243" s="214"/>
      <c r="Y243" s="257"/>
      <c r="Z243" s="208"/>
      <c r="AA243" s="208"/>
      <c r="AB243" s="208"/>
      <c r="AC243" s="208"/>
      <c r="AD243" s="208"/>
      <c r="AE243" s="208"/>
      <c r="AF243" s="208"/>
      <c r="AG243" s="208"/>
      <c r="AH243" s="208"/>
      <c r="AI243" s="208"/>
      <c r="AJ243" s="208"/>
      <c r="AK243" s="208"/>
      <c r="AL243" s="208"/>
      <c r="AM243" s="208"/>
      <c r="AN243" s="208"/>
      <c r="AO243" s="208"/>
      <c r="AP243" s="208"/>
      <c r="AQ243" s="208"/>
      <c r="AR243" s="208"/>
      <c r="AS243" s="208"/>
      <c r="AT243" s="208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208"/>
      <c r="BJ243" s="208"/>
      <c r="BK243" s="208"/>
      <c r="BL243" s="208"/>
      <c r="BM243" s="208"/>
      <c r="BN243" s="208"/>
      <c r="BO243" s="208"/>
      <c r="BP243" s="208"/>
      <c r="BQ243" s="208"/>
      <c r="BR243" s="232"/>
      <c r="BS243" s="263"/>
      <c r="BT243" s="219"/>
      <c r="BU243" s="221"/>
      <c r="BV243" s="234"/>
      <c r="BW243" s="234"/>
      <c r="BX243" s="199"/>
      <c r="BY243" s="230"/>
      <c r="BZ243" s="232"/>
      <c r="CA243" s="206"/>
      <c r="CB243" s="206"/>
      <c r="CC243" s="206"/>
      <c r="CD243" s="199"/>
      <c r="CE243" s="206"/>
      <c r="CF243" s="218"/>
      <c r="CG243" s="218"/>
      <c r="CH243" s="206"/>
      <c r="CI243" s="206"/>
      <c r="CJ243" s="234"/>
      <c r="CK243" s="230"/>
      <c r="CL243" s="244"/>
      <c r="CM243" s="244"/>
      <c r="CN243" s="244"/>
      <c r="CO243" s="228"/>
      <c r="CP243" s="228"/>
      <c r="CQ243" s="206"/>
      <c r="CR243" s="206"/>
      <c r="CS243" s="206"/>
      <c r="CT243" s="206"/>
      <c r="CU243" s="206"/>
      <c r="CV243" s="206"/>
      <c r="CW243" s="206"/>
      <c r="CX243" s="206"/>
      <c r="CY243" s="221"/>
      <c r="CZ243" s="216"/>
      <c r="DA243" s="206"/>
      <c r="DB243" s="206"/>
      <c r="DC243" s="206"/>
      <c r="DD243" s="228"/>
      <c r="DE243" s="206"/>
      <c r="DF243" s="221"/>
      <c r="DG243" s="221"/>
      <c r="DH243" s="219"/>
      <c r="DI243" s="219"/>
      <c r="DJ243" s="219"/>
      <c r="DK243" s="206"/>
      <c r="DL243" s="206"/>
      <c r="DM243" s="206"/>
      <c r="DN243" s="206"/>
      <c r="DO243" s="113"/>
      <c r="DP243" s="113"/>
      <c r="DQ243" s="113"/>
      <c r="DR243" s="113"/>
      <c r="DS243" s="113"/>
      <c r="DT243" s="113"/>
      <c r="DU243" s="113"/>
      <c r="DV243" s="113"/>
      <c r="DW243" s="113"/>
      <c r="DX243" s="113"/>
      <c r="DY243" s="113"/>
      <c r="DZ243" s="113"/>
      <c r="EA243" s="113"/>
      <c r="EB243" s="113"/>
      <c r="EC243" s="113"/>
      <c r="ED243" s="113"/>
      <c r="EE243" s="113"/>
      <c r="EF243" s="113"/>
      <c r="EG243" s="113"/>
      <c r="EH243" s="113"/>
      <c r="EI243" s="113"/>
      <c r="EJ243" s="113"/>
      <c r="EK243" s="113"/>
      <c r="EL243" s="113"/>
      <c r="EM243" s="113"/>
      <c r="EN243" s="113"/>
      <c r="EO243" s="113"/>
      <c r="EP243" s="113"/>
      <c r="EQ243" s="113"/>
      <c r="ER243" s="113"/>
      <c r="ES243" s="113"/>
      <c r="ET243" s="113"/>
      <c r="EU243" s="113"/>
      <c r="EV243" s="113"/>
      <c r="EW243" s="113"/>
      <c r="EX243" s="113"/>
      <c r="EY243" s="113"/>
      <c r="EZ243" s="113"/>
      <c r="FA243" s="113"/>
      <c r="FB243" s="113"/>
      <c r="FC243" s="113"/>
      <c r="FD243" s="113"/>
      <c r="FE243" s="113"/>
      <c r="FF243" s="113"/>
      <c r="FG243" s="113"/>
      <c r="FH243" s="113"/>
      <c r="FI243" s="113"/>
      <c r="FJ243" s="113"/>
      <c r="FK243" s="113"/>
      <c r="FL243" s="113"/>
      <c r="FM243" s="113"/>
      <c r="FN243" s="113"/>
      <c r="FO243" s="113"/>
      <c r="FP243" s="113"/>
      <c r="FQ243" s="113"/>
      <c r="FR243" s="113"/>
      <c r="FS243" s="113"/>
      <c r="FT243" s="113"/>
      <c r="FU243" s="113"/>
      <c r="FV243" s="113"/>
      <c r="FW243" s="113"/>
      <c r="FX243" s="113"/>
      <c r="FY243" s="113"/>
      <c r="FZ243" s="113"/>
      <c r="GA243" s="113"/>
      <c r="GB243" s="113"/>
      <c r="GC243" s="113"/>
      <c r="GD243" s="113"/>
      <c r="GE243" s="113"/>
      <c r="GF243" s="113"/>
      <c r="GG243" s="113"/>
      <c r="GH243" s="113"/>
      <c r="GI243" s="113"/>
      <c r="GJ243" s="113"/>
      <c r="GK243" s="113"/>
      <c r="GL243" s="113"/>
      <c r="GM243" s="113"/>
      <c r="GN243" s="113"/>
      <c r="GO243" s="113"/>
      <c r="GP243" s="113"/>
      <c r="GQ243" s="113"/>
      <c r="GR243" s="113"/>
      <c r="GS243" s="113"/>
      <c r="GT243" s="113"/>
      <c r="GU243" s="113"/>
      <c r="GV243" s="113"/>
      <c r="GW243" s="113"/>
      <c r="GX243" s="113"/>
      <c r="GY243" s="113"/>
      <c r="GZ243" s="113"/>
      <c r="HA243" s="113"/>
      <c r="HB243" s="113"/>
    </row>
    <row r="244" spans="1:210" s="80" customFormat="1" ht="27" customHeight="1" x14ac:dyDescent="0.25">
      <c r="A244" s="135"/>
      <c r="B244" s="198" t="s">
        <v>1255</v>
      </c>
      <c r="C244" s="206">
        <v>2021</v>
      </c>
      <c r="D244" s="206" t="s">
        <v>1052</v>
      </c>
      <c r="E244" s="199" t="s">
        <v>1052</v>
      </c>
      <c r="F244" s="201" t="s">
        <v>1328</v>
      </c>
      <c r="G244" s="202">
        <v>1</v>
      </c>
      <c r="H244" s="199">
        <v>1</v>
      </c>
      <c r="I244" s="206">
        <v>1</v>
      </c>
      <c r="J244" s="211" t="s">
        <v>222</v>
      </c>
      <c r="K244" s="211" t="s">
        <v>487</v>
      </c>
      <c r="L244" s="212" t="s">
        <v>1410</v>
      </c>
      <c r="M244" s="213" t="s">
        <v>1411</v>
      </c>
      <c r="N244" s="204" t="s">
        <v>70</v>
      </c>
      <c r="O244" s="205"/>
      <c r="P244" s="206"/>
      <c r="Q244" s="206"/>
      <c r="R244" s="206" t="s">
        <v>1266</v>
      </c>
      <c r="S244" s="205">
        <v>44081</v>
      </c>
      <c r="T244" s="214"/>
      <c r="U244" s="215"/>
      <c r="V244" s="205"/>
      <c r="W244" s="214"/>
      <c r="X244" s="214"/>
      <c r="Y244" s="257"/>
      <c r="Z244" s="208"/>
      <c r="AA244" s="208"/>
      <c r="AB244" s="208"/>
      <c r="AC244" s="208"/>
      <c r="AD244" s="208"/>
      <c r="AE244" s="208"/>
      <c r="AF244" s="208"/>
      <c r="AG244" s="208"/>
      <c r="AH244" s="208"/>
      <c r="AI244" s="208"/>
      <c r="AJ244" s="208"/>
      <c r="AK244" s="208"/>
      <c r="AL244" s="208"/>
      <c r="AM244" s="208"/>
      <c r="AN244" s="208"/>
      <c r="AO244" s="208"/>
      <c r="AP244" s="208"/>
      <c r="AQ244" s="208"/>
      <c r="AR244" s="208"/>
      <c r="AS244" s="208"/>
      <c r="AT244" s="208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208"/>
      <c r="BJ244" s="208"/>
      <c r="BK244" s="208"/>
      <c r="BL244" s="208"/>
      <c r="BM244" s="208"/>
      <c r="BN244" s="208"/>
      <c r="BO244" s="208"/>
      <c r="BP244" s="208"/>
      <c r="BQ244" s="208"/>
      <c r="BR244" s="232"/>
      <c r="BS244" s="263"/>
      <c r="BT244" s="219"/>
      <c r="BU244" s="221"/>
      <c r="BV244" s="234"/>
      <c r="BW244" s="234"/>
      <c r="BX244" s="199"/>
      <c r="BY244" s="230"/>
      <c r="BZ244" s="232"/>
      <c r="CA244" s="206"/>
      <c r="CB244" s="206"/>
      <c r="CC244" s="206"/>
      <c r="CD244" s="199"/>
      <c r="CE244" s="206"/>
      <c r="CF244" s="218"/>
      <c r="CG244" s="218"/>
      <c r="CH244" s="206"/>
      <c r="CI244" s="206"/>
      <c r="CJ244" s="234"/>
      <c r="CK244" s="230"/>
      <c r="CL244" s="244"/>
      <c r="CM244" s="244"/>
      <c r="CN244" s="244"/>
      <c r="CO244" s="228"/>
      <c r="CP244" s="228"/>
      <c r="CQ244" s="206"/>
      <c r="CR244" s="206"/>
      <c r="CS244" s="206"/>
      <c r="CT244" s="206"/>
      <c r="CU244" s="206"/>
      <c r="CV244" s="206"/>
      <c r="CW244" s="206"/>
      <c r="CX244" s="206"/>
      <c r="CY244" s="221"/>
      <c r="CZ244" s="216"/>
      <c r="DA244" s="206"/>
      <c r="DB244" s="206"/>
      <c r="DC244" s="206"/>
      <c r="DD244" s="228"/>
      <c r="DE244" s="206"/>
      <c r="DF244" s="221"/>
      <c r="DG244" s="221"/>
      <c r="DH244" s="219"/>
      <c r="DI244" s="219"/>
      <c r="DJ244" s="219"/>
      <c r="DK244" s="206"/>
      <c r="DL244" s="206"/>
      <c r="DM244" s="206"/>
      <c r="DN244" s="206"/>
      <c r="DO244" s="113"/>
      <c r="DP244" s="113"/>
      <c r="DQ244" s="113"/>
      <c r="DR244" s="113"/>
      <c r="DS244" s="113"/>
      <c r="DT244" s="113"/>
      <c r="DU244" s="113"/>
      <c r="DV244" s="113"/>
      <c r="DW244" s="113"/>
      <c r="DX244" s="113"/>
      <c r="DY244" s="113"/>
      <c r="DZ244" s="113"/>
      <c r="EA244" s="113"/>
      <c r="EB244" s="113"/>
      <c r="EC244" s="113"/>
      <c r="ED244" s="113"/>
      <c r="EE244" s="113"/>
      <c r="EF244" s="113"/>
      <c r="EG244" s="113"/>
      <c r="EH244" s="113"/>
      <c r="EI244" s="113"/>
      <c r="EJ244" s="113"/>
      <c r="EK244" s="113"/>
      <c r="EL244" s="113"/>
      <c r="EM244" s="113"/>
      <c r="EN244" s="113"/>
      <c r="EO244" s="113"/>
      <c r="EP244" s="113"/>
      <c r="EQ244" s="113"/>
      <c r="ER244" s="113"/>
      <c r="ES244" s="113"/>
      <c r="ET244" s="113"/>
      <c r="EU244" s="113"/>
      <c r="EV244" s="113"/>
      <c r="EW244" s="113"/>
      <c r="EX244" s="113"/>
      <c r="EY244" s="113"/>
      <c r="EZ244" s="113"/>
      <c r="FA244" s="113"/>
      <c r="FB244" s="113"/>
      <c r="FC244" s="113"/>
      <c r="FD244" s="113"/>
      <c r="FE244" s="113"/>
      <c r="FF244" s="113"/>
      <c r="FG244" s="113"/>
      <c r="FH244" s="113"/>
      <c r="FI244" s="113"/>
      <c r="FJ244" s="113"/>
      <c r="FK244" s="113"/>
      <c r="FL244" s="113"/>
      <c r="FM244" s="113"/>
      <c r="FN244" s="113"/>
      <c r="FO244" s="113"/>
      <c r="FP244" s="113"/>
      <c r="FQ244" s="113"/>
      <c r="FR244" s="113"/>
      <c r="FS244" s="113"/>
      <c r="FT244" s="113"/>
      <c r="FU244" s="113"/>
      <c r="FV244" s="113"/>
      <c r="FW244" s="113"/>
      <c r="FX244" s="113"/>
      <c r="FY244" s="113"/>
      <c r="FZ244" s="113"/>
      <c r="GA244" s="113"/>
      <c r="GB244" s="113"/>
      <c r="GC244" s="113"/>
      <c r="GD244" s="113"/>
      <c r="GE244" s="113"/>
      <c r="GF244" s="113"/>
      <c r="GG244" s="113"/>
      <c r="GH244" s="113"/>
      <c r="GI244" s="113"/>
      <c r="GJ244" s="113"/>
      <c r="GK244" s="113"/>
      <c r="GL244" s="113"/>
      <c r="GM244" s="113"/>
      <c r="GN244" s="113"/>
      <c r="GO244" s="113"/>
      <c r="GP244" s="113"/>
      <c r="GQ244" s="113"/>
      <c r="GR244" s="113"/>
      <c r="GS244" s="113"/>
      <c r="GT244" s="113"/>
      <c r="GU244" s="113"/>
      <c r="GV244" s="113"/>
      <c r="GW244" s="113"/>
      <c r="GX244" s="113"/>
      <c r="GY244" s="113"/>
      <c r="GZ244" s="113"/>
      <c r="HA244" s="113"/>
      <c r="HB244" s="113"/>
    </row>
    <row r="245" spans="1:210" s="80" customFormat="1" ht="27" customHeight="1" x14ac:dyDescent="0.25">
      <c r="A245" s="135"/>
      <c r="B245" s="198" t="s">
        <v>1255</v>
      </c>
      <c r="C245" s="206">
        <v>2021</v>
      </c>
      <c r="D245" s="206" t="s">
        <v>1052</v>
      </c>
      <c r="E245" s="199" t="s">
        <v>1052</v>
      </c>
      <c r="F245" s="201" t="s">
        <v>1313</v>
      </c>
      <c r="G245" s="202">
        <v>1</v>
      </c>
      <c r="H245" s="199">
        <v>1</v>
      </c>
      <c r="I245" s="206">
        <v>1</v>
      </c>
      <c r="J245" s="211" t="s">
        <v>275</v>
      </c>
      <c r="K245" s="211" t="s">
        <v>487</v>
      </c>
      <c r="L245" s="212" t="s">
        <v>186</v>
      </c>
      <c r="M245" s="213" t="s">
        <v>447</v>
      </c>
      <c r="N245" s="204" t="s">
        <v>70</v>
      </c>
      <c r="O245" s="205">
        <v>29186</v>
      </c>
      <c r="P245" s="206">
        <f t="shared" ref="P245:P252" si="40">YEAR(O245)</f>
        <v>1979</v>
      </c>
      <c r="Q245" s="206">
        <f t="shared" ref="Q245:Q252" si="41">2021-P245</f>
        <v>42</v>
      </c>
      <c r="R245" s="206" t="s">
        <v>72</v>
      </c>
      <c r="S245" s="205">
        <v>40414</v>
      </c>
      <c r="T245" s="214"/>
      <c r="U245" s="215" t="s">
        <v>1269</v>
      </c>
      <c r="V245" s="205"/>
      <c r="W245" s="214"/>
      <c r="X245" s="214"/>
      <c r="Y245" s="237"/>
      <c r="Z245" s="208">
        <v>1</v>
      </c>
      <c r="AA245" s="208"/>
      <c r="AB245" s="208">
        <v>170929</v>
      </c>
      <c r="AC245" s="208"/>
      <c r="AD245" s="208">
        <v>180312</v>
      </c>
      <c r="AE245" s="208" t="s">
        <v>1230</v>
      </c>
      <c r="AF245" s="208"/>
      <c r="AG245" s="208" t="s">
        <v>951</v>
      </c>
      <c r="AH245" s="208"/>
      <c r="AI245" s="208"/>
      <c r="AJ245" s="208">
        <v>180725</v>
      </c>
      <c r="AK245" s="208">
        <v>181019</v>
      </c>
      <c r="AL245" s="209" t="s">
        <v>1110</v>
      </c>
      <c r="AM245" s="209"/>
      <c r="AN245" s="208"/>
      <c r="AO245" s="208">
        <v>170706</v>
      </c>
      <c r="AP245" s="208"/>
      <c r="AQ245" s="208"/>
      <c r="AR245" s="208">
        <v>170505</v>
      </c>
      <c r="AS245" s="208"/>
      <c r="AT245" s="208"/>
      <c r="AU245" s="208">
        <v>160627</v>
      </c>
      <c r="AV245" s="208"/>
      <c r="AW245" s="208"/>
      <c r="AX245" s="208"/>
      <c r="AY245" s="208"/>
      <c r="AZ245" s="208">
        <v>160727</v>
      </c>
      <c r="BA245" s="208">
        <v>161019</v>
      </c>
      <c r="BB245" s="208"/>
      <c r="BC245" s="208"/>
      <c r="BD245" s="208"/>
      <c r="BE245" s="208"/>
      <c r="BF245" s="208">
        <v>170411</v>
      </c>
      <c r="BG245" s="208"/>
      <c r="BH245" s="208"/>
      <c r="BI245" s="208"/>
      <c r="BJ245" s="208"/>
      <c r="BK245" s="208">
        <v>180724</v>
      </c>
      <c r="BL245" s="208"/>
      <c r="BM245" s="208" t="s">
        <v>1242</v>
      </c>
      <c r="BN245" s="208"/>
      <c r="BO245" s="208"/>
      <c r="BP245" s="208"/>
      <c r="BQ245" s="208"/>
      <c r="BR245" s="219">
        <v>2010</v>
      </c>
      <c r="BS245" s="219"/>
      <c r="BT245" s="219"/>
      <c r="BU245" s="221">
        <v>2012</v>
      </c>
      <c r="BV245" s="220">
        <v>2011</v>
      </c>
      <c r="BW245" s="220"/>
      <c r="BX245" s="199">
        <v>2019</v>
      </c>
      <c r="BY245" s="206"/>
      <c r="BZ245" s="206"/>
      <c r="CA245" s="206"/>
      <c r="CB245" s="206"/>
      <c r="CC245" s="206"/>
      <c r="CD245" s="206"/>
      <c r="CE245" s="206"/>
      <c r="CF245" s="218"/>
      <c r="CG245" s="218"/>
      <c r="CH245" s="206"/>
      <c r="CI245" s="206"/>
      <c r="CJ245" s="206"/>
      <c r="CK245" s="206"/>
      <c r="CL245" s="206"/>
      <c r="CM245" s="206"/>
      <c r="CN245" s="206"/>
      <c r="CO245" s="228"/>
      <c r="CP245" s="228"/>
      <c r="CQ245" s="206"/>
      <c r="CR245" s="206"/>
      <c r="CS245" s="206"/>
      <c r="CT245" s="206"/>
      <c r="CU245" s="206"/>
      <c r="CV245" s="206"/>
      <c r="CW245" s="206"/>
      <c r="CX245" s="206"/>
      <c r="CY245" s="221">
        <v>2012</v>
      </c>
      <c r="CZ245" s="216">
        <v>2013</v>
      </c>
      <c r="DA245" s="206"/>
      <c r="DB245" s="206"/>
      <c r="DC245" s="206"/>
      <c r="DD245" s="228"/>
      <c r="DE245" s="206"/>
      <c r="DF245" s="221">
        <v>2012</v>
      </c>
      <c r="DG245" s="221">
        <v>2012</v>
      </c>
      <c r="DH245" s="219">
        <v>2010</v>
      </c>
      <c r="DI245" s="219"/>
      <c r="DJ245" s="219"/>
      <c r="DK245" s="206"/>
      <c r="DL245" s="206"/>
      <c r="DM245" s="206"/>
      <c r="DN245" s="206"/>
      <c r="DO245" s="113"/>
      <c r="DP245" s="113"/>
      <c r="DQ245" s="113"/>
      <c r="DR245" s="113"/>
      <c r="DS245" s="113"/>
      <c r="DT245" s="113"/>
      <c r="DU245" s="113"/>
      <c r="DV245" s="113"/>
      <c r="DW245" s="113"/>
      <c r="DX245" s="113"/>
      <c r="DY245" s="113"/>
      <c r="DZ245" s="113"/>
      <c r="EA245" s="113"/>
      <c r="EB245" s="113"/>
      <c r="EC245" s="113"/>
      <c r="ED245" s="113"/>
      <c r="EE245" s="113"/>
      <c r="EF245" s="113"/>
      <c r="EG245" s="113"/>
      <c r="EH245" s="113"/>
      <c r="EI245" s="113"/>
      <c r="EJ245" s="113"/>
      <c r="EK245" s="113"/>
      <c r="EL245" s="113"/>
      <c r="EM245" s="113"/>
      <c r="EN245" s="113"/>
      <c r="EO245" s="113"/>
      <c r="EP245" s="113"/>
      <c r="EQ245" s="113"/>
      <c r="ER245" s="113"/>
      <c r="ES245" s="113"/>
      <c r="ET245" s="113"/>
      <c r="EU245" s="113"/>
      <c r="EV245" s="113"/>
      <c r="EW245" s="113"/>
      <c r="EX245" s="113"/>
      <c r="EY245" s="113"/>
      <c r="EZ245" s="113"/>
      <c r="FA245" s="113"/>
      <c r="FB245" s="113"/>
      <c r="FC245" s="113"/>
      <c r="FD245" s="113"/>
      <c r="FE245" s="113"/>
      <c r="FF245" s="113"/>
      <c r="FG245" s="113"/>
      <c r="FH245" s="113"/>
      <c r="FI245" s="113"/>
      <c r="FJ245" s="113"/>
      <c r="FK245" s="113"/>
      <c r="FL245" s="113"/>
      <c r="FM245" s="113"/>
      <c r="FN245" s="113"/>
      <c r="FO245" s="113"/>
      <c r="FP245" s="113"/>
      <c r="FQ245" s="113"/>
      <c r="FR245" s="113"/>
      <c r="FS245" s="113"/>
      <c r="FT245" s="113"/>
      <c r="FU245" s="113"/>
      <c r="FV245" s="113"/>
      <c r="FW245" s="113"/>
      <c r="FX245" s="113"/>
      <c r="FY245" s="113"/>
      <c r="FZ245" s="113"/>
      <c r="GA245" s="113"/>
      <c r="GB245" s="113"/>
      <c r="GC245" s="113"/>
      <c r="GD245" s="113"/>
      <c r="GE245" s="113"/>
      <c r="GF245" s="113"/>
      <c r="GG245" s="113"/>
      <c r="GH245" s="113"/>
      <c r="GI245" s="113"/>
      <c r="GJ245" s="113"/>
      <c r="GK245" s="113"/>
      <c r="GL245" s="113"/>
      <c r="GM245" s="113"/>
      <c r="GN245" s="113"/>
      <c r="GO245" s="113"/>
      <c r="GP245" s="113"/>
      <c r="GQ245" s="113"/>
      <c r="GR245" s="113"/>
      <c r="GS245" s="113"/>
      <c r="GT245" s="113"/>
      <c r="GU245" s="113"/>
      <c r="GV245" s="113"/>
      <c r="GW245" s="113"/>
      <c r="GX245" s="113"/>
      <c r="GY245" s="113"/>
      <c r="GZ245" s="113"/>
      <c r="HA245" s="113"/>
      <c r="HB245" s="113"/>
    </row>
    <row r="246" spans="1:210" s="80" customFormat="1" ht="27" customHeight="1" x14ac:dyDescent="0.25">
      <c r="A246" s="135"/>
      <c r="B246" s="198" t="s">
        <v>1255</v>
      </c>
      <c r="C246" s="206">
        <v>2021</v>
      </c>
      <c r="D246" s="206" t="s">
        <v>1052</v>
      </c>
      <c r="E246" s="199" t="s">
        <v>1052</v>
      </c>
      <c r="F246" s="201" t="s">
        <v>1313</v>
      </c>
      <c r="G246" s="202">
        <v>1</v>
      </c>
      <c r="H246" s="199">
        <v>1</v>
      </c>
      <c r="I246" s="206">
        <v>1</v>
      </c>
      <c r="J246" s="211" t="s">
        <v>546</v>
      </c>
      <c r="K246" s="211" t="s">
        <v>487</v>
      </c>
      <c r="L246" s="212" t="s">
        <v>547</v>
      </c>
      <c r="M246" s="213" t="s">
        <v>548</v>
      </c>
      <c r="N246" s="204" t="s">
        <v>74</v>
      </c>
      <c r="O246" s="205">
        <v>35084</v>
      </c>
      <c r="P246" s="206">
        <f t="shared" si="40"/>
        <v>1996</v>
      </c>
      <c r="Q246" s="206">
        <f t="shared" si="41"/>
        <v>25</v>
      </c>
      <c r="R246" s="206" t="s">
        <v>546</v>
      </c>
      <c r="S246" s="205">
        <v>43115</v>
      </c>
      <c r="T246" s="214"/>
      <c r="U246" s="215" t="s">
        <v>1269</v>
      </c>
      <c r="V246" s="205"/>
      <c r="W246" s="214"/>
      <c r="X246" s="214"/>
      <c r="Y246" s="257"/>
      <c r="Z246" s="208"/>
      <c r="AA246" s="208"/>
      <c r="AB246" s="208"/>
      <c r="AC246" s="208"/>
      <c r="AD246" s="208"/>
      <c r="AE246" s="208"/>
      <c r="AF246" s="208"/>
      <c r="AG246" s="208"/>
      <c r="AH246" s="208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  <c r="AS246" s="208"/>
      <c r="AT246" s="208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208"/>
      <c r="BJ246" s="208"/>
      <c r="BK246" s="208"/>
      <c r="BL246" s="208"/>
      <c r="BM246" s="208"/>
      <c r="BN246" s="208"/>
      <c r="BO246" s="208"/>
      <c r="BP246" s="208"/>
      <c r="BQ246" s="208"/>
      <c r="BR246" s="263"/>
      <c r="BS246" s="263"/>
      <c r="BT246" s="219"/>
      <c r="BU246" s="221"/>
      <c r="BV246" s="234"/>
      <c r="BW246" s="234"/>
      <c r="BX246" s="234"/>
      <c r="BY246" s="230"/>
      <c r="BZ246" s="232"/>
      <c r="CA246" s="206"/>
      <c r="CB246" s="206"/>
      <c r="CC246" s="206"/>
      <c r="CD246" s="206"/>
      <c r="CE246" s="206"/>
      <c r="CF246" s="218"/>
      <c r="CG246" s="218"/>
      <c r="CH246" s="206"/>
      <c r="CI246" s="206"/>
      <c r="CJ246" s="206"/>
      <c r="CK246" s="230"/>
      <c r="CL246" s="244"/>
      <c r="CM246" s="244"/>
      <c r="CN246" s="244"/>
      <c r="CO246" s="228"/>
      <c r="CP246" s="228"/>
      <c r="CQ246" s="206"/>
      <c r="CR246" s="206"/>
      <c r="CS246" s="206"/>
      <c r="CT246" s="206"/>
      <c r="CU246" s="206"/>
      <c r="CV246" s="206"/>
      <c r="CW246" s="206"/>
      <c r="CX246" s="206"/>
      <c r="CY246" s="221"/>
      <c r="CZ246" s="216"/>
      <c r="DA246" s="206"/>
      <c r="DB246" s="206"/>
      <c r="DC246" s="206"/>
      <c r="DD246" s="228"/>
      <c r="DE246" s="206"/>
      <c r="DF246" s="221"/>
      <c r="DG246" s="221"/>
      <c r="DH246" s="219"/>
      <c r="DI246" s="219"/>
      <c r="DJ246" s="219"/>
      <c r="DK246" s="206"/>
      <c r="DL246" s="206"/>
      <c r="DM246" s="206"/>
      <c r="DN246" s="206"/>
      <c r="DO246" s="113"/>
      <c r="DP246" s="113"/>
      <c r="DQ246" s="113"/>
      <c r="DR246" s="113"/>
      <c r="DS246" s="113"/>
      <c r="DT246" s="113"/>
      <c r="DU246" s="113"/>
      <c r="DV246" s="113"/>
      <c r="DW246" s="113"/>
      <c r="DX246" s="113"/>
      <c r="DY246" s="113"/>
      <c r="DZ246" s="113"/>
      <c r="EA246" s="113"/>
      <c r="EB246" s="113"/>
      <c r="EC246" s="113"/>
      <c r="ED246" s="113"/>
      <c r="EE246" s="113"/>
      <c r="EF246" s="113"/>
      <c r="EG246" s="113"/>
      <c r="EH246" s="113"/>
      <c r="EI246" s="113"/>
      <c r="EJ246" s="113"/>
      <c r="EK246" s="113"/>
      <c r="EL246" s="113"/>
      <c r="EM246" s="113"/>
      <c r="EN246" s="113"/>
      <c r="EO246" s="113"/>
      <c r="EP246" s="113"/>
      <c r="EQ246" s="113"/>
      <c r="ER246" s="113"/>
      <c r="ES246" s="113"/>
      <c r="ET246" s="113"/>
      <c r="EU246" s="113"/>
      <c r="EV246" s="113"/>
      <c r="EW246" s="113"/>
      <c r="EX246" s="113"/>
      <c r="EY246" s="113"/>
      <c r="EZ246" s="113"/>
      <c r="FA246" s="113"/>
      <c r="FB246" s="113"/>
      <c r="FC246" s="113"/>
      <c r="FD246" s="113"/>
      <c r="FE246" s="113"/>
      <c r="FF246" s="113"/>
      <c r="FG246" s="113"/>
      <c r="FH246" s="113"/>
      <c r="FI246" s="113"/>
      <c r="FJ246" s="113"/>
      <c r="FK246" s="113"/>
      <c r="FL246" s="113"/>
      <c r="FM246" s="113"/>
      <c r="FN246" s="113"/>
      <c r="FO246" s="113"/>
      <c r="FP246" s="113"/>
      <c r="FQ246" s="113"/>
      <c r="FR246" s="113"/>
      <c r="FS246" s="113"/>
      <c r="FT246" s="113"/>
      <c r="FU246" s="113"/>
      <c r="FV246" s="113"/>
      <c r="FW246" s="113"/>
      <c r="FX246" s="113"/>
      <c r="FY246" s="113"/>
      <c r="FZ246" s="113"/>
      <c r="GA246" s="113"/>
      <c r="GB246" s="113"/>
      <c r="GC246" s="113"/>
      <c r="GD246" s="113"/>
      <c r="GE246" s="113"/>
      <c r="GF246" s="113"/>
      <c r="GG246" s="113"/>
      <c r="GH246" s="113"/>
      <c r="GI246" s="113"/>
      <c r="GJ246" s="113"/>
      <c r="GK246" s="113"/>
      <c r="GL246" s="113"/>
      <c r="GM246" s="113"/>
      <c r="GN246" s="113"/>
      <c r="GO246" s="113"/>
      <c r="GP246" s="113"/>
      <c r="GQ246" s="113"/>
      <c r="GR246" s="113"/>
      <c r="GS246" s="113"/>
      <c r="GT246" s="113"/>
      <c r="GU246" s="113"/>
      <c r="GV246" s="113"/>
      <c r="GW246" s="113"/>
      <c r="GX246" s="113"/>
      <c r="GY246" s="113"/>
      <c r="GZ246" s="113"/>
      <c r="HA246" s="113"/>
      <c r="HB246" s="113"/>
    </row>
    <row r="247" spans="1:210" s="80" customFormat="1" ht="27" customHeight="1" x14ac:dyDescent="0.25">
      <c r="A247" s="135"/>
      <c r="B247" s="198" t="s">
        <v>1255</v>
      </c>
      <c r="C247" s="206">
        <v>2021</v>
      </c>
      <c r="D247" s="206" t="s">
        <v>1052</v>
      </c>
      <c r="E247" s="199" t="s">
        <v>1052</v>
      </c>
      <c r="F247" s="201" t="s">
        <v>1313</v>
      </c>
      <c r="G247" s="202">
        <v>1</v>
      </c>
      <c r="H247" s="199">
        <v>1</v>
      </c>
      <c r="I247" s="206">
        <v>1</v>
      </c>
      <c r="J247" s="211" t="s">
        <v>1253</v>
      </c>
      <c r="K247" s="211" t="s">
        <v>487</v>
      </c>
      <c r="L247" s="212" t="s">
        <v>329</v>
      </c>
      <c r="M247" s="213" t="s">
        <v>1175</v>
      </c>
      <c r="N247" s="204" t="s">
        <v>70</v>
      </c>
      <c r="O247" s="205">
        <v>31497</v>
      </c>
      <c r="P247" s="206">
        <f t="shared" si="40"/>
        <v>1986</v>
      </c>
      <c r="Q247" s="206">
        <f t="shared" si="41"/>
        <v>35</v>
      </c>
      <c r="R247" s="206" t="s">
        <v>72</v>
      </c>
      <c r="S247" s="205">
        <v>41890</v>
      </c>
      <c r="T247" s="214"/>
      <c r="U247" s="215" t="s">
        <v>1269</v>
      </c>
      <c r="V247" s="205"/>
      <c r="W247" s="214"/>
      <c r="X247" s="214"/>
      <c r="Y247" s="257"/>
      <c r="Z247" s="208"/>
      <c r="AA247" s="208"/>
      <c r="AB247" s="208"/>
      <c r="AC247" s="208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08"/>
      <c r="AT247" s="208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208"/>
      <c r="BJ247" s="208"/>
      <c r="BK247" s="208"/>
      <c r="BL247" s="208"/>
      <c r="BM247" s="208"/>
      <c r="BN247" s="208"/>
      <c r="BO247" s="208"/>
      <c r="BP247" s="208"/>
      <c r="BQ247" s="208"/>
      <c r="BR247" s="263"/>
      <c r="BS247" s="263"/>
      <c r="BT247" s="219"/>
      <c r="BU247" s="221"/>
      <c r="BV247" s="234"/>
      <c r="BW247" s="234"/>
      <c r="BX247" s="199">
        <v>2019</v>
      </c>
      <c r="BY247" s="230"/>
      <c r="BZ247" s="232"/>
      <c r="CA247" s="206"/>
      <c r="CB247" s="206"/>
      <c r="CC247" s="206"/>
      <c r="CD247" s="199">
        <v>2019</v>
      </c>
      <c r="CE247" s="206"/>
      <c r="CF247" s="218"/>
      <c r="CG247" s="218"/>
      <c r="CH247" s="206"/>
      <c r="CI247" s="206"/>
      <c r="CJ247" s="234"/>
      <c r="CK247" s="230"/>
      <c r="CL247" s="244"/>
      <c r="CM247" s="244"/>
      <c r="CN247" s="244"/>
      <c r="CO247" s="228"/>
      <c r="CP247" s="228"/>
      <c r="CQ247" s="206"/>
      <c r="CR247" s="206"/>
      <c r="CS247" s="206"/>
      <c r="CT247" s="206"/>
      <c r="CU247" s="206"/>
      <c r="CV247" s="206"/>
      <c r="CW247" s="206"/>
      <c r="CX247" s="206"/>
      <c r="CY247" s="221"/>
      <c r="CZ247" s="216"/>
      <c r="DA247" s="206"/>
      <c r="DB247" s="206"/>
      <c r="DC247" s="206"/>
      <c r="DD247" s="228"/>
      <c r="DE247" s="206"/>
      <c r="DF247" s="221"/>
      <c r="DG247" s="221"/>
      <c r="DH247" s="219"/>
      <c r="DI247" s="219"/>
      <c r="DJ247" s="219"/>
      <c r="DK247" s="206"/>
      <c r="DL247" s="206"/>
      <c r="DM247" s="206"/>
      <c r="DN247" s="206"/>
      <c r="DO247" s="113"/>
      <c r="DP247" s="113"/>
      <c r="DQ247" s="113"/>
      <c r="DR247" s="113"/>
      <c r="DS247" s="113"/>
      <c r="DT247" s="113"/>
      <c r="DU247" s="113"/>
      <c r="DV247" s="113"/>
      <c r="DW247" s="113"/>
      <c r="DX247" s="113"/>
      <c r="DY247" s="113"/>
      <c r="DZ247" s="113"/>
      <c r="EA247" s="113"/>
      <c r="EB247" s="113"/>
      <c r="EC247" s="113"/>
      <c r="ED247" s="113"/>
      <c r="EE247" s="113"/>
      <c r="EF247" s="113"/>
      <c r="EG247" s="113"/>
      <c r="EH247" s="113"/>
      <c r="EI247" s="113"/>
      <c r="EJ247" s="113"/>
      <c r="EK247" s="113"/>
      <c r="EL247" s="113"/>
      <c r="EM247" s="113"/>
      <c r="EN247" s="113"/>
      <c r="EO247" s="113"/>
      <c r="EP247" s="113"/>
      <c r="EQ247" s="113"/>
      <c r="ER247" s="113"/>
      <c r="ES247" s="113"/>
      <c r="ET247" s="113"/>
      <c r="EU247" s="113"/>
      <c r="EV247" s="113"/>
      <c r="EW247" s="113"/>
      <c r="EX247" s="113"/>
      <c r="EY247" s="113"/>
      <c r="EZ247" s="113"/>
      <c r="FA247" s="113"/>
      <c r="FB247" s="113"/>
      <c r="FC247" s="113"/>
      <c r="FD247" s="113"/>
      <c r="FE247" s="113"/>
      <c r="FF247" s="113"/>
      <c r="FG247" s="113"/>
      <c r="FH247" s="113"/>
      <c r="FI247" s="113"/>
      <c r="FJ247" s="113"/>
      <c r="FK247" s="113"/>
      <c r="FL247" s="113"/>
      <c r="FM247" s="113"/>
      <c r="FN247" s="113"/>
      <c r="FO247" s="113"/>
      <c r="FP247" s="113"/>
      <c r="FQ247" s="113"/>
      <c r="FR247" s="113"/>
      <c r="FS247" s="113"/>
      <c r="FT247" s="113"/>
      <c r="FU247" s="113"/>
      <c r="FV247" s="113"/>
      <c r="FW247" s="113"/>
      <c r="FX247" s="113"/>
      <c r="FY247" s="113"/>
      <c r="FZ247" s="113"/>
      <c r="GA247" s="113"/>
      <c r="GB247" s="113"/>
      <c r="GC247" s="113"/>
      <c r="GD247" s="113"/>
      <c r="GE247" s="113"/>
      <c r="GF247" s="113"/>
      <c r="GG247" s="113"/>
      <c r="GH247" s="113"/>
      <c r="GI247" s="113"/>
      <c r="GJ247" s="113"/>
      <c r="GK247" s="113"/>
      <c r="GL247" s="113"/>
      <c r="GM247" s="113"/>
      <c r="GN247" s="113"/>
      <c r="GO247" s="113"/>
      <c r="GP247" s="113"/>
      <c r="GQ247" s="113"/>
      <c r="GR247" s="113"/>
      <c r="GS247" s="113"/>
      <c r="GT247" s="113"/>
      <c r="GU247" s="113"/>
      <c r="GV247" s="113"/>
      <c r="GW247" s="113"/>
      <c r="GX247" s="113"/>
      <c r="GY247" s="113"/>
      <c r="GZ247" s="113"/>
      <c r="HA247" s="113"/>
      <c r="HB247" s="113"/>
    </row>
    <row r="248" spans="1:210" s="80" customFormat="1" ht="27" customHeight="1" x14ac:dyDescent="0.25">
      <c r="A248" s="135"/>
      <c r="B248" s="198" t="s">
        <v>1255</v>
      </c>
      <c r="C248" s="206">
        <v>2021</v>
      </c>
      <c r="D248" s="206" t="s">
        <v>1052</v>
      </c>
      <c r="E248" s="199" t="s">
        <v>1052</v>
      </c>
      <c r="F248" s="201" t="s">
        <v>1313</v>
      </c>
      <c r="G248" s="202">
        <v>1</v>
      </c>
      <c r="H248" s="199">
        <v>1</v>
      </c>
      <c r="I248" s="206">
        <v>1</v>
      </c>
      <c r="J248" s="211" t="s">
        <v>1404</v>
      </c>
      <c r="K248" s="211" t="s">
        <v>210</v>
      </c>
      <c r="L248" s="212" t="s">
        <v>223</v>
      </c>
      <c r="M248" s="213" t="s">
        <v>1405</v>
      </c>
      <c r="N248" s="204" t="s">
        <v>70</v>
      </c>
      <c r="O248" s="205">
        <v>37184</v>
      </c>
      <c r="P248" s="206">
        <f t="shared" si="40"/>
        <v>2001</v>
      </c>
      <c r="Q248" s="206">
        <f t="shared" si="41"/>
        <v>20</v>
      </c>
      <c r="R248" s="206" t="s">
        <v>1266</v>
      </c>
      <c r="S248" s="205">
        <v>44074</v>
      </c>
      <c r="T248" s="214"/>
      <c r="U248" s="215"/>
      <c r="V248" s="227">
        <v>44804</v>
      </c>
      <c r="W248" s="214"/>
      <c r="X248" s="214"/>
      <c r="Y248" s="257"/>
      <c r="Z248" s="208"/>
      <c r="AA248" s="208"/>
      <c r="AB248" s="208"/>
      <c r="AC248" s="208"/>
      <c r="AD248" s="208"/>
      <c r="AE248" s="208"/>
      <c r="AF248" s="208"/>
      <c r="AG248" s="208"/>
      <c r="AH248" s="208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  <c r="AS248" s="208"/>
      <c r="AT248" s="208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208"/>
      <c r="BJ248" s="208"/>
      <c r="BK248" s="208"/>
      <c r="BL248" s="208"/>
      <c r="BM248" s="208"/>
      <c r="BN248" s="208"/>
      <c r="BO248" s="208"/>
      <c r="BP248" s="208"/>
      <c r="BQ248" s="208"/>
      <c r="BR248" s="263"/>
      <c r="BS248" s="263"/>
      <c r="BT248" s="219"/>
      <c r="BU248" s="221"/>
      <c r="BV248" s="234"/>
      <c r="BW248" s="234"/>
      <c r="BX248" s="199"/>
      <c r="BY248" s="230"/>
      <c r="BZ248" s="232"/>
      <c r="CA248" s="206"/>
      <c r="CB248" s="206"/>
      <c r="CC248" s="206"/>
      <c r="CD248" s="199"/>
      <c r="CE248" s="206"/>
      <c r="CF248" s="218"/>
      <c r="CG248" s="218"/>
      <c r="CH248" s="206"/>
      <c r="CI248" s="206"/>
      <c r="CJ248" s="234"/>
      <c r="CK248" s="230"/>
      <c r="CL248" s="244"/>
      <c r="CM248" s="244"/>
      <c r="CN248" s="244"/>
      <c r="CO248" s="228"/>
      <c r="CP248" s="228"/>
      <c r="CQ248" s="206"/>
      <c r="CR248" s="206"/>
      <c r="CS248" s="206"/>
      <c r="CT248" s="206"/>
      <c r="CU248" s="206"/>
      <c r="CV248" s="206"/>
      <c r="CW248" s="206"/>
      <c r="CX248" s="206"/>
      <c r="CY248" s="221"/>
      <c r="CZ248" s="216"/>
      <c r="DA248" s="206"/>
      <c r="DB248" s="206"/>
      <c r="DC248" s="206"/>
      <c r="DD248" s="228"/>
      <c r="DE248" s="206"/>
      <c r="DF248" s="221"/>
      <c r="DG248" s="221"/>
      <c r="DH248" s="219"/>
      <c r="DI248" s="219"/>
      <c r="DJ248" s="219"/>
      <c r="DK248" s="206"/>
      <c r="DL248" s="206"/>
      <c r="DM248" s="206"/>
      <c r="DN248" s="206"/>
      <c r="DO248" s="113"/>
      <c r="DP248" s="113"/>
      <c r="DQ248" s="113"/>
      <c r="DR248" s="113"/>
      <c r="DS248" s="113"/>
      <c r="DT248" s="113"/>
      <c r="DU248" s="113"/>
      <c r="DV248" s="113"/>
      <c r="DW248" s="113"/>
      <c r="DX248" s="113"/>
      <c r="DY248" s="113"/>
      <c r="DZ248" s="113"/>
      <c r="EA248" s="113"/>
      <c r="EB248" s="113"/>
      <c r="EC248" s="113"/>
      <c r="ED248" s="113"/>
      <c r="EE248" s="113"/>
      <c r="EF248" s="113"/>
      <c r="EG248" s="113"/>
      <c r="EH248" s="113"/>
      <c r="EI248" s="113"/>
      <c r="EJ248" s="113"/>
      <c r="EK248" s="113"/>
      <c r="EL248" s="113"/>
      <c r="EM248" s="113"/>
      <c r="EN248" s="113"/>
      <c r="EO248" s="113"/>
      <c r="EP248" s="113"/>
      <c r="EQ248" s="113"/>
      <c r="ER248" s="113"/>
      <c r="ES248" s="113"/>
      <c r="ET248" s="113"/>
      <c r="EU248" s="113"/>
      <c r="EV248" s="113"/>
      <c r="EW248" s="113"/>
      <c r="EX248" s="113"/>
      <c r="EY248" s="113"/>
      <c r="EZ248" s="113"/>
      <c r="FA248" s="113"/>
      <c r="FB248" s="113"/>
      <c r="FC248" s="113"/>
      <c r="FD248" s="113"/>
      <c r="FE248" s="113"/>
      <c r="FF248" s="113"/>
      <c r="FG248" s="113"/>
      <c r="FH248" s="113"/>
      <c r="FI248" s="113"/>
      <c r="FJ248" s="113"/>
      <c r="FK248" s="113"/>
      <c r="FL248" s="113"/>
      <c r="FM248" s="113"/>
      <c r="FN248" s="113"/>
      <c r="FO248" s="113"/>
      <c r="FP248" s="113"/>
      <c r="FQ248" s="113"/>
      <c r="FR248" s="113"/>
      <c r="FS248" s="113"/>
      <c r="FT248" s="113"/>
      <c r="FU248" s="113"/>
      <c r="FV248" s="113"/>
      <c r="FW248" s="113"/>
      <c r="FX248" s="113"/>
      <c r="FY248" s="113"/>
      <c r="FZ248" s="113"/>
      <c r="GA248" s="113"/>
      <c r="GB248" s="113"/>
      <c r="GC248" s="113"/>
      <c r="GD248" s="113"/>
      <c r="GE248" s="113"/>
      <c r="GF248" s="113"/>
      <c r="GG248" s="113"/>
      <c r="GH248" s="113"/>
      <c r="GI248" s="113"/>
      <c r="GJ248" s="113"/>
      <c r="GK248" s="113"/>
      <c r="GL248" s="113"/>
      <c r="GM248" s="113"/>
      <c r="GN248" s="113"/>
      <c r="GO248" s="113"/>
      <c r="GP248" s="113"/>
      <c r="GQ248" s="113"/>
      <c r="GR248" s="113"/>
      <c r="GS248" s="113"/>
      <c r="GT248" s="113"/>
      <c r="GU248" s="113"/>
      <c r="GV248" s="113"/>
      <c r="GW248" s="113"/>
      <c r="GX248" s="113"/>
      <c r="GY248" s="113"/>
      <c r="GZ248" s="113"/>
      <c r="HA248" s="113"/>
      <c r="HB248" s="113"/>
    </row>
    <row r="249" spans="1:210" s="80" customFormat="1" ht="27" customHeight="1" x14ac:dyDescent="0.25">
      <c r="A249" s="135"/>
      <c r="B249" s="198" t="s">
        <v>1255</v>
      </c>
      <c r="C249" s="206">
        <v>2021</v>
      </c>
      <c r="D249" s="206" t="s">
        <v>1052</v>
      </c>
      <c r="E249" s="199" t="s">
        <v>1052</v>
      </c>
      <c r="F249" s="201" t="s">
        <v>1313</v>
      </c>
      <c r="G249" s="202">
        <v>0</v>
      </c>
      <c r="H249" s="199">
        <v>1</v>
      </c>
      <c r="I249" s="206">
        <v>1</v>
      </c>
      <c r="J249" s="211" t="s">
        <v>1253</v>
      </c>
      <c r="K249" s="211" t="s">
        <v>487</v>
      </c>
      <c r="L249" s="212" t="s">
        <v>1452</v>
      </c>
      <c r="M249" s="213" t="s">
        <v>1453</v>
      </c>
      <c r="N249" s="204" t="s">
        <v>74</v>
      </c>
      <c r="O249" s="205">
        <v>31902</v>
      </c>
      <c r="P249" s="206">
        <f t="shared" si="40"/>
        <v>1987</v>
      </c>
      <c r="Q249" s="206">
        <f t="shared" si="41"/>
        <v>34</v>
      </c>
      <c r="R249" s="206" t="s">
        <v>72</v>
      </c>
      <c r="S249" s="205">
        <v>44214</v>
      </c>
      <c r="T249" s="214">
        <v>1</v>
      </c>
      <c r="U249" s="215"/>
      <c r="V249" s="227"/>
      <c r="W249" s="214"/>
      <c r="X249" s="214"/>
      <c r="Y249" s="257"/>
      <c r="Z249" s="208"/>
      <c r="AA249" s="208"/>
      <c r="AB249" s="208"/>
      <c r="AC249" s="208"/>
      <c r="AD249" s="208"/>
      <c r="AE249" s="208"/>
      <c r="AF249" s="208"/>
      <c r="AG249" s="208"/>
      <c r="AH249" s="208"/>
      <c r="AI249" s="208"/>
      <c r="AJ249" s="208"/>
      <c r="AK249" s="208"/>
      <c r="AL249" s="208"/>
      <c r="AM249" s="208"/>
      <c r="AN249" s="208"/>
      <c r="AO249" s="208"/>
      <c r="AP249" s="208"/>
      <c r="AQ249" s="208"/>
      <c r="AR249" s="208"/>
      <c r="AS249" s="208"/>
      <c r="AT249" s="208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208"/>
      <c r="BH249" s="208"/>
      <c r="BI249" s="208"/>
      <c r="BJ249" s="208"/>
      <c r="BK249" s="208"/>
      <c r="BL249" s="208"/>
      <c r="BM249" s="208"/>
      <c r="BN249" s="208"/>
      <c r="BO249" s="208"/>
      <c r="BP249" s="208"/>
      <c r="BQ249" s="208"/>
      <c r="BR249" s="263"/>
      <c r="BS249" s="263"/>
      <c r="BT249" s="219"/>
      <c r="BU249" s="221"/>
      <c r="BV249" s="234"/>
      <c r="BW249" s="234"/>
      <c r="BX249" s="199"/>
      <c r="BY249" s="230"/>
      <c r="BZ249" s="232"/>
      <c r="CA249" s="206"/>
      <c r="CB249" s="206"/>
      <c r="CC249" s="206"/>
      <c r="CD249" s="199"/>
      <c r="CE249" s="206"/>
      <c r="CF249" s="218"/>
      <c r="CG249" s="218"/>
      <c r="CH249" s="206"/>
      <c r="CI249" s="206"/>
      <c r="CJ249" s="234"/>
      <c r="CK249" s="230"/>
      <c r="CL249" s="244"/>
      <c r="CM249" s="244"/>
      <c r="CN249" s="244"/>
      <c r="CO249" s="228"/>
      <c r="CP249" s="228"/>
      <c r="CQ249" s="206"/>
      <c r="CR249" s="206"/>
      <c r="CS249" s="206"/>
      <c r="CT249" s="206"/>
      <c r="CU249" s="206"/>
      <c r="CV249" s="206"/>
      <c r="CW249" s="206"/>
      <c r="CX249" s="206"/>
      <c r="CY249" s="221"/>
      <c r="CZ249" s="216"/>
      <c r="DA249" s="206"/>
      <c r="DB249" s="206"/>
      <c r="DC249" s="206"/>
      <c r="DD249" s="228"/>
      <c r="DE249" s="206"/>
      <c r="DF249" s="221"/>
      <c r="DG249" s="221"/>
      <c r="DH249" s="219"/>
      <c r="DI249" s="219"/>
      <c r="DJ249" s="219"/>
      <c r="DK249" s="206"/>
      <c r="DL249" s="206"/>
      <c r="DM249" s="206"/>
      <c r="DN249" s="206"/>
      <c r="DO249" s="113"/>
      <c r="DP249" s="113"/>
      <c r="DQ249" s="113"/>
      <c r="DR249" s="113"/>
      <c r="DS249" s="113"/>
      <c r="DT249" s="113"/>
      <c r="DU249" s="113"/>
      <c r="DV249" s="113"/>
      <c r="DW249" s="113"/>
      <c r="DX249" s="113"/>
      <c r="DY249" s="113"/>
      <c r="DZ249" s="113"/>
      <c r="EA249" s="113"/>
      <c r="EB249" s="113"/>
      <c r="EC249" s="113"/>
      <c r="ED249" s="113"/>
      <c r="EE249" s="113"/>
      <c r="EF249" s="113"/>
      <c r="EG249" s="113"/>
      <c r="EH249" s="113"/>
      <c r="EI249" s="113"/>
      <c r="EJ249" s="113"/>
      <c r="EK249" s="113"/>
      <c r="EL249" s="113"/>
      <c r="EM249" s="113"/>
      <c r="EN249" s="113"/>
      <c r="EO249" s="113"/>
      <c r="EP249" s="113"/>
      <c r="EQ249" s="113"/>
      <c r="ER249" s="113"/>
      <c r="ES249" s="113"/>
      <c r="ET249" s="113"/>
      <c r="EU249" s="113"/>
      <c r="EV249" s="113"/>
      <c r="EW249" s="113"/>
      <c r="EX249" s="113"/>
      <c r="EY249" s="113"/>
      <c r="EZ249" s="113"/>
      <c r="FA249" s="113"/>
      <c r="FB249" s="113"/>
      <c r="FC249" s="113"/>
      <c r="FD249" s="113"/>
      <c r="FE249" s="113"/>
      <c r="FF249" s="113"/>
      <c r="FG249" s="113"/>
      <c r="FH249" s="113"/>
      <c r="FI249" s="113"/>
      <c r="FJ249" s="113"/>
      <c r="FK249" s="113"/>
      <c r="FL249" s="113"/>
      <c r="FM249" s="113"/>
      <c r="FN249" s="113"/>
      <c r="FO249" s="113"/>
      <c r="FP249" s="113"/>
      <c r="FQ249" s="113"/>
      <c r="FR249" s="113"/>
      <c r="FS249" s="113"/>
      <c r="FT249" s="113"/>
      <c r="FU249" s="113"/>
      <c r="FV249" s="113"/>
      <c r="FW249" s="113"/>
      <c r="FX249" s="113"/>
      <c r="FY249" s="113"/>
      <c r="FZ249" s="113"/>
      <c r="GA249" s="113"/>
      <c r="GB249" s="113"/>
      <c r="GC249" s="113"/>
      <c r="GD249" s="113"/>
      <c r="GE249" s="113"/>
      <c r="GF249" s="113"/>
      <c r="GG249" s="113"/>
      <c r="GH249" s="113"/>
      <c r="GI249" s="113"/>
      <c r="GJ249" s="113"/>
      <c r="GK249" s="113"/>
      <c r="GL249" s="113"/>
      <c r="GM249" s="113"/>
      <c r="GN249" s="113"/>
      <c r="GO249" s="113"/>
      <c r="GP249" s="113"/>
      <c r="GQ249" s="113"/>
      <c r="GR249" s="113"/>
      <c r="GS249" s="113"/>
      <c r="GT249" s="113"/>
      <c r="GU249" s="113"/>
      <c r="GV249" s="113"/>
      <c r="GW249" s="113"/>
      <c r="GX249" s="113"/>
      <c r="GY249" s="113"/>
      <c r="GZ249" s="113"/>
      <c r="HA249" s="113"/>
      <c r="HB249" s="113"/>
    </row>
    <row r="250" spans="1:210" s="80" customFormat="1" ht="27" customHeight="1" x14ac:dyDescent="0.25">
      <c r="A250" s="135"/>
      <c r="B250" s="198" t="s">
        <v>1255</v>
      </c>
      <c r="C250" s="206">
        <v>2021</v>
      </c>
      <c r="D250" s="206" t="s">
        <v>1054</v>
      </c>
      <c r="E250" s="199" t="s">
        <v>1054</v>
      </c>
      <c r="F250" s="201" t="s">
        <v>273</v>
      </c>
      <c r="G250" s="202">
        <v>1</v>
      </c>
      <c r="H250" s="199">
        <v>1</v>
      </c>
      <c r="I250" s="206">
        <v>1</v>
      </c>
      <c r="J250" s="211" t="s">
        <v>1253</v>
      </c>
      <c r="K250" s="211" t="s">
        <v>487</v>
      </c>
      <c r="L250" s="212" t="s">
        <v>317</v>
      </c>
      <c r="M250" s="213" t="s">
        <v>318</v>
      </c>
      <c r="N250" s="204" t="s">
        <v>74</v>
      </c>
      <c r="O250" s="205">
        <v>32288</v>
      </c>
      <c r="P250" s="206">
        <f t="shared" si="40"/>
        <v>1988</v>
      </c>
      <c r="Q250" s="206">
        <f t="shared" si="41"/>
        <v>33</v>
      </c>
      <c r="R250" s="206" t="s">
        <v>72</v>
      </c>
      <c r="S250" s="205">
        <v>41487</v>
      </c>
      <c r="T250" s="214"/>
      <c r="U250" s="215" t="s">
        <v>1269</v>
      </c>
      <c r="V250" s="271"/>
      <c r="W250" s="214"/>
      <c r="X250" s="214"/>
      <c r="Y250" s="250"/>
      <c r="Z250" s="208">
        <v>1</v>
      </c>
      <c r="AA250" s="208"/>
      <c r="AB250" s="208"/>
      <c r="AC250" s="208">
        <v>160113</v>
      </c>
      <c r="AD250" s="208">
        <v>180209</v>
      </c>
      <c r="AE250" s="208">
        <v>190131</v>
      </c>
      <c r="AF250" s="208">
        <v>181003</v>
      </c>
      <c r="AG250" s="208">
        <v>180710</v>
      </c>
      <c r="AH250" s="208">
        <v>180718</v>
      </c>
      <c r="AI250" s="208"/>
      <c r="AJ250" s="208">
        <v>180711</v>
      </c>
      <c r="AK250" s="208">
        <v>180702</v>
      </c>
      <c r="AL250" s="208"/>
      <c r="AM250" s="208"/>
      <c r="AN250" s="208">
        <v>180525</v>
      </c>
      <c r="AO250" s="208"/>
      <c r="AP250" s="208" t="s">
        <v>1016</v>
      </c>
      <c r="AQ250" s="208">
        <v>161013</v>
      </c>
      <c r="AR250" s="208">
        <v>160324</v>
      </c>
      <c r="AS250" s="208">
        <v>160517</v>
      </c>
      <c r="AT250" s="208"/>
      <c r="AU250" s="208"/>
      <c r="AV250" s="208"/>
      <c r="AW250" s="208"/>
      <c r="AX250" s="208"/>
      <c r="AY250" s="208"/>
      <c r="AZ250" s="208">
        <v>160727</v>
      </c>
      <c r="BA250" s="208">
        <v>160920</v>
      </c>
      <c r="BB250" s="208"/>
      <c r="BC250" s="208">
        <v>170228</v>
      </c>
      <c r="BD250" s="208"/>
      <c r="BE250" s="208"/>
      <c r="BF250" s="208">
        <v>170411</v>
      </c>
      <c r="BG250" s="208"/>
      <c r="BH250" s="208">
        <v>172824</v>
      </c>
      <c r="BI250" s="208"/>
      <c r="BJ250" s="208"/>
      <c r="BK250" s="208"/>
      <c r="BL250" s="208"/>
      <c r="BM250" s="208">
        <v>180924</v>
      </c>
      <c r="BN250" s="208"/>
      <c r="BO250" s="208"/>
      <c r="BP250" s="208"/>
      <c r="BQ250" s="208"/>
      <c r="BR250" s="232">
        <v>2014</v>
      </c>
      <c r="BS250" s="230"/>
      <c r="BT250" s="220"/>
      <c r="BU250" s="206"/>
      <c r="BV250" s="232">
        <v>2014</v>
      </c>
      <c r="BW250" s="232"/>
      <c r="BX250" s="199">
        <v>2019</v>
      </c>
      <c r="BY250" s="230">
        <v>2014</v>
      </c>
      <c r="BZ250" s="232">
        <v>2014</v>
      </c>
      <c r="CA250" s="221"/>
      <c r="CB250" s="221"/>
      <c r="CC250" s="221"/>
      <c r="CD250" s="221"/>
      <c r="CE250" s="219"/>
      <c r="CF250" s="228"/>
      <c r="CG250" s="228"/>
      <c r="CH250" s="206"/>
      <c r="CI250" s="206"/>
      <c r="CJ250" s="234">
        <v>2015</v>
      </c>
      <c r="CK250" s="218"/>
      <c r="CL250" s="206"/>
      <c r="CM250" s="206"/>
      <c r="CN250" s="206"/>
      <c r="CO250" s="219"/>
      <c r="CP250" s="219"/>
      <c r="CQ250" s="206"/>
      <c r="CR250" s="206"/>
      <c r="CS250" s="218"/>
      <c r="CT250" s="206"/>
      <c r="CU250" s="199">
        <v>2019</v>
      </c>
      <c r="CV250" s="206"/>
      <c r="CW250" s="206"/>
      <c r="CX250" s="206"/>
      <c r="CY250" s="234">
        <v>2015</v>
      </c>
      <c r="CZ250" s="204"/>
      <c r="DA250" s="204"/>
      <c r="DB250" s="204"/>
      <c r="DC250" s="204"/>
      <c r="DD250" s="218"/>
      <c r="DE250" s="206"/>
      <c r="DF250" s="221"/>
      <c r="DG250" s="221"/>
      <c r="DH250" s="206"/>
      <c r="DI250" s="206"/>
      <c r="DJ250" s="206"/>
      <c r="DK250" s="206"/>
      <c r="DL250" s="206"/>
      <c r="DM250" s="206"/>
      <c r="DN250" s="206"/>
      <c r="DO250" s="113"/>
      <c r="DP250" s="113"/>
      <c r="DQ250" s="113"/>
      <c r="DR250" s="113"/>
      <c r="DS250" s="113"/>
      <c r="DT250" s="113"/>
      <c r="DU250" s="113"/>
      <c r="DV250" s="113"/>
      <c r="DW250" s="113"/>
      <c r="DX250" s="113"/>
      <c r="DY250" s="113"/>
      <c r="DZ250" s="113"/>
      <c r="EA250" s="113"/>
      <c r="EB250" s="113"/>
      <c r="EC250" s="113"/>
      <c r="ED250" s="113"/>
      <c r="EE250" s="113"/>
      <c r="EF250" s="113"/>
      <c r="EG250" s="113"/>
      <c r="EH250" s="113"/>
      <c r="EI250" s="113"/>
      <c r="EJ250" s="113"/>
      <c r="EK250" s="113"/>
      <c r="EL250" s="113"/>
      <c r="EM250" s="113"/>
      <c r="EN250" s="113"/>
      <c r="EO250" s="113"/>
      <c r="EP250" s="113"/>
      <c r="EQ250" s="113"/>
      <c r="ER250" s="113"/>
      <c r="ES250" s="113"/>
      <c r="ET250" s="113"/>
      <c r="EU250" s="113"/>
      <c r="EV250" s="113"/>
      <c r="EW250" s="113"/>
      <c r="EX250" s="113"/>
      <c r="EY250" s="113"/>
      <c r="EZ250" s="113"/>
      <c r="FA250" s="113"/>
      <c r="FB250" s="113"/>
      <c r="FC250" s="113"/>
      <c r="FD250" s="113"/>
      <c r="FE250" s="113"/>
      <c r="FF250" s="113"/>
      <c r="FG250" s="113"/>
      <c r="FH250" s="113"/>
      <c r="FI250" s="113"/>
      <c r="FJ250" s="113"/>
      <c r="FK250" s="113"/>
      <c r="FL250" s="113"/>
      <c r="FM250" s="113"/>
      <c r="FN250" s="113"/>
      <c r="FO250" s="113"/>
      <c r="FP250" s="113"/>
      <c r="FQ250" s="113"/>
      <c r="FR250" s="113"/>
      <c r="FS250" s="113"/>
      <c r="FT250" s="113"/>
      <c r="FU250" s="113"/>
      <c r="FV250" s="113"/>
      <c r="FW250" s="113"/>
      <c r="FX250" s="113"/>
      <c r="FY250" s="113"/>
      <c r="FZ250" s="113"/>
      <c r="GA250" s="113"/>
      <c r="GB250" s="113"/>
      <c r="GC250" s="113"/>
      <c r="GD250" s="113"/>
      <c r="GE250" s="113"/>
      <c r="GF250" s="113"/>
      <c r="GG250" s="113"/>
      <c r="GH250" s="113"/>
      <c r="GI250" s="113"/>
      <c r="GJ250" s="113"/>
      <c r="GK250" s="113"/>
      <c r="GL250" s="113"/>
      <c r="GM250" s="113"/>
      <c r="GN250" s="113"/>
      <c r="GO250" s="113"/>
      <c r="GP250" s="113"/>
      <c r="GQ250" s="113"/>
      <c r="GR250" s="113"/>
      <c r="GS250" s="113"/>
      <c r="GT250" s="113"/>
      <c r="GU250" s="113"/>
      <c r="GV250" s="113"/>
      <c r="GW250" s="113"/>
      <c r="GX250" s="113"/>
      <c r="GY250" s="113"/>
      <c r="GZ250" s="113"/>
      <c r="HA250" s="113"/>
      <c r="HB250" s="113"/>
    </row>
    <row r="251" spans="1:210" s="80" customFormat="1" ht="27" customHeight="1" x14ac:dyDescent="0.25">
      <c r="A251" s="135"/>
      <c r="B251" s="198" t="s">
        <v>1255</v>
      </c>
      <c r="C251" s="206">
        <v>2021</v>
      </c>
      <c r="D251" s="206" t="s">
        <v>1054</v>
      </c>
      <c r="E251" s="199" t="s">
        <v>1054</v>
      </c>
      <c r="F251" s="201" t="s">
        <v>273</v>
      </c>
      <c r="G251" s="202">
        <v>1</v>
      </c>
      <c r="H251" s="199">
        <v>1</v>
      </c>
      <c r="I251" s="206">
        <v>1</v>
      </c>
      <c r="J251" s="211" t="s">
        <v>210</v>
      </c>
      <c r="K251" s="211" t="s">
        <v>210</v>
      </c>
      <c r="L251" s="212" t="s">
        <v>311</v>
      </c>
      <c r="M251" s="213" t="s">
        <v>1041</v>
      </c>
      <c r="N251" s="204" t="s">
        <v>70</v>
      </c>
      <c r="O251" s="205">
        <v>35504</v>
      </c>
      <c r="P251" s="206">
        <f t="shared" si="40"/>
        <v>1997</v>
      </c>
      <c r="Q251" s="206">
        <f t="shared" si="41"/>
        <v>24</v>
      </c>
      <c r="R251" s="206" t="s">
        <v>100</v>
      </c>
      <c r="S251" s="205">
        <v>43647</v>
      </c>
      <c r="T251" s="214"/>
      <c r="U251" s="215" t="s">
        <v>1269</v>
      </c>
      <c r="V251" s="328"/>
      <c r="W251" s="214"/>
      <c r="X251" s="214"/>
      <c r="Y251" s="250"/>
      <c r="Z251" s="208"/>
      <c r="AA251" s="208"/>
      <c r="AB251" s="208"/>
      <c r="AC251" s="208"/>
      <c r="AD251" s="208"/>
      <c r="AE251" s="208"/>
      <c r="AF251" s="208"/>
      <c r="AG251" s="208"/>
      <c r="AH251" s="208"/>
      <c r="AI251" s="208"/>
      <c r="AJ251" s="208"/>
      <c r="AK251" s="208"/>
      <c r="AL251" s="208"/>
      <c r="AM251" s="208"/>
      <c r="AN251" s="208"/>
      <c r="AO251" s="208"/>
      <c r="AP251" s="208"/>
      <c r="AQ251" s="208"/>
      <c r="AR251" s="208"/>
      <c r="AS251" s="208"/>
      <c r="AT251" s="208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26"/>
      <c r="BG251" s="226"/>
      <c r="BH251" s="208"/>
      <c r="BI251" s="208"/>
      <c r="BJ251" s="208"/>
      <c r="BK251" s="208"/>
      <c r="BL251" s="208"/>
      <c r="BM251" s="208"/>
      <c r="BN251" s="208"/>
      <c r="BO251" s="208"/>
      <c r="BP251" s="208"/>
      <c r="BQ251" s="208"/>
      <c r="BR251" s="230"/>
      <c r="BS251" s="230"/>
      <c r="BT251" s="220"/>
      <c r="BU251" s="206"/>
      <c r="BV251" s="232"/>
      <c r="BW251" s="232"/>
      <c r="BX251" s="232"/>
      <c r="BY251" s="230"/>
      <c r="BZ251" s="232"/>
      <c r="CA251" s="221"/>
      <c r="CB251" s="221"/>
      <c r="CC251" s="221"/>
      <c r="CD251" s="221"/>
      <c r="CE251" s="219"/>
      <c r="CF251" s="228"/>
      <c r="CG251" s="228"/>
      <c r="CH251" s="206"/>
      <c r="CI251" s="206"/>
      <c r="CJ251" s="234"/>
      <c r="CK251" s="218"/>
      <c r="CL251" s="206"/>
      <c r="CM251" s="206"/>
      <c r="CN251" s="206"/>
      <c r="CO251" s="219"/>
      <c r="CP251" s="219"/>
      <c r="CQ251" s="206"/>
      <c r="CR251" s="206"/>
      <c r="CS251" s="218"/>
      <c r="CT251" s="206"/>
      <c r="CU251" s="206"/>
      <c r="CV251" s="206"/>
      <c r="CW251" s="206"/>
      <c r="CX251" s="206"/>
      <c r="CY251" s="206"/>
      <c r="CZ251" s="204"/>
      <c r="DA251" s="204"/>
      <c r="DB251" s="204"/>
      <c r="DC251" s="204"/>
      <c r="DD251" s="218"/>
      <c r="DE251" s="206"/>
      <c r="DF251" s="221"/>
      <c r="DG251" s="221"/>
      <c r="DH251" s="206"/>
      <c r="DI251" s="206"/>
      <c r="DJ251" s="206"/>
      <c r="DK251" s="206"/>
      <c r="DL251" s="206"/>
      <c r="DM251" s="206"/>
      <c r="DN251" s="206"/>
      <c r="DO251" s="113"/>
      <c r="DP251" s="113"/>
      <c r="DQ251" s="113"/>
      <c r="DR251" s="113"/>
      <c r="DS251" s="113"/>
      <c r="DT251" s="113"/>
      <c r="DU251" s="113"/>
      <c r="DV251" s="113"/>
      <c r="DW251" s="113"/>
      <c r="DX251" s="113"/>
      <c r="DY251" s="113"/>
      <c r="DZ251" s="113"/>
      <c r="EA251" s="113"/>
      <c r="EB251" s="113"/>
      <c r="EC251" s="113"/>
      <c r="ED251" s="113"/>
      <c r="EE251" s="113"/>
      <c r="EF251" s="113"/>
      <c r="EG251" s="113"/>
      <c r="EH251" s="113"/>
      <c r="EI251" s="113"/>
      <c r="EJ251" s="113"/>
      <c r="EK251" s="113"/>
      <c r="EL251" s="113"/>
      <c r="EM251" s="113"/>
      <c r="EN251" s="113"/>
      <c r="EO251" s="113"/>
      <c r="EP251" s="113"/>
      <c r="EQ251" s="113"/>
      <c r="ER251" s="113"/>
      <c r="ES251" s="113"/>
      <c r="ET251" s="113"/>
      <c r="EU251" s="113"/>
      <c r="EV251" s="113"/>
      <c r="EW251" s="113"/>
      <c r="EX251" s="113"/>
      <c r="EY251" s="113"/>
      <c r="EZ251" s="113"/>
      <c r="FA251" s="113"/>
      <c r="FB251" s="113"/>
      <c r="FC251" s="113"/>
      <c r="FD251" s="113"/>
      <c r="FE251" s="113"/>
      <c r="FF251" s="113"/>
      <c r="FG251" s="113"/>
      <c r="FH251" s="113"/>
      <c r="FI251" s="113"/>
      <c r="FJ251" s="113"/>
      <c r="FK251" s="113"/>
      <c r="FL251" s="113"/>
      <c r="FM251" s="113"/>
      <c r="FN251" s="113"/>
      <c r="FO251" s="113"/>
      <c r="FP251" s="113"/>
      <c r="FQ251" s="113"/>
      <c r="FR251" s="113"/>
      <c r="FS251" s="113"/>
      <c r="FT251" s="113"/>
      <c r="FU251" s="113"/>
      <c r="FV251" s="113"/>
      <c r="FW251" s="113"/>
      <c r="FX251" s="113"/>
      <c r="FY251" s="113"/>
      <c r="FZ251" s="113"/>
      <c r="GA251" s="113"/>
      <c r="GB251" s="113"/>
      <c r="GC251" s="113"/>
      <c r="GD251" s="113"/>
      <c r="GE251" s="113"/>
      <c r="GF251" s="113"/>
      <c r="GG251" s="113"/>
      <c r="GH251" s="113"/>
      <c r="GI251" s="113"/>
      <c r="GJ251" s="113"/>
      <c r="GK251" s="113"/>
      <c r="GL251" s="113"/>
      <c r="GM251" s="113"/>
      <c r="GN251" s="113"/>
      <c r="GO251" s="113"/>
      <c r="GP251" s="113"/>
      <c r="GQ251" s="113"/>
      <c r="GR251" s="113"/>
      <c r="GS251" s="113"/>
      <c r="GT251" s="113"/>
      <c r="GU251" s="113"/>
      <c r="GV251" s="113"/>
      <c r="GW251" s="113"/>
      <c r="GX251" s="113"/>
      <c r="GY251" s="113"/>
      <c r="GZ251" s="113"/>
      <c r="HA251" s="113"/>
      <c r="HB251" s="113"/>
    </row>
    <row r="252" spans="1:210" s="87" customFormat="1" ht="25.15" customHeight="1" x14ac:dyDescent="0.25">
      <c r="A252" s="135"/>
      <c r="B252" s="198" t="s">
        <v>1255</v>
      </c>
      <c r="C252" s="206">
        <v>2021</v>
      </c>
      <c r="D252" s="206" t="s">
        <v>1054</v>
      </c>
      <c r="E252" s="199" t="s">
        <v>1054</v>
      </c>
      <c r="F252" s="201" t="s">
        <v>273</v>
      </c>
      <c r="G252" s="202">
        <v>1</v>
      </c>
      <c r="H252" s="199">
        <v>1</v>
      </c>
      <c r="I252" s="206">
        <v>1</v>
      </c>
      <c r="J252" s="211" t="s">
        <v>418</v>
      </c>
      <c r="K252" s="211" t="s">
        <v>67</v>
      </c>
      <c r="L252" s="212" t="s">
        <v>170</v>
      </c>
      <c r="M252" s="213" t="s">
        <v>446</v>
      </c>
      <c r="N252" s="204" t="s">
        <v>70</v>
      </c>
      <c r="O252" s="205">
        <v>26780</v>
      </c>
      <c r="P252" s="206">
        <f t="shared" si="40"/>
        <v>1973</v>
      </c>
      <c r="Q252" s="206">
        <f t="shared" si="41"/>
        <v>48</v>
      </c>
      <c r="R252" s="206" t="s">
        <v>72</v>
      </c>
      <c r="S252" s="205">
        <v>42736</v>
      </c>
      <c r="T252" s="214"/>
      <c r="U252" s="215" t="s">
        <v>1269</v>
      </c>
      <c r="V252" s="271"/>
      <c r="W252" s="214"/>
      <c r="X252" s="214"/>
      <c r="Y252" s="250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  <c r="AL252" s="208"/>
      <c r="AM252" s="208"/>
      <c r="AN252" s="208"/>
      <c r="AO252" s="208"/>
      <c r="AP252" s="208"/>
      <c r="AQ252" s="208"/>
      <c r="AR252" s="208"/>
      <c r="AS252" s="208"/>
      <c r="AT252" s="208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329"/>
      <c r="BE252" s="329"/>
      <c r="BF252" s="208"/>
      <c r="BG252" s="208"/>
      <c r="BH252" s="208"/>
      <c r="BI252" s="208"/>
      <c r="BJ252" s="208"/>
      <c r="BK252" s="208"/>
      <c r="BL252" s="208"/>
      <c r="BM252" s="208"/>
      <c r="BN252" s="208"/>
      <c r="BO252" s="208"/>
      <c r="BP252" s="208"/>
      <c r="BQ252" s="208"/>
      <c r="BR252" s="225">
        <v>2017</v>
      </c>
      <c r="BS252" s="199"/>
      <c r="BT252" s="220"/>
      <c r="BU252" s="206"/>
      <c r="BV252" s="232"/>
      <c r="BW252" s="232"/>
      <c r="BX252" s="199">
        <v>2019</v>
      </c>
      <c r="BY252" s="230"/>
      <c r="BZ252" s="232"/>
      <c r="CA252" s="221"/>
      <c r="CB252" s="221"/>
      <c r="CC252" s="221"/>
      <c r="CD252" s="221"/>
      <c r="CE252" s="219"/>
      <c r="CF252" s="228"/>
      <c r="CG252" s="228"/>
      <c r="CH252" s="206"/>
      <c r="CI252" s="206"/>
      <c r="CJ252" s="234"/>
      <c r="CK252" s="218"/>
      <c r="CL252" s="206"/>
      <c r="CM252" s="206"/>
      <c r="CN252" s="206"/>
      <c r="CO252" s="219"/>
      <c r="CP252" s="219"/>
      <c r="CQ252" s="206"/>
      <c r="CR252" s="206"/>
      <c r="CS252" s="218"/>
      <c r="CT252" s="206"/>
      <c r="CU252" s="206"/>
      <c r="CV252" s="206"/>
      <c r="CW252" s="206"/>
      <c r="CX252" s="206"/>
      <c r="CY252" s="206"/>
      <c r="CZ252" s="204"/>
      <c r="DA252" s="204"/>
      <c r="DB252" s="204"/>
      <c r="DC252" s="204"/>
      <c r="DD252" s="218"/>
      <c r="DE252" s="206"/>
      <c r="DF252" s="221"/>
      <c r="DG252" s="221"/>
      <c r="DH252" s="206"/>
      <c r="DI252" s="206"/>
      <c r="DJ252" s="206"/>
      <c r="DK252" s="206"/>
      <c r="DL252" s="206"/>
      <c r="DM252" s="206"/>
      <c r="DN252" s="206"/>
      <c r="DO252" s="113"/>
      <c r="DP252" s="113"/>
      <c r="DQ252" s="113"/>
      <c r="DR252" s="113"/>
      <c r="DS252" s="113"/>
      <c r="DT252" s="113"/>
      <c r="DU252" s="113"/>
      <c r="DV252" s="113"/>
      <c r="DW252" s="113"/>
      <c r="DX252" s="113"/>
      <c r="DY252" s="113"/>
      <c r="DZ252" s="113"/>
      <c r="EA252" s="113"/>
      <c r="EB252" s="113"/>
      <c r="EC252" s="113"/>
      <c r="ED252" s="113"/>
      <c r="EE252" s="113"/>
      <c r="EF252" s="113"/>
      <c r="EG252" s="113"/>
      <c r="EH252" s="113"/>
      <c r="EI252" s="113"/>
      <c r="EJ252" s="113"/>
      <c r="EK252" s="113"/>
      <c r="EL252" s="113"/>
      <c r="EM252" s="113"/>
      <c r="EN252" s="113"/>
      <c r="EO252" s="113"/>
      <c r="EP252" s="113"/>
      <c r="EQ252" s="113"/>
      <c r="ER252" s="113"/>
      <c r="ES252" s="113"/>
      <c r="ET252" s="113"/>
      <c r="EU252" s="113"/>
      <c r="EV252" s="113"/>
      <c r="EW252" s="113"/>
      <c r="EX252" s="113"/>
      <c r="EY252" s="113"/>
      <c r="EZ252" s="113"/>
      <c r="FA252" s="113"/>
      <c r="FB252" s="113"/>
      <c r="FC252" s="113"/>
      <c r="FD252" s="113"/>
      <c r="FE252" s="113"/>
      <c r="FF252" s="113"/>
      <c r="FG252" s="113"/>
      <c r="FH252" s="113"/>
      <c r="FI252" s="113"/>
      <c r="FJ252" s="113"/>
      <c r="FK252" s="113"/>
      <c r="FL252" s="113"/>
      <c r="FM252" s="113"/>
      <c r="FN252" s="113"/>
      <c r="FO252" s="113"/>
      <c r="FP252" s="113"/>
      <c r="FQ252" s="113"/>
      <c r="FR252" s="113"/>
      <c r="FS252" s="113"/>
      <c r="FT252" s="113"/>
      <c r="FU252" s="113"/>
      <c r="FV252" s="113"/>
      <c r="FW252" s="113"/>
      <c r="FX252" s="113"/>
      <c r="FY252" s="113"/>
      <c r="FZ252" s="113"/>
      <c r="GA252" s="113"/>
      <c r="GB252" s="113"/>
      <c r="GC252" s="113"/>
      <c r="GD252" s="113"/>
      <c r="GE252" s="113"/>
      <c r="GF252" s="113"/>
      <c r="GG252" s="113"/>
      <c r="GH252" s="113"/>
      <c r="GI252" s="113"/>
      <c r="GJ252" s="113"/>
      <c r="GK252" s="113"/>
      <c r="GL252" s="113"/>
      <c r="GM252" s="113"/>
      <c r="GN252" s="113"/>
      <c r="GO252" s="113"/>
      <c r="GP252" s="113"/>
      <c r="GQ252" s="113"/>
      <c r="GR252" s="113"/>
      <c r="GS252" s="113"/>
      <c r="GT252" s="113"/>
      <c r="GU252" s="113"/>
      <c r="GV252" s="113"/>
      <c r="GW252" s="113"/>
      <c r="GX252" s="113"/>
      <c r="GY252" s="113"/>
      <c r="GZ252" s="113"/>
      <c r="HA252" s="113"/>
      <c r="HB252" s="113"/>
    </row>
    <row r="253" spans="1:210" s="87" customFormat="1" ht="25.15" customHeight="1" x14ac:dyDescent="0.25">
      <c r="A253" s="135"/>
      <c r="B253" s="198" t="s">
        <v>1255</v>
      </c>
      <c r="C253" s="206">
        <v>2021</v>
      </c>
      <c r="D253" s="206" t="s">
        <v>1054</v>
      </c>
      <c r="E253" s="199" t="s">
        <v>1054</v>
      </c>
      <c r="F253" s="201" t="s">
        <v>273</v>
      </c>
      <c r="G253" s="202">
        <v>1</v>
      </c>
      <c r="H253" s="199">
        <v>1</v>
      </c>
      <c r="I253" s="206">
        <v>1</v>
      </c>
      <c r="J253" s="330" t="s">
        <v>1390</v>
      </c>
      <c r="K253" s="211" t="s">
        <v>210</v>
      </c>
      <c r="L253" s="212" t="s">
        <v>142</v>
      </c>
      <c r="M253" s="213" t="s">
        <v>1389</v>
      </c>
      <c r="N253" s="204" t="s">
        <v>74</v>
      </c>
      <c r="O253" s="205"/>
      <c r="P253" s="206"/>
      <c r="Q253" s="206"/>
      <c r="R253" s="206" t="s">
        <v>100</v>
      </c>
      <c r="S253" s="205">
        <v>44081</v>
      </c>
      <c r="T253" s="214"/>
      <c r="U253" s="215"/>
      <c r="V253" s="328"/>
      <c r="W253" s="214"/>
      <c r="X253" s="214"/>
      <c r="Y253" s="250"/>
      <c r="Z253" s="208"/>
      <c r="AA253" s="208"/>
      <c r="AB253" s="208"/>
      <c r="AC253" s="208"/>
      <c r="AD253" s="208"/>
      <c r="AE253" s="208"/>
      <c r="AF253" s="208"/>
      <c r="AG253" s="208"/>
      <c r="AH253" s="208"/>
      <c r="AI253" s="208"/>
      <c r="AJ253" s="208"/>
      <c r="AK253" s="208"/>
      <c r="AL253" s="208"/>
      <c r="AM253" s="208"/>
      <c r="AN253" s="208"/>
      <c r="AO253" s="208"/>
      <c r="AP253" s="208"/>
      <c r="AQ253" s="208"/>
      <c r="AR253" s="208"/>
      <c r="AS253" s="208"/>
      <c r="AT253" s="208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329"/>
      <c r="BE253" s="329"/>
      <c r="BF253" s="226"/>
      <c r="BG253" s="208"/>
      <c r="BH253" s="208"/>
      <c r="BI253" s="208"/>
      <c r="BJ253" s="208"/>
      <c r="BK253" s="208"/>
      <c r="BL253" s="208"/>
      <c r="BM253" s="208"/>
      <c r="BN253" s="208"/>
      <c r="BO253" s="208"/>
      <c r="BP253" s="208"/>
      <c r="BQ253" s="208"/>
      <c r="BR253" s="199"/>
      <c r="BS253" s="230"/>
      <c r="BT253" s="220"/>
      <c r="BU253" s="206"/>
      <c r="BV253" s="232"/>
      <c r="BW253" s="232"/>
      <c r="BX253" s="232"/>
      <c r="BY253" s="230"/>
      <c r="BZ253" s="232"/>
      <c r="CA253" s="221"/>
      <c r="CB253" s="221"/>
      <c r="CC253" s="221"/>
      <c r="CD253" s="221"/>
      <c r="CE253" s="219"/>
      <c r="CF253" s="228"/>
      <c r="CG253" s="228"/>
      <c r="CH253" s="206"/>
      <c r="CI253" s="206"/>
      <c r="CJ253" s="234"/>
      <c r="CK253" s="218"/>
      <c r="CL253" s="206"/>
      <c r="CM253" s="206"/>
      <c r="CN253" s="206"/>
      <c r="CO253" s="219"/>
      <c r="CP253" s="219"/>
      <c r="CQ253" s="206"/>
      <c r="CR253" s="206"/>
      <c r="CS253" s="218"/>
      <c r="CT253" s="206"/>
      <c r="CU253" s="206"/>
      <c r="CV253" s="206"/>
      <c r="CW253" s="206"/>
      <c r="CX253" s="206"/>
      <c r="CY253" s="206"/>
      <c r="CZ253" s="204"/>
      <c r="DA253" s="204"/>
      <c r="DB253" s="204"/>
      <c r="DC253" s="204"/>
      <c r="DD253" s="218"/>
      <c r="DE253" s="206"/>
      <c r="DF253" s="221"/>
      <c r="DG253" s="221"/>
      <c r="DH253" s="206"/>
      <c r="DI253" s="206"/>
      <c r="DJ253" s="206"/>
      <c r="DK253" s="206"/>
      <c r="DL253" s="206"/>
      <c r="DM253" s="206"/>
      <c r="DN253" s="206"/>
      <c r="DO253" s="113"/>
      <c r="DP253" s="113"/>
      <c r="DQ253" s="113"/>
      <c r="DR253" s="113"/>
      <c r="DS253" s="113"/>
      <c r="DT253" s="113"/>
      <c r="DU253" s="113"/>
      <c r="DV253" s="113"/>
      <c r="DW253" s="113"/>
      <c r="DX253" s="113"/>
      <c r="DY253" s="113"/>
      <c r="DZ253" s="113"/>
      <c r="EA253" s="113"/>
      <c r="EB253" s="113"/>
      <c r="EC253" s="113"/>
      <c r="ED253" s="113"/>
      <c r="EE253" s="113"/>
      <c r="EF253" s="113"/>
      <c r="EG253" s="113"/>
      <c r="EH253" s="113"/>
      <c r="EI253" s="113"/>
      <c r="EJ253" s="113"/>
      <c r="EK253" s="113"/>
      <c r="EL253" s="113"/>
      <c r="EM253" s="113"/>
      <c r="EN253" s="113"/>
      <c r="EO253" s="113"/>
      <c r="EP253" s="113"/>
      <c r="EQ253" s="113"/>
      <c r="ER253" s="113"/>
      <c r="ES253" s="113"/>
      <c r="ET253" s="113"/>
      <c r="EU253" s="113"/>
      <c r="EV253" s="113"/>
      <c r="EW253" s="113"/>
      <c r="EX253" s="113"/>
      <c r="EY253" s="113"/>
      <c r="EZ253" s="113"/>
      <c r="FA253" s="113"/>
      <c r="FB253" s="113"/>
      <c r="FC253" s="113"/>
      <c r="FD253" s="113"/>
      <c r="FE253" s="113"/>
      <c r="FF253" s="113"/>
      <c r="FG253" s="113"/>
      <c r="FH253" s="113"/>
      <c r="FI253" s="113"/>
      <c r="FJ253" s="113"/>
      <c r="FK253" s="113"/>
      <c r="FL253" s="113"/>
      <c r="FM253" s="113"/>
      <c r="FN253" s="113"/>
      <c r="FO253" s="113"/>
      <c r="FP253" s="113"/>
      <c r="FQ253" s="113"/>
      <c r="FR253" s="113"/>
      <c r="FS253" s="113"/>
      <c r="FT253" s="113"/>
      <c r="FU253" s="113"/>
      <c r="FV253" s="113"/>
      <c r="FW253" s="113"/>
      <c r="FX253" s="113"/>
      <c r="FY253" s="113"/>
      <c r="FZ253" s="113"/>
      <c r="GA253" s="113"/>
      <c r="GB253" s="113"/>
      <c r="GC253" s="113"/>
      <c r="GD253" s="113"/>
      <c r="GE253" s="113"/>
      <c r="GF253" s="113"/>
      <c r="GG253" s="113"/>
      <c r="GH253" s="113"/>
      <c r="GI253" s="113"/>
      <c r="GJ253" s="113"/>
      <c r="GK253" s="113"/>
      <c r="GL253" s="113"/>
      <c r="GM253" s="113"/>
      <c r="GN253" s="113"/>
      <c r="GO253" s="113"/>
      <c r="GP253" s="113"/>
      <c r="GQ253" s="113"/>
      <c r="GR253" s="113"/>
      <c r="GS253" s="113"/>
      <c r="GT253" s="113"/>
      <c r="GU253" s="113"/>
      <c r="GV253" s="113"/>
      <c r="GW253" s="113"/>
      <c r="GX253" s="113"/>
      <c r="GY253" s="113"/>
      <c r="GZ253" s="113"/>
      <c r="HA253" s="113"/>
      <c r="HB253" s="113"/>
    </row>
    <row r="254" spans="1:210" s="87" customFormat="1" ht="25.15" customHeight="1" x14ac:dyDescent="0.25">
      <c r="A254" s="135"/>
      <c r="B254" s="198" t="s">
        <v>1255</v>
      </c>
      <c r="C254" s="206">
        <v>2021</v>
      </c>
      <c r="D254" s="206" t="s">
        <v>1054</v>
      </c>
      <c r="E254" s="199" t="s">
        <v>1054</v>
      </c>
      <c r="F254" s="201" t="s">
        <v>272</v>
      </c>
      <c r="G254" s="202">
        <v>1</v>
      </c>
      <c r="H254" s="199">
        <v>1</v>
      </c>
      <c r="I254" s="206">
        <v>1</v>
      </c>
      <c r="J254" s="330" t="s">
        <v>418</v>
      </c>
      <c r="K254" s="211" t="s">
        <v>67</v>
      </c>
      <c r="L254" s="212" t="s">
        <v>1373</v>
      </c>
      <c r="M254" s="213" t="s">
        <v>1374</v>
      </c>
      <c r="N254" s="204" t="s">
        <v>70</v>
      </c>
      <c r="O254" s="205">
        <v>31042</v>
      </c>
      <c r="P254" s="206">
        <f t="shared" ref="P254:P259" si="42">YEAR(O254)</f>
        <v>1984</v>
      </c>
      <c r="Q254" s="206">
        <f t="shared" ref="Q254:Q259" si="43">2021-P254</f>
        <v>37</v>
      </c>
      <c r="R254" s="206" t="s">
        <v>72</v>
      </c>
      <c r="S254" s="205">
        <v>44077</v>
      </c>
      <c r="T254" s="214"/>
      <c r="U254" s="215"/>
      <c r="V254" s="271"/>
      <c r="W254" s="214"/>
      <c r="X254" s="214"/>
      <c r="Y254" s="237"/>
      <c r="Z254" s="208"/>
      <c r="AA254" s="208"/>
      <c r="AB254" s="208"/>
      <c r="AC254" s="208"/>
      <c r="AD254" s="208"/>
      <c r="AE254" s="208"/>
      <c r="AF254" s="208"/>
      <c r="AG254" s="208"/>
      <c r="AH254" s="208"/>
      <c r="AI254" s="208"/>
      <c r="AJ254" s="208"/>
      <c r="AK254" s="208"/>
      <c r="AL254" s="208"/>
      <c r="AM254" s="208"/>
      <c r="AN254" s="208"/>
      <c r="AO254" s="208"/>
      <c r="AP254" s="208"/>
      <c r="AQ254" s="208"/>
      <c r="AR254" s="208"/>
      <c r="AS254" s="208"/>
      <c r="AT254" s="208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329"/>
      <c r="BE254" s="329"/>
      <c r="BF254" s="208"/>
      <c r="BG254" s="208"/>
      <c r="BH254" s="208"/>
      <c r="BI254" s="208"/>
      <c r="BJ254" s="208"/>
      <c r="BK254" s="208"/>
      <c r="BL254" s="208"/>
      <c r="BM254" s="208"/>
      <c r="BN254" s="208"/>
      <c r="BO254" s="208"/>
      <c r="BP254" s="208"/>
      <c r="BQ254" s="208"/>
      <c r="BR254" s="199"/>
      <c r="BS254" s="199"/>
      <c r="BT254" s="221"/>
      <c r="BU254" s="206"/>
      <c r="BV254" s="234"/>
      <c r="BW254" s="234"/>
      <c r="BX254" s="199"/>
      <c r="BY254" s="221"/>
      <c r="BZ254" s="221"/>
      <c r="CA254" s="221"/>
      <c r="CB254" s="199"/>
      <c r="CC254" s="221"/>
      <c r="CD254" s="221"/>
      <c r="CE254" s="219"/>
      <c r="CF254" s="216"/>
      <c r="CG254" s="216"/>
      <c r="CH254" s="206"/>
      <c r="CI254" s="206"/>
      <c r="CJ254" s="206"/>
      <c r="CK254" s="218"/>
      <c r="CL254" s="206"/>
      <c r="CM254" s="206"/>
      <c r="CN254" s="206"/>
      <c r="CO254" s="219"/>
      <c r="CP254" s="219"/>
      <c r="CQ254" s="206"/>
      <c r="CR254" s="206"/>
      <c r="CS254" s="216"/>
      <c r="CT254" s="216"/>
      <c r="CU254" s="216"/>
      <c r="CV254" s="206"/>
      <c r="CW254" s="206"/>
      <c r="CX254" s="206"/>
      <c r="CY254" s="216"/>
      <c r="CZ254" s="204"/>
      <c r="DA254" s="204"/>
      <c r="DB254" s="204"/>
      <c r="DC254" s="204"/>
      <c r="DD254" s="218"/>
      <c r="DE254" s="206"/>
      <c r="DF254" s="220"/>
      <c r="DG254" s="220"/>
      <c r="DH254" s="206"/>
      <c r="DI254" s="206"/>
      <c r="DJ254" s="216"/>
      <c r="DK254" s="206"/>
      <c r="DL254" s="206"/>
      <c r="DM254" s="206"/>
      <c r="DN254" s="206"/>
      <c r="DO254" s="113"/>
      <c r="DP254" s="113"/>
      <c r="DQ254" s="113"/>
      <c r="DR254" s="113"/>
      <c r="DS254" s="113"/>
      <c r="DT254" s="113"/>
      <c r="DU254" s="113"/>
      <c r="DV254" s="113"/>
      <c r="DW254" s="113"/>
      <c r="DX254" s="113"/>
      <c r="DY254" s="113"/>
      <c r="DZ254" s="113"/>
      <c r="EA254" s="113"/>
      <c r="EB254" s="113"/>
      <c r="EC254" s="113"/>
      <c r="ED254" s="113"/>
      <c r="EE254" s="113"/>
      <c r="EF254" s="113"/>
      <c r="EG254" s="113"/>
      <c r="EH254" s="113"/>
      <c r="EI254" s="113"/>
      <c r="EJ254" s="113"/>
      <c r="EK254" s="113"/>
      <c r="EL254" s="113"/>
      <c r="EM254" s="113"/>
      <c r="EN254" s="113"/>
      <c r="EO254" s="113"/>
      <c r="EP254" s="113"/>
      <c r="EQ254" s="113"/>
      <c r="ER254" s="113"/>
      <c r="ES254" s="113"/>
      <c r="ET254" s="113"/>
      <c r="EU254" s="113"/>
      <c r="EV254" s="113"/>
      <c r="EW254" s="113"/>
      <c r="EX254" s="113"/>
      <c r="EY254" s="113"/>
      <c r="EZ254" s="113"/>
      <c r="FA254" s="113"/>
      <c r="FB254" s="113"/>
      <c r="FC254" s="113"/>
      <c r="FD254" s="113"/>
      <c r="FE254" s="113"/>
      <c r="FF254" s="113"/>
      <c r="FG254" s="113"/>
      <c r="FH254" s="113"/>
      <c r="FI254" s="113"/>
      <c r="FJ254" s="113"/>
      <c r="FK254" s="113"/>
      <c r="FL254" s="113"/>
      <c r="FM254" s="113"/>
      <c r="FN254" s="113"/>
      <c r="FO254" s="113"/>
      <c r="FP254" s="113"/>
      <c r="FQ254" s="113"/>
      <c r="FR254" s="113"/>
      <c r="FS254" s="113"/>
      <c r="FT254" s="113"/>
      <c r="FU254" s="113"/>
      <c r="FV254" s="113"/>
      <c r="FW254" s="113"/>
      <c r="FX254" s="113"/>
      <c r="FY254" s="113"/>
      <c r="FZ254" s="113"/>
      <c r="GA254" s="113"/>
      <c r="GB254" s="113"/>
      <c r="GC254" s="113"/>
      <c r="GD254" s="113"/>
      <c r="GE254" s="113"/>
      <c r="GF254" s="113"/>
      <c r="GG254" s="113"/>
      <c r="GH254" s="113"/>
      <c r="GI254" s="113"/>
      <c r="GJ254" s="113"/>
      <c r="GK254" s="113"/>
      <c r="GL254" s="113"/>
      <c r="GM254" s="113"/>
      <c r="GN254" s="113"/>
      <c r="GO254" s="113"/>
      <c r="GP254" s="113"/>
      <c r="GQ254" s="113"/>
      <c r="GR254" s="113"/>
      <c r="GS254" s="113"/>
      <c r="GT254" s="113"/>
      <c r="GU254" s="113"/>
      <c r="GV254" s="113"/>
      <c r="GW254" s="113"/>
      <c r="GX254" s="113"/>
      <c r="GY254" s="113"/>
      <c r="GZ254" s="113"/>
      <c r="HA254" s="113"/>
      <c r="HB254" s="113"/>
    </row>
    <row r="255" spans="1:210" s="87" customFormat="1" ht="25.15" customHeight="1" x14ac:dyDescent="0.25">
      <c r="A255" s="135"/>
      <c r="B255" s="198" t="s">
        <v>1255</v>
      </c>
      <c r="C255" s="206">
        <v>2021</v>
      </c>
      <c r="D255" s="206" t="s">
        <v>1054</v>
      </c>
      <c r="E255" s="199" t="s">
        <v>1054</v>
      </c>
      <c r="F255" s="201" t="s">
        <v>272</v>
      </c>
      <c r="G255" s="202">
        <v>1</v>
      </c>
      <c r="H255" s="199">
        <v>1</v>
      </c>
      <c r="I255" s="206">
        <v>1</v>
      </c>
      <c r="J255" s="330" t="s">
        <v>90</v>
      </c>
      <c r="K255" s="239" t="s">
        <v>1248</v>
      </c>
      <c r="L255" s="212" t="s">
        <v>341</v>
      </c>
      <c r="M255" s="213" t="s">
        <v>342</v>
      </c>
      <c r="N255" s="204" t="s">
        <v>70</v>
      </c>
      <c r="O255" s="205">
        <v>31370</v>
      </c>
      <c r="P255" s="206">
        <f t="shared" si="42"/>
        <v>1985</v>
      </c>
      <c r="Q255" s="206">
        <f t="shared" si="43"/>
        <v>36</v>
      </c>
      <c r="R255" s="206" t="s">
        <v>72</v>
      </c>
      <c r="S255" s="205">
        <v>41694</v>
      </c>
      <c r="T255" s="214"/>
      <c r="U255" s="215" t="s">
        <v>1269</v>
      </c>
      <c r="V255" s="271"/>
      <c r="W255" s="214"/>
      <c r="X255" s="214"/>
      <c r="Y255" s="237"/>
      <c r="Z255" s="208">
        <v>1</v>
      </c>
      <c r="AA255" s="208"/>
      <c r="AB255" s="208"/>
      <c r="AC255" s="208">
        <v>160613</v>
      </c>
      <c r="AD255" s="208"/>
      <c r="AE255" s="208">
        <v>190214</v>
      </c>
      <c r="AF255" s="208"/>
      <c r="AG255" s="208">
        <v>180522</v>
      </c>
      <c r="AH255" s="208"/>
      <c r="AI255" s="208"/>
      <c r="AJ255" s="208"/>
      <c r="AK255" s="208"/>
      <c r="AL255" s="208"/>
      <c r="AM255" s="208"/>
      <c r="AN255" s="208"/>
      <c r="AO255" s="208"/>
      <c r="AP255" s="208"/>
      <c r="AQ255" s="208"/>
      <c r="AR255" s="208"/>
      <c r="AS255" s="208"/>
      <c r="AT255" s="208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329"/>
      <c r="BE255" s="329"/>
      <c r="BF255" s="208"/>
      <c r="BG255" s="208"/>
      <c r="BH255" s="208"/>
      <c r="BI255" s="208"/>
      <c r="BJ255" s="208"/>
      <c r="BK255" s="208"/>
      <c r="BL255" s="208"/>
      <c r="BM255" s="208"/>
      <c r="BN255" s="208"/>
      <c r="BO255" s="208"/>
      <c r="BP255" s="208"/>
      <c r="BQ255" s="208"/>
      <c r="BR255" s="232">
        <v>2014</v>
      </c>
      <c r="BS255" s="263"/>
      <c r="BT255" s="221"/>
      <c r="BU255" s="206"/>
      <c r="BV255" s="234">
        <v>2015</v>
      </c>
      <c r="BW255" s="234"/>
      <c r="BX255" s="234"/>
      <c r="BY255" s="221"/>
      <c r="BZ255" s="221"/>
      <c r="CA255" s="221"/>
      <c r="CB255" s="221"/>
      <c r="CC255" s="221"/>
      <c r="CD255" s="221"/>
      <c r="CE255" s="219"/>
      <c r="CF255" s="216"/>
      <c r="CG255" s="216"/>
      <c r="CH255" s="206"/>
      <c r="CI255" s="206"/>
      <c r="CJ255" s="206"/>
      <c r="CK255" s="218"/>
      <c r="CL255" s="206"/>
      <c r="CM255" s="206"/>
      <c r="CN255" s="206"/>
      <c r="CO255" s="219"/>
      <c r="CP255" s="219"/>
      <c r="CQ255" s="206"/>
      <c r="CR255" s="206"/>
      <c r="CS255" s="216"/>
      <c r="CT255" s="216"/>
      <c r="CU255" s="216"/>
      <c r="CV255" s="206"/>
      <c r="CW255" s="206"/>
      <c r="CX255" s="206"/>
      <c r="CY255" s="216"/>
      <c r="CZ255" s="204"/>
      <c r="DA255" s="204"/>
      <c r="DB255" s="204"/>
      <c r="DC255" s="204"/>
      <c r="DD255" s="218"/>
      <c r="DE255" s="206"/>
      <c r="DF255" s="220"/>
      <c r="DG255" s="220"/>
      <c r="DH255" s="206"/>
      <c r="DI255" s="206"/>
      <c r="DJ255" s="216"/>
      <c r="DK255" s="206"/>
      <c r="DL255" s="206"/>
      <c r="DM255" s="206"/>
      <c r="DN255" s="206"/>
      <c r="DO255" s="113"/>
      <c r="DP255" s="113"/>
      <c r="DQ255" s="113"/>
      <c r="DR255" s="113"/>
      <c r="DS255" s="113"/>
      <c r="DT255" s="113"/>
      <c r="DU255" s="113"/>
      <c r="DV255" s="113"/>
      <c r="DW255" s="113"/>
      <c r="DX255" s="113"/>
      <c r="DY255" s="113"/>
      <c r="DZ255" s="113"/>
      <c r="EA255" s="113"/>
      <c r="EB255" s="113"/>
      <c r="EC255" s="113"/>
      <c r="ED255" s="113"/>
      <c r="EE255" s="113"/>
      <c r="EF255" s="113"/>
      <c r="EG255" s="113"/>
      <c r="EH255" s="113"/>
      <c r="EI255" s="113"/>
      <c r="EJ255" s="113"/>
      <c r="EK255" s="113"/>
      <c r="EL255" s="113"/>
      <c r="EM255" s="113"/>
      <c r="EN255" s="113"/>
      <c r="EO255" s="113"/>
      <c r="EP255" s="113"/>
      <c r="EQ255" s="113"/>
      <c r="ER255" s="113"/>
      <c r="ES255" s="113"/>
      <c r="ET255" s="113"/>
      <c r="EU255" s="113"/>
      <c r="EV255" s="113"/>
      <c r="EW255" s="113"/>
      <c r="EX255" s="113"/>
      <c r="EY255" s="113"/>
      <c r="EZ255" s="113"/>
      <c r="FA255" s="113"/>
      <c r="FB255" s="113"/>
      <c r="FC255" s="113"/>
      <c r="FD255" s="113"/>
      <c r="FE255" s="113"/>
      <c r="FF255" s="113"/>
      <c r="FG255" s="113"/>
      <c r="FH255" s="113"/>
      <c r="FI255" s="113"/>
      <c r="FJ255" s="113"/>
      <c r="FK255" s="113"/>
      <c r="FL255" s="113"/>
      <c r="FM255" s="113"/>
      <c r="FN255" s="113"/>
      <c r="FO255" s="113"/>
      <c r="FP255" s="113"/>
      <c r="FQ255" s="113"/>
      <c r="FR255" s="113"/>
      <c r="FS255" s="113"/>
      <c r="FT255" s="113"/>
      <c r="FU255" s="113"/>
      <c r="FV255" s="113"/>
      <c r="FW255" s="113"/>
      <c r="FX255" s="113"/>
      <c r="FY255" s="113"/>
      <c r="FZ255" s="113"/>
      <c r="GA255" s="113"/>
      <c r="GB255" s="113"/>
      <c r="GC255" s="113"/>
      <c r="GD255" s="113"/>
      <c r="GE255" s="113"/>
      <c r="GF255" s="113"/>
      <c r="GG255" s="113"/>
      <c r="GH255" s="113"/>
      <c r="GI255" s="113"/>
      <c r="GJ255" s="113"/>
      <c r="GK255" s="113"/>
      <c r="GL255" s="113"/>
      <c r="GM255" s="113"/>
      <c r="GN255" s="113"/>
      <c r="GO255" s="113"/>
      <c r="GP255" s="113"/>
      <c r="GQ255" s="113"/>
      <c r="GR255" s="113"/>
      <c r="GS255" s="113"/>
      <c r="GT255" s="113"/>
      <c r="GU255" s="113"/>
      <c r="GV255" s="113"/>
      <c r="GW255" s="113"/>
      <c r="GX255" s="113"/>
      <c r="GY255" s="113"/>
      <c r="GZ255" s="113"/>
      <c r="HA255" s="113"/>
      <c r="HB255" s="113"/>
    </row>
    <row r="256" spans="1:210" s="80" customFormat="1" ht="27" customHeight="1" x14ac:dyDescent="0.25">
      <c r="A256" s="135"/>
      <c r="B256" s="198" t="s">
        <v>1255</v>
      </c>
      <c r="C256" s="206">
        <v>2021</v>
      </c>
      <c r="D256" s="206" t="s">
        <v>1055</v>
      </c>
      <c r="E256" s="199" t="s">
        <v>1055</v>
      </c>
      <c r="F256" s="201" t="s">
        <v>305</v>
      </c>
      <c r="G256" s="202">
        <v>1</v>
      </c>
      <c r="H256" s="199">
        <v>1</v>
      </c>
      <c r="I256" s="206">
        <v>1</v>
      </c>
      <c r="J256" s="211" t="s">
        <v>418</v>
      </c>
      <c r="K256" s="211" t="s">
        <v>67</v>
      </c>
      <c r="L256" s="212" t="s">
        <v>162</v>
      </c>
      <c r="M256" s="213" t="s">
        <v>306</v>
      </c>
      <c r="N256" s="204" t="s">
        <v>74</v>
      </c>
      <c r="O256" s="205">
        <v>22830</v>
      </c>
      <c r="P256" s="206">
        <f t="shared" si="42"/>
        <v>1962</v>
      </c>
      <c r="Q256" s="206">
        <f t="shared" si="43"/>
        <v>59</v>
      </c>
      <c r="R256" s="206" t="s">
        <v>72</v>
      </c>
      <c r="S256" s="205">
        <v>41325</v>
      </c>
      <c r="T256" s="214"/>
      <c r="U256" s="215" t="s">
        <v>1269</v>
      </c>
      <c r="V256" s="206"/>
      <c r="W256" s="214"/>
      <c r="X256" s="214"/>
      <c r="Y256" s="237"/>
      <c r="Z256" s="208">
        <v>1</v>
      </c>
      <c r="AA256" s="208"/>
      <c r="AB256" s="208"/>
      <c r="AC256" s="208">
        <v>160115</v>
      </c>
      <c r="AD256" s="208"/>
      <c r="AE256" s="208"/>
      <c r="AF256" s="208"/>
      <c r="AG256" s="208"/>
      <c r="AH256" s="208"/>
      <c r="AI256" s="208"/>
      <c r="AJ256" s="208"/>
      <c r="AK256" s="208"/>
      <c r="AL256" s="208"/>
      <c r="AM256" s="208"/>
      <c r="AN256" s="208"/>
      <c r="AO256" s="208"/>
      <c r="AP256" s="208"/>
      <c r="AQ256" s="208"/>
      <c r="AR256" s="208"/>
      <c r="AS256" s="208"/>
      <c r="AT256" s="208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208"/>
      <c r="BH256" s="208"/>
      <c r="BI256" s="208"/>
      <c r="BJ256" s="208"/>
      <c r="BK256" s="208"/>
      <c r="BL256" s="208"/>
      <c r="BM256" s="208"/>
      <c r="BN256" s="208"/>
      <c r="BO256" s="208"/>
      <c r="BP256" s="208"/>
      <c r="BQ256" s="208"/>
      <c r="BR256" s="216">
        <v>2013</v>
      </c>
      <c r="BS256" s="216"/>
      <c r="BT256" s="220"/>
      <c r="BU256" s="206"/>
      <c r="BV256" s="216">
        <v>2013</v>
      </c>
      <c r="BW256" s="216"/>
      <c r="BX256" s="199">
        <v>2019</v>
      </c>
      <c r="BY256" s="216">
        <v>2013</v>
      </c>
      <c r="BZ256" s="232">
        <v>2014</v>
      </c>
      <c r="CA256" s="221"/>
      <c r="CB256" s="221"/>
      <c r="CC256" s="221"/>
      <c r="CD256" s="221"/>
      <c r="CE256" s="221"/>
      <c r="CF256" s="228"/>
      <c r="CG256" s="228"/>
      <c r="CH256" s="206"/>
      <c r="CI256" s="206"/>
      <c r="CJ256" s="206"/>
      <c r="CK256" s="206"/>
      <c r="CL256" s="206"/>
      <c r="CM256" s="206"/>
      <c r="CN256" s="206"/>
      <c r="CO256" s="228"/>
      <c r="CP256" s="228"/>
      <c r="CQ256" s="206"/>
      <c r="CR256" s="206"/>
      <c r="CS256" s="206"/>
      <c r="CT256" s="206"/>
      <c r="CU256" s="206"/>
      <c r="CV256" s="219"/>
      <c r="CW256" s="219"/>
      <c r="CX256" s="199">
        <v>2019</v>
      </c>
      <c r="CY256" s="206"/>
      <c r="CZ256" s="206"/>
      <c r="DA256" s="206"/>
      <c r="DB256" s="206"/>
      <c r="DC256" s="206"/>
      <c r="DD256" s="206"/>
      <c r="DE256" s="206"/>
      <c r="DF256" s="221"/>
      <c r="DG256" s="221"/>
      <c r="DH256" s="206"/>
      <c r="DI256" s="206"/>
      <c r="DJ256" s="206"/>
      <c r="DK256" s="206"/>
      <c r="DL256" s="206"/>
      <c r="DM256" s="206"/>
      <c r="DN256" s="206"/>
      <c r="DO256" s="113"/>
      <c r="DP256" s="113"/>
      <c r="DQ256" s="113"/>
      <c r="DR256" s="113"/>
      <c r="DS256" s="113"/>
      <c r="DT256" s="113"/>
      <c r="DU256" s="113"/>
      <c r="DV256" s="113"/>
      <c r="DW256" s="113"/>
      <c r="DX256" s="113"/>
      <c r="DY256" s="113"/>
      <c r="DZ256" s="113"/>
      <c r="EA256" s="113"/>
      <c r="EB256" s="113"/>
      <c r="EC256" s="113"/>
      <c r="ED256" s="113"/>
      <c r="EE256" s="113"/>
      <c r="EF256" s="113"/>
      <c r="EG256" s="113"/>
      <c r="EH256" s="113"/>
      <c r="EI256" s="113"/>
      <c r="EJ256" s="113"/>
      <c r="EK256" s="113"/>
      <c r="EL256" s="113"/>
      <c r="EM256" s="113"/>
      <c r="EN256" s="113"/>
      <c r="EO256" s="113"/>
      <c r="EP256" s="113"/>
      <c r="EQ256" s="113"/>
      <c r="ER256" s="113"/>
      <c r="ES256" s="113"/>
      <c r="ET256" s="113"/>
      <c r="EU256" s="113"/>
      <c r="EV256" s="113"/>
      <c r="EW256" s="113"/>
      <c r="EX256" s="113"/>
      <c r="EY256" s="113"/>
      <c r="EZ256" s="113"/>
      <c r="FA256" s="113"/>
      <c r="FB256" s="113"/>
      <c r="FC256" s="113"/>
      <c r="FD256" s="113"/>
      <c r="FE256" s="113"/>
      <c r="FF256" s="113"/>
      <c r="FG256" s="113"/>
      <c r="FH256" s="113"/>
      <c r="FI256" s="113"/>
      <c r="FJ256" s="113"/>
      <c r="FK256" s="113"/>
      <c r="FL256" s="113"/>
      <c r="FM256" s="113"/>
      <c r="FN256" s="113"/>
      <c r="FO256" s="113"/>
      <c r="FP256" s="113"/>
      <c r="FQ256" s="113"/>
      <c r="FR256" s="113"/>
      <c r="FS256" s="113"/>
      <c r="FT256" s="113"/>
      <c r="FU256" s="113"/>
      <c r="FV256" s="113"/>
      <c r="FW256" s="113"/>
      <c r="FX256" s="113"/>
      <c r="FY256" s="113"/>
      <c r="FZ256" s="113"/>
      <c r="GA256" s="113"/>
      <c r="GB256" s="113"/>
      <c r="GC256" s="113"/>
      <c r="GD256" s="113"/>
      <c r="GE256" s="113"/>
      <c r="GF256" s="113"/>
      <c r="GG256" s="113"/>
      <c r="GH256" s="113"/>
      <c r="GI256" s="113"/>
      <c r="GJ256" s="113"/>
      <c r="GK256" s="113"/>
      <c r="GL256" s="113"/>
      <c r="GM256" s="113"/>
      <c r="GN256" s="113"/>
      <c r="GO256" s="113"/>
      <c r="GP256" s="113"/>
      <c r="GQ256" s="113"/>
      <c r="GR256" s="113"/>
      <c r="GS256" s="113"/>
      <c r="GT256" s="113"/>
      <c r="GU256" s="113"/>
      <c r="GV256" s="113"/>
      <c r="GW256" s="113"/>
      <c r="GX256" s="113"/>
      <c r="GY256" s="113"/>
      <c r="GZ256" s="113"/>
      <c r="HA256" s="113"/>
      <c r="HB256" s="113"/>
    </row>
    <row r="257" spans="1:210" s="80" customFormat="1" ht="27" customHeight="1" x14ac:dyDescent="0.25">
      <c r="A257" s="135"/>
      <c r="B257" s="198" t="s">
        <v>1255</v>
      </c>
      <c r="C257" s="206">
        <v>2021</v>
      </c>
      <c r="D257" s="206" t="s">
        <v>1055</v>
      </c>
      <c r="E257" s="199" t="s">
        <v>1055</v>
      </c>
      <c r="F257" s="201" t="s">
        <v>305</v>
      </c>
      <c r="G257" s="202">
        <v>1</v>
      </c>
      <c r="H257" s="199">
        <v>1</v>
      </c>
      <c r="I257" s="206">
        <v>1</v>
      </c>
      <c r="J257" s="211" t="s">
        <v>1326</v>
      </c>
      <c r="K257" s="211" t="s">
        <v>487</v>
      </c>
      <c r="L257" s="212" t="s">
        <v>121</v>
      </c>
      <c r="M257" s="213" t="s">
        <v>1327</v>
      </c>
      <c r="N257" s="204" t="s">
        <v>70</v>
      </c>
      <c r="O257" s="205">
        <v>30492</v>
      </c>
      <c r="P257" s="206">
        <f t="shared" si="42"/>
        <v>1983</v>
      </c>
      <c r="Q257" s="206">
        <f t="shared" si="43"/>
        <v>38</v>
      </c>
      <c r="R257" s="206" t="s">
        <v>72</v>
      </c>
      <c r="S257" s="205">
        <v>43878</v>
      </c>
      <c r="T257" s="214"/>
      <c r="U257" s="215"/>
      <c r="V257" s="227"/>
      <c r="W257" s="214"/>
      <c r="X257" s="214"/>
      <c r="Y257" s="237"/>
      <c r="Z257" s="208"/>
      <c r="AA257" s="208"/>
      <c r="AB257" s="208"/>
      <c r="AC257" s="208"/>
      <c r="AD257" s="208"/>
      <c r="AE257" s="208"/>
      <c r="AF257" s="208"/>
      <c r="AG257" s="208"/>
      <c r="AH257" s="208"/>
      <c r="AI257" s="208"/>
      <c r="AJ257" s="208"/>
      <c r="AK257" s="208"/>
      <c r="AL257" s="208"/>
      <c r="AM257" s="208"/>
      <c r="AN257" s="226"/>
      <c r="AO257" s="208"/>
      <c r="AP257" s="208"/>
      <c r="AQ257" s="208"/>
      <c r="AR257" s="208"/>
      <c r="AS257" s="208"/>
      <c r="AT257" s="208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208"/>
      <c r="BH257" s="208"/>
      <c r="BI257" s="208"/>
      <c r="BJ257" s="208"/>
      <c r="BK257" s="208"/>
      <c r="BL257" s="208"/>
      <c r="BM257" s="208"/>
      <c r="BN257" s="208"/>
      <c r="BO257" s="208"/>
      <c r="BP257" s="208"/>
      <c r="BQ257" s="208"/>
      <c r="BR257" s="225"/>
      <c r="BS257" s="230"/>
      <c r="BT257" s="220"/>
      <c r="BU257" s="206"/>
      <c r="BV257" s="216"/>
      <c r="BW257" s="216"/>
      <c r="BX257" s="199"/>
      <c r="BY257" s="216"/>
      <c r="BZ257" s="232"/>
      <c r="CA257" s="221"/>
      <c r="CB257" s="221"/>
      <c r="CC257" s="221"/>
      <c r="CD257" s="221"/>
      <c r="CE257" s="221"/>
      <c r="CF257" s="228"/>
      <c r="CG257" s="228"/>
      <c r="CH257" s="206"/>
      <c r="CI257" s="206"/>
      <c r="CJ257" s="206"/>
      <c r="CK257" s="206"/>
      <c r="CL257" s="206"/>
      <c r="CM257" s="206"/>
      <c r="CN257" s="206"/>
      <c r="CO257" s="228"/>
      <c r="CP257" s="228"/>
      <c r="CQ257" s="206"/>
      <c r="CR257" s="206"/>
      <c r="CS257" s="206"/>
      <c r="CT257" s="206"/>
      <c r="CU257" s="206"/>
      <c r="CV257" s="219"/>
      <c r="CW257" s="219"/>
      <c r="CX257" s="219"/>
      <c r="CY257" s="206"/>
      <c r="CZ257" s="206"/>
      <c r="DA257" s="206"/>
      <c r="DB257" s="206"/>
      <c r="DC257" s="206"/>
      <c r="DD257" s="206"/>
      <c r="DE257" s="206"/>
      <c r="DF257" s="221"/>
      <c r="DG257" s="221"/>
      <c r="DH257" s="206"/>
      <c r="DI257" s="206"/>
      <c r="DJ257" s="206"/>
      <c r="DK257" s="206"/>
      <c r="DL257" s="206"/>
      <c r="DM257" s="206"/>
      <c r="DN257" s="206"/>
      <c r="DO257" s="113"/>
      <c r="DP257" s="113"/>
      <c r="DQ257" s="113"/>
      <c r="DR257" s="113"/>
      <c r="DS257" s="113"/>
      <c r="DT257" s="113"/>
      <c r="DU257" s="113"/>
      <c r="DV257" s="113"/>
      <c r="DW257" s="113"/>
      <c r="DX257" s="113"/>
      <c r="DY257" s="113"/>
      <c r="DZ257" s="113"/>
      <c r="EA257" s="113"/>
      <c r="EB257" s="113"/>
      <c r="EC257" s="113"/>
      <c r="ED257" s="113"/>
      <c r="EE257" s="113"/>
      <c r="EF257" s="113"/>
      <c r="EG257" s="113"/>
      <c r="EH257" s="113"/>
      <c r="EI257" s="113"/>
      <c r="EJ257" s="113"/>
      <c r="EK257" s="113"/>
      <c r="EL257" s="113"/>
      <c r="EM257" s="113"/>
      <c r="EN257" s="113"/>
      <c r="EO257" s="113"/>
      <c r="EP257" s="113"/>
      <c r="EQ257" s="113"/>
      <c r="ER257" s="113"/>
      <c r="ES257" s="113"/>
      <c r="ET257" s="113"/>
      <c r="EU257" s="113"/>
      <c r="EV257" s="113"/>
      <c r="EW257" s="113"/>
      <c r="EX257" s="113"/>
      <c r="EY257" s="113"/>
      <c r="EZ257" s="113"/>
      <c r="FA257" s="113"/>
      <c r="FB257" s="113"/>
      <c r="FC257" s="113"/>
      <c r="FD257" s="113"/>
      <c r="FE257" s="113"/>
      <c r="FF257" s="113"/>
      <c r="FG257" s="113"/>
      <c r="FH257" s="113"/>
      <c r="FI257" s="113"/>
      <c r="FJ257" s="113"/>
      <c r="FK257" s="113"/>
      <c r="FL257" s="113"/>
      <c r="FM257" s="113"/>
      <c r="FN257" s="113"/>
      <c r="FO257" s="113"/>
      <c r="FP257" s="113"/>
      <c r="FQ257" s="113"/>
      <c r="FR257" s="113"/>
      <c r="FS257" s="113"/>
      <c r="FT257" s="113"/>
      <c r="FU257" s="113"/>
      <c r="FV257" s="113"/>
      <c r="FW257" s="113"/>
      <c r="FX257" s="113"/>
      <c r="FY257" s="113"/>
      <c r="FZ257" s="113"/>
      <c r="GA257" s="113"/>
      <c r="GB257" s="113"/>
      <c r="GC257" s="113"/>
      <c r="GD257" s="113"/>
      <c r="GE257" s="113"/>
      <c r="GF257" s="113"/>
      <c r="GG257" s="113"/>
      <c r="GH257" s="113"/>
      <c r="GI257" s="113"/>
      <c r="GJ257" s="113"/>
      <c r="GK257" s="113"/>
      <c r="GL257" s="113"/>
      <c r="GM257" s="113"/>
      <c r="GN257" s="113"/>
      <c r="GO257" s="113"/>
      <c r="GP257" s="113"/>
      <c r="GQ257" s="113"/>
      <c r="GR257" s="113"/>
      <c r="GS257" s="113"/>
      <c r="GT257" s="113"/>
      <c r="GU257" s="113"/>
      <c r="GV257" s="113"/>
      <c r="GW257" s="113"/>
      <c r="GX257" s="113"/>
      <c r="GY257" s="113"/>
      <c r="GZ257" s="113"/>
      <c r="HA257" s="113"/>
      <c r="HB257" s="113"/>
    </row>
    <row r="258" spans="1:210" s="80" customFormat="1" ht="27" customHeight="1" x14ac:dyDescent="0.25">
      <c r="A258" s="135"/>
      <c r="B258" s="198" t="s">
        <v>1255</v>
      </c>
      <c r="C258" s="206">
        <v>2021</v>
      </c>
      <c r="D258" s="206" t="s">
        <v>1055</v>
      </c>
      <c r="E258" s="199" t="s">
        <v>1055</v>
      </c>
      <c r="F258" s="201" t="s">
        <v>305</v>
      </c>
      <c r="G258" s="202">
        <v>1</v>
      </c>
      <c r="H258" s="199">
        <v>1</v>
      </c>
      <c r="I258" s="206">
        <v>1</v>
      </c>
      <c r="J258" s="211" t="s">
        <v>120</v>
      </c>
      <c r="K258" s="211" t="s">
        <v>1248</v>
      </c>
      <c r="L258" s="212" t="s">
        <v>220</v>
      </c>
      <c r="M258" s="213" t="s">
        <v>1441</v>
      </c>
      <c r="N258" s="204" t="s">
        <v>70</v>
      </c>
      <c r="O258" s="205">
        <v>26566</v>
      </c>
      <c r="P258" s="206">
        <f t="shared" si="42"/>
        <v>1972</v>
      </c>
      <c r="Q258" s="206">
        <f t="shared" si="43"/>
        <v>49</v>
      </c>
      <c r="R258" s="206" t="s">
        <v>72</v>
      </c>
      <c r="S258" s="205">
        <v>44179</v>
      </c>
      <c r="T258" s="214"/>
      <c r="U258" s="215"/>
      <c r="V258" s="227"/>
      <c r="W258" s="214"/>
      <c r="X258" s="214"/>
      <c r="Y258" s="237"/>
      <c r="Z258" s="208"/>
      <c r="AA258" s="208"/>
      <c r="AB258" s="208"/>
      <c r="AC258" s="208"/>
      <c r="AD258" s="208"/>
      <c r="AE258" s="208"/>
      <c r="AF258" s="208"/>
      <c r="AG258" s="208"/>
      <c r="AH258" s="208"/>
      <c r="AI258" s="208"/>
      <c r="AJ258" s="208"/>
      <c r="AK258" s="208"/>
      <c r="AL258" s="208"/>
      <c r="AM258" s="208"/>
      <c r="AN258" s="226"/>
      <c r="AO258" s="208"/>
      <c r="AP258" s="208"/>
      <c r="AQ258" s="208"/>
      <c r="AR258" s="208"/>
      <c r="AS258" s="208"/>
      <c r="AT258" s="208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208"/>
      <c r="BH258" s="208"/>
      <c r="BI258" s="208"/>
      <c r="BJ258" s="208"/>
      <c r="BK258" s="208"/>
      <c r="BL258" s="208"/>
      <c r="BM258" s="208"/>
      <c r="BN258" s="208"/>
      <c r="BO258" s="208"/>
      <c r="BP258" s="208"/>
      <c r="BQ258" s="208"/>
      <c r="BR258" s="225"/>
      <c r="BS258" s="230"/>
      <c r="BT258" s="220"/>
      <c r="BU258" s="206"/>
      <c r="BV258" s="216"/>
      <c r="BW258" s="216"/>
      <c r="BX258" s="199"/>
      <c r="BY258" s="216"/>
      <c r="BZ258" s="232"/>
      <c r="CA258" s="221"/>
      <c r="CB258" s="221"/>
      <c r="CC258" s="221"/>
      <c r="CD258" s="221"/>
      <c r="CE258" s="221"/>
      <c r="CF258" s="228"/>
      <c r="CG258" s="228"/>
      <c r="CH258" s="206"/>
      <c r="CI258" s="206"/>
      <c r="CJ258" s="206"/>
      <c r="CK258" s="206"/>
      <c r="CL258" s="206"/>
      <c r="CM258" s="206"/>
      <c r="CN258" s="206"/>
      <c r="CO258" s="228"/>
      <c r="CP258" s="228"/>
      <c r="CQ258" s="206"/>
      <c r="CR258" s="206"/>
      <c r="CS258" s="206"/>
      <c r="CT258" s="206"/>
      <c r="CU258" s="206"/>
      <c r="CV258" s="219"/>
      <c r="CW258" s="219"/>
      <c r="CX258" s="219"/>
      <c r="CY258" s="206"/>
      <c r="CZ258" s="206"/>
      <c r="DA258" s="206"/>
      <c r="DB258" s="206"/>
      <c r="DC258" s="206"/>
      <c r="DD258" s="206"/>
      <c r="DE258" s="206"/>
      <c r="DF258" s="221"/>
      <c r="DG258" s="221"/>
      <c r="DH258" s="206"/>
      <c r="DI258" s="206"/>
      <c r="DJ258" s="206"/>
      <c r="DK258" s="206"/>
      <c r="DL258" s="206"/>
      <c r="DM258" s="206"/>
      <c r="DN258" s="206"/>
      <c r="DO258" s="113"/>
      <c r="DP258" s="113"/>
      <c r="DQ258" s="113"/>
      <c r="DR258" s="113"/>
      <c r="DS258" s="113"/>
      <c r="DT258" s="113"/>
      <c r="DU258" s="113"/>
      <c r="DV258" s="113"/>
      <c r="DW258" s="113"/>
      <c r="DX258" s="113"/>
      <c r="DY258" s="113"/>
      <c r="DZ258" s="113"/>
      <c r="EA258" s="113"/>
      <c r="EB258" s="113"/>
      <c r="EC258" s="113"/>
      <c r="ED258" s="113"/>
      <c r="EE258" s="113"/>
      <c r="EF258" s="113"/>
      <c r="EG258" s="113"/>
      <c r="EH258" s="113"/>
      <c r="EI258" s="113"/>
      <c r="EJ258" s="113"/>
      <c r="EK258" s="113"/>
      <c r="EL258" s="113"/>
      <c r="EM258" s="113"/>
      <c r="EN258" s="113"/>
      <c r="EO258" s="113"/>
      <c r="EP258" s="113"/>
      <c r="EQ258" s="113"/>
      <c r="ER258" s="113"/>
      <c r="ES258" s="113"/>
      <c r="ET258" s="113"/>
      <c r="EU258" s="113"/>
      <c r="EV258" s="113"/>
      <c r="EW258" s="113"/>
      <c r="EX258" s="113"/>
      <c r="EY258" s="113"/>
      <c r="EZ258" s="113"/>
      <c r="FA258" s="113"/>
      <c r="FB258" s="113"/>
      <c r="FC258" s="113"/>
      <c r="FD258" s="113"/>
      <c r="FE258" s="113"/>
      <c r="FF258" s="113"/>
      <c r="FG258" s="113"/>
      <c r="FH258" s="113"/>
      <c r="FI258" s="113"/>
      <c r="FJ258" s="113"/>
      <c r="FK258" s="113"/>
      <c r="FL258" s="113"/>
      <c r="FM258" s="113"/>
      <c r="FN258" s="113"/>
      <c r="FO258" s="113"/>
      <c r="FP258" s="113"/>
      <c r="FQ258" s="113"/>
      <c r="FR258" s="113"/>
      <c r="FS258" s="113"/>
      <c r="FT258" s="113"/>
      <c r="FU258" s="113"/>
      <c r="FV258" s="113"/>
      <c r="FW258" s="113"/>
      <c r="FX258" s="113"/>
      <c r="FY258" s="113"/>
      <c r="FZ258" s="113"/>
      <c r="GA258" s="113"/>
      <c r="GB258" s="113"/>
      <c r="GC258" s="113"/>
      <c r="GD258" s="113"/>
      <c r="GE258" s="113"/>
      <c r="GF258" s="113"/>
      <c r="GG258" s="113"/>
      <c r="GH258" s="113"/>
      <c r="GI258" s="113"/>
      <c r="GJ258" s="113"/>
      <c r="GK258" s="113"/>
      <c r="GL258" s="113"/>
      <c r="GM258" s="113"/>
      <c r="GN258" s="113"/>
      <c r="GO258" s="113"/>
      <c r="GP258" s="113"/>
      <c r="GQ258" s="113"/>
      <c r="GR258" s="113"/>
      <c r="GS258" s="113"/>
      <c r="GT258" s="113"/>
      <c r="GU258" s="113"/>
      <c r="GV258" s="113"/>
      <c r="GW258" s="113"/>
      <c r="GX258" s="113"/>
      <c r="GY258" s="113"/>
      <c r="GZ258" s="113"/>
      <c r="HA258" s="113"/>
      <c r="HB258" s="113"/>
    </row>
    <row r="259" spans="1:210" s="80" customFormat="1" ht="27" customHeight="1" x14ac:dyDescent="0.25">
      <c r="A259" s="135"/>
      <c r="B259" s="198" t="s">
        <v>1255</v>
      </c>
      <c r="C259" s="206">
        <v>2021</v>
      </c>
      <c r="D259" s="206" t="s">
        <v>1050</v>
      </c>
      <c r="E259" s="199" t="s">
        <v>1050</v>
      </c>
      <c r="F259" s="201" t="s">
        <v>276</v>
      </c>
      <c r="G259" s="202">
        <v>1</v>
      </c>
      <c r="H259" s="199">
        <v>1</v>
      </c>
      <c r="I259" s="206">
        <v>1</v>
      </c>
      <c r="J259" s="211" t="s">
        <v>378</v>
      </c>
      <c r="K259" s="211" t="s">
        <v>487</v>
      </c>
      <c r="L259" s="212" t="s">
        <v>379</v>
      </c>
      <c r="M259" s="213" t="s">
        <v>380</v>
      </c>
      <c r="N259" s="204" t="s">
        <v>70</v>
      </c>
      <c r="O259" s="205">
        <v>26319</v>
      </c>
      <c r="P259" s="206">
        <f t="shared" si="42"/>
        <v>1972</v>
      </c>
      <c r="Q259" s="206">
        <f t="shared" si="43"/>
        <v>49</v>
      </c>
      <c r="R259" s="206" t="s">
        <v>72</v>
      </c>
      <c r="S259" s="205">
        <v>42109</v>
      </c>
      <c r="T259" s="214"/>
      <c r="U259" s="215" t="s">
        <v>1269</v>
      </c>
      <c r="V259" s="205"/>
      <c r="W259" s="214"/>
      <c r="X259" s="214"/>
      <c r="Y259" s="237"/>
      <c r="Z259" s="208">
        <v>1</v>
      </c>
      <c r="AA259" s="242"/>
      <c r="AB259" s="242"/>
      <c r="AC259" s="208">
        <v>160201</v>
      </c>
      <c r="AD259" s="242"/>
      <c r="AE259" s="242"/>
      <c r="AF259" s="242"/>
      <c r="AG259" s="242"/>
      <c r="AH259" s="242"/>
      <c r="AI259" s="242"/>
      <c r="AJ259" s="242"/>
      <c r="AK259" s="242"/>
      <c r="AL259" s="242"/>
      <c r="AM259" s="242"/>
      <c r="AN259" s="242"/>
      <c r="AO259" s="242"/>
      <c r="AP259" s="242"/>
      <c r="AQ259" s="242"/>
      <c r="AR259" s="242"/>
      <c r="AS259" s="242"/>
      <c r="AT259" s="242"/>
      <c r="AU259" s="242"/>
      <c r="AV259" s="242"/>
      <c r="AW259" s="242"/>
      <c r="AX259" s="242"/>
      <c r="AY259" s="242"/>
      <c r="AZ259" s="242"/>
      <c r="BA259" s="242"/>
      <c r="BB259" s="242"/>
      <c r="BC259" s="242"/>
      <c r="BD259" s="242"/>
      <c r="BE259" s="242"/>
      <c r="BF259" s="242"/>
      <c r="BG259" s="242"/>
      <c r="BH259" s="242"/>
      <c r="BI259" s="242"/>
      <c r="BJ259" s="242"/>
      <c r="BK259" s="242"/>
      <c r="BL259" s="242"/>
      <c r="BM259" s="242"/>
      <c r="BN259" s="242"/>
      <c r="BO259" s="242"/>
      <c r="BP259" s="242"/>
      <c r="BQ259" s="242"/>
      <c r="BR259" s="230">
        <v>2015</v>
      </c>
      <c r="BS259" s="232"/>
      <c r="BT259" s="331"/>
      <c r="BU259" s="206"/>
      <c r="BV259" s="232">
        <v>2015</v>
      </c>
      <c r="BW259" s="232"/>
      <c r="BX259" s="232"/>
      <c r="BY259" s="206"/>
      <c r="BZ259" s="206"/>
      <c r="CA259" s="206"/>
      <c r="CB259" s="206"/>
      <c r="CC259" s="206"/>
      <c r="CD259" s="206"/>
      <c r="CE259" s="206"/>
      <c r="CF259" s="216"/>
      <c r="CG259" s="228"/>
      <c r="CH259" s="206"/>
      <c r="CI259" s="206"/>
      <c r="CJ259" s="206"/>
      <c r="CK259" s="240"/>
      <c r="CL259" s="216"/>
      <c r="CM259" s="216"/>
      <c r="CN259" s="216"/>
      <c r="CO259" s="229"/>
      <c r="CP259" s="219"/>
      <c r="CQ259" s="206"/>
      <c r="CR259" s="206"/>
      <c r="CS259" s="206"/>
      <c r="CT259" s="206"/>
      <c r="CU259" s="206"/>
      <c r="CV259" s="206"/>
      <c r="CW259" s="206"/>
      <c r="CX259" s="206"/>
      <c r="CY259" s="228"/>
      <c r="CZ259" s="218"/>
      <c r="DA259" s="206"/>
      <c r="DB259" s="206"/>
      <c r="DC259" s="206"/>
      <c r="DD259" s="219"/>
      <c r="DE259" s="206"/>
      <c r="DF259" s="220"/>
      <c r="DG259" s="220"/>
      <c r="DH259" s="216"/>
      <c r="DI259" s="220"/>
      <c r="DJ259" s="221"/>
      <c r="DK259" s="206"/>
      <c r="DL259" s="219"/>
      <c r="DM259" s="206"/>
      <c r="DN259" s="206"/>
      <c r="DO259" s="113"/>
      <c r="DP259" s="113"/>
      <c r="DQ259" s="113"/>
      <c r="DR259" s="113"/>
      <c r="DS259" s="113"/>
      <c r="DT259" s="113"/>
      <c r="DU259" s="113"/>
      <c r="DV259" s="113"/>
      <c r="DW259" s="113"/>
      <c r="DX259" s="113"/>
      <c r="DY259" s="113"/>
      <c r="DZ259" s="113"/>
      <c r="EA259" s="113"/>
      <c r="EB259" s="113"/>
      <c r="EC259" s="113"/>
      <c r="ED259" s="113"/>
      <c r="EE259" s="113"/>
      <c r="EF259" s="113"/>
      <c r="EG259" s="113"/>
      <c r="EH259" s="113"/>
      <c r="EI259" s="113"/>
      <c r="EJ259" s="113"/>
      <c r="EK259" s="113"/>
      <c r="EL259" s="113"/>
      <c r="EM259" s="113"/>
      <c r="EN259" s="113"/>
      <c r="EO259" s="113"/>
      <c r="EP259" s="113"/>
      <c r="EQ259" s="113"/>
      <c r="ER259" s="113"/>
      <c r="ES259" s="113"/>
      <c r="ET259" s="113"/>
      <c r="EU259" s="113"/>
      <c r="EV259" s="113"/>
      <c r="EW259" s="113"/>
      <c r="EX259" s="113"/>
      <c r="EY259" s="113"/>
      <c r="EZ259" s="113"/>
      <c r="FA259" s="113"/>
      <c r="FB259" s="113"/>
      <c r="FC259" s="113"/>
      <c r="FD259" s="113"/>
      <c r="FE259" s="113"/>
      <c r="FF259" s="113"/>
      <c r="FG259" s="113"/>
      <c r="FH259" s="113"/>
      <c r="FI259" s="113"/>
      <c r="FJ259" s="113"/>
      <c r="FK259" s="113"/>
      <c r="FL259" s="113"/>
      <c r="FM259" s="113"/>
      <c r="FN259" s="113"/>
      <c r="FO259" s="113"/>
      <c r="FP259" s="113"/>
      <c r="FQ259" s="113"/>
      <c r="FR259" s="113"/>
      <c r="FS259" s="113"/>
      <c r="FT259" s="113"/>
      <c r="FU259" s="113"/>
      <c r="FV259" s="113"/>
      <c r="FW259" s="113"/>
      <c r="FX259" s="113"/>
      <c r="FY259" s="113"/>
      <c r="FZ259" s="113"/>
      <c r="GA259" s="113"/>
      <c r="GB259" s="113"/>
      <c r="GC259" s="113"/>
      <c r="GD259" s="113"/>
      <c r="GE259" s="113"/>
      <c r="GF259" s="113"/>
      <c r="GG259" s="113"/>
      <c r="GH259" s="113"/>
      <c r="GI259" s="113"/>
      <c r="GJ259" s="113"/>
      <c r="GK259" s="113"/>
      <c r="GL259" s="113"/>
      <c r="GM259" s="113"/>
      <c r="GN259" s="113"/>
      <c r="GO259" s="113"/>
      <c r="GP259" s="113"/>
      <c r="GQ259" s="113"/>
      <c r="GR259" s="113"/>
      <c r="GS259" s="113"/>
      <c r="GT259" s="113"/>
      <c r="GU259" s="113"/>
      <c r="GV259" s="113"/>
      <c r="GW259" s="113"/>
      <c r="GX259" s="113"/>
      <c r="GY259" s="113"/>
      <c r="GZ259" s="113"/>
      <c r="HA259" s="113"/>
      <c r="HB259" s="113"/>
    </row>
    <row r="260" spans="1:210" s="80" customFormat="1" ht="27" customHeight="1" x14ac:dyDescent="0.25">
      <c r="A260" s="135"/>
      <c r="B260" s="198" t="s">
        <v>1255</v>
      </c>
      <c r="C260" s="206">
        <v>2021</v>
      </c>
      <c r="D260" s="206" t="s">
        <v>1050</v>
      </c>
      <c r="E260" s="199" t="s">
        <v>1050</v>
      </c>
      <c r="F260" s="201" t="s">
        <v>276</v>
      </c>
      <c r="G260" s="202">
        <v>1</v>
      </c>
      <c r="H260" s="199">
        <v>1</v>
      </c>
      <c r="I260" s="206">
        <v>1</v>
      </c>
      <c r="J260" s="211" t="s">
        <v>222</v>
      </c>
      <c r="K260" s="211" t="s">
        <v>487</v>
      </c>
      <c r="L260" s="212" t="s">
        <v>550</v>
      </c>
      <c r="M260" s="213" t="s">
        <v>551</v>
      </c>
      <c r="N260" s="204" t="s">
        <v>70</v>
      </c>
      <c r="O260" s="205"/>
      <c r="P260" s="206"/>
      <c r="Q260" s="206"/>
      <c r="R260" s="206" t="s">
        <v>72</v>
      </c>
      <c r="S260" s="205">
        <v>43052</v>
      </c>
      <c r="T260" s="214"/>
      <c r="U260" s="215" t="s">
        <v>1269</v>
      </c>
      <c r="V260" s="205"/>
      <c r="W260" s="214"/>
      <c r="X260" s="214"/>
      <c r="Y260" s="237"/>
      <c r="Z260" s="208">
        <v>1</v>
      </c>
      <c r="AA260" s="208">
        <v>171213</v>
      </c>
      <c r="AB260" s="242"/>
      <c r="AC260" s="208"/>
      <c r="AD260" s="242"/>
      <c r="AE260" s="208">
        <v>190423</v>
      </c>
      <c r="AF260" s="242"/>
      <c r="AG260" s="208"/>
      <c r="AH260" s="208"/>
      <c r="AI260" s="208"/>
      <c r="AJ260" s="208"/>
      <c r="AK260" s="208"/>
      <c r="AL260" s="208">
        <v>181207</v>
      </c>
      <c r="AM260" s="208"/>
      <c r="AN260" s="208"/>
      <c r="AO260" s="208"/>
      <c r="AP260" s="242"/>
      <c r="AQ260" s="242"/>
      <c r="AR260" s="242"/>
      <c r="AS260" s="242"/>
      <c r="AT260" s="242"/>
      <c r="AU260" s="242"/>
      <c r="AV260" s="242"/>
      <c r="AW260" s="242"/>
      <c r="AX260" s="242"/>
      <c r="AY260" s="242"/>
      <c r="AZ260" s="242"/>
      <c r="BA260" s="208">
        <v>171222</v>
      </c>
      <c r="BB260" s="242"/>
      <c r="BC260" s="242"/>
      <c r="BD260" s="242"/>
      <c r="BE260" s="242"/>
      <c r="BF260" s="242"/>
      <c r="BG260" s="242"/>
      <c r="BH260" s="242"/>
      <c r="BI260" s="242"/>
      <c r="BJ260" s="242"/>
      <c r="BK260" s="242"/>
      <c r="BL260" s="242"/>
      <c r="BM260" s="242"/>
      <c r="BN260" s="242"/>
      <c r="BO260" s="242"/>
      <c r="BP260" s="242"/>
      <c r="BQ260" s="242"/>
      <c r="BR260" s="225">
        <v>2018</v>
      </c>
      <c r="BS260" s="225"/>
      <c r="BT260" s="331"/>
      <c r="BU260" s="206"/>
      <c r="BV260" s="232"/>
      <c r="BW260" s="232"/>
      <c r="BX260" s="232"/>
      <c r="BY260" s="206"/>
      <c r="BZ260" s="206"/>
      <c r="CA260" s="206"/>
      <c r="CB260" s="206"/>
      <c r="CC260" s="206"/>
      <c r="CD260" s="206"/>
      <c r="CE260" s="206"/>
      <c r="CF260" s="216"/>
      <c r="CG260" s="228"/>
      <c r="CH260" s="206"/>
      <c r="CI260" s="206"/>
      <c r="CJ260" s="206"/>
      <c r="CK260" s="240"/>
      <c r="CL260" s="216"/>
      <c r="CM260" s="216"/>
      <c r="CN260" s="216"/>
      <c r="CO260" s="229"/>
      <c r="CP260" s="219"/>
      <c r="CQ260" s="206"/>
      <c r="CR260" s="206"/>
      <c r="CS260" s="206"/>
      <c r="CT260" s="206"/>
      <c r="CU260" s="206"/>
      <c r="CV260" s="206"/>
      <c r="CW260" s="206"/>
      <c r="CX260" s="206"/>
      <c r="CY260" s="228"/>
      <c r="CZ260" s="218"/>
      <c r="DA260" s="206"/>
      <c r="DB260" s="206"/>
      <c r="DC260" s="206"/>
      <c r="DD260" s="219"/>
      <c r="DE260" s="206"/>
      <c r="DF260" s="220"/>
      <c r="DG260" s="220"/>
      <c r="DH260" s="216"/>
      <c r="DI260" s="220"/>
      <c r="DJ260" s="221"/>
      <c r="DK260" s="206"/>
      <c r="DL260" s="219"/>
      <c r="DM260" s="206"/>
      <c r="DN260" s="206"/>
      <c r="DO260" s="113"/>
      <c r="DP260" s="113"/>
      <c r="DQ260" s="113"/>
      <c r="DR260" s="113"/>
      <c r="DS260" s="113"/>
      <c r="DT260" s="113"/>
      <c r="DU260" s="113"/>
      <c r="DV260" s="113"/>
      <c r="DW260" s="113"/>
      <c r="DX260" s="113"/>
      <c r="DY260" s="113"/>
      <c r="DZ260" s="113"/>
      <c r="EA260" s="113"/>
      <c r="EB260" s="113"/>
      <c r="EC260" s="113"/>
      <c r="ED260" s="113"/>
      <c r="EE260" s="113"/>
      <c r="EF260" s="113"/>
      <c r="EG260" s="113"/>
      <c r="EH260" s="113"/>
      <c r="EI260" s="113"/>
      <c r="EJ260" s="113"/>
      <c r="EK260" s="113"/>
      <c r="EL260" s="113"/>
      <c r="EM260" s="113"/>
      <c r="EN260" s="113"/>
      <c r="EO260" s="113"/>
      <c r="EP260" s="113"/>
      <c r="EQ260" s="113"/>
      <c r="ER260" s="113"/>
      <c r="ES260" s="113"/>
      <c r="ET260" s="113"/>
      <c r="EU260" s="113"/>
      <c r="EV260" s="113"/>
      <c r="EW260" s="113"/>
      <c r="EX260" s="113"/>
      <c r="EY260" s="113"/>
      <c r="EZ260" s="113"/>
      <c r="FA260" s="113"/>
      <c r="FB260" s="113"/>
      <c r="FC260" s="113"/>
      <c r="FD260" s="113"/>
      <c r="FE260" s="113"/>
      <c r="FF260" s="113"/>
      <c r="FG260" s="113"/>
      <c r="FH260" s="113"/>
      <c r="FI260" s="113"/>
      <c r="FJ260" s="113"/>
      <c r="FK260" s="113"/>
      <c r="FL260" s="113"/>
      <c r="FM260" s="113"/>
      <c r="FN260" s="113"/>
      <c r="FO260" s="113"/>
      <c r="FP260" s="113"/>
      <c r="FQ260" s="113"/>
      <c r="FR260" s="113"/>
      <c r="FS260" s="113"/>
      <c r="FT260" s="113"/>
      <c r="FU260" s="113"/>
      <c r="FV260" s="113"/>
      <c r="FW260" s="113"/>
      <c r="FX260" s="113"/>
      <c r="FY260" s="113"/>
      <c r="FZ260" s="113"/>
      <c r="GA260" s="113"/>
      <c r="GB260" s="113"/>
      <c r="GC260" s="113"/>
      <c r="GD260" s="113"/>
      <c r="GE260" s="113"/>
      <c r="GF260" s="113"/>
      <c r="GG260" s="113"/>
      <c r="GH260" s="113"/>
      <c r="GI260" s="113"/>
      <c r="GJ260" s="113"/>
      <c r="GK260" s="113"/>
      <c r="GL260" s="113"/>
      <c r="GM260" s="113"/>
      <c r="GN260" s="113"/>
      <c r="GO260" s="113"/>
      <c r="GP260" s="113"/>
      <c r="GQ260" s="113"/>
      <c r="GR260" s="113"/>
      <c r="GS260" s="113"/>
      <c r="GT260" s="113"/>
      <c r="GU260" s="113"/>
      <c r="GV260" s="113"/>
      <c r="GW260" s="113"/>
      <c r="GX260" s="113"/>
      <c r="GY260" s="113"/>
      <c r="GZ260" s="113"/>
      <c r="HA260" s="113"/>
      <c r="HB260" s="113"/>
    </row>
    <row r="261" spans="1:210" s="80" customFormat="1" ht="27" customHeight="1" x14ac:dyDescent="0.25">
      <c r="A261" s="135"/>
      <c r="B261" s="198" t="s">
        <v>1255</v>
      </c>
      <c r="C261" s="206">
        <v>2021</v>
      </c>
      <c r="D261" s="206" t="s">
        <v>1050</v>
      </c>
      <c r="E261" s="199" t="s">
        <v>1050</v>
      </c>
      <c r="F261" s="201" t="s">
        <v>276</v>
      </c>
      <c r="G261" s="202">
        <v>1</v>
      </c>
      <c r="H261" s="199">
        <v>1</v>
      </c>
      <c r="I261" s="206">
        <v>1</v>
      </c>
      <c r="J261" s="211" t="s">
        <v>418</v>
      </c>
      <c r="K261" s="211" t="s">
        <v>67</v>
      </c>
      <c r="L261" s="212" t="s">
        <v>211</v>
      </c>
      <c r="M261" s="213" t="s">
        <v>1177</v>
      </c>
      <c r="N261" s="204" t="s">
        <v>70</v>
      </c>
      <c r="O261" s="205">
        <v>28561</v>
      </c>
      <c r="P261" s="206">
        <f>YEAR(O261)</f>
        <v>1978</v>
      </c>
      <c r="Q261" s="206">
        <f t="shared" ref="Q261:Q262" si="44">2021-P261</f>
        <v>43</v>
      </c>
      <c r="R261" s="206" t="s">
        <v>72</v>
      </c>
      <c r="S261" s="205">
        <v>43775</v>
      </c>
      <c r="T261" s="214"/>
      <c r="U261" s="215"/>
      <c r="V261" s="227"/>
      <c r="W261" s="214"/>
      <c r="X261" s="214"/>
      <c r="Y261" s="237"/>
      <c r="Z261" s="208"/>
      <c r="AA261" s="242"/>
      <c r="AB261" s="242"/>
      <c r="AC261" s="208"/>
      <c r="AD261" s="242"/>
      <c r="AE261" s="242"/>
      <c r="AF261" s="242"/>
      <c r="AG261" s="208"/>
      <c r="AH261" s="208"/>
      <c r="AI261" s="208"/>
      <c r="AJ261" s="208"/>
      <c r="AK261" s="208"/>
      <c r="AL261" s="208"/>
      <c r="AM261" s="208"/>
      <c r="AN261" s="208"/>
      <c r="AO261" s="208"/>
      <c r="AP261" s="242"/>
      <c r="AQ261" s="242"/>
      <c r="AR261" s="242"/>
      <c r="AS261" s="242"/>
      <c r="AT261" s="242"/>
      <c r="AU261" s="242"/>
      <c r="AV261" s="242"/>
      <c r="AW261" s="242"/>
      <c r="AX261" s="242"/>
      <c r="AY261" s="242"/>
      <c r="AZ261" s="242"/>
      <c r="BA261" s="242"/>
      <c r="BB261" s="242"/>
      <c r="BC261" s="242"/>
      <c r="BD261" s="242"/>
      <c r="BE261" s="242"/>
      <c r="BF261" s="242"/>
      <c r="BG261" s="242"/>
      <c r="BH261" s="242"/>
      <c r="BI261" s="242"/>
      <c r="BJ261" s="242"/>
      <c r="BK261" s="242"/>
      <c r="BL261" s="242"/>
      <c r="BM261" s="242"/>
      <c r="BN261" s="242"/>
      <c r="BO261" s="242"/>
      <c r="BP261" s="242"/>
      <c r="BQ261" s="242"/>
      <c r="BR261" s="232"/>
      <c r="BS261" s="232"/>
      <c r="BT261" s="331"/>
      <c r="BU261" s="206"/>
      <c r="BV261" s="232"/>
      <c r="BW261" s="232"/>
      <c r="BX261" s="232"/>
      <c r="BY261" s="206"/>
      <c r="BZ261" s="206"/>
      <c r="CA261" s="206"/>
      <c r="CB261" s="206"/>
      <c r="CC261" s="206"/>
      <c r="CD261" s="206"/>
      <c r="CE261" s="206"/>
      <c r="CF261" s="216"/>
      <c r="CG261" s="228"/>
      <c r="CH261" s="206"/>
      <c r="CI261" s="206"/>
      <c r="CJ261" s="206"/>
      <c r="CK261" s="240"/>
      <c r="CL261" s="216"/>
      <c r="CM261" s="216"/>
      <c r="CN261" s="216"/>
      <c r="CO261" s="229"/>
      <c r="CP261" s="219"/>
      <c r="CQ261" s="206"/>
      <c r="CR261" s="206"/>
      <c r="CS261" s="206"/>
      <c r="CT261" s="206"/>
      <c r="CU261" s="206"/>
      <c r="CV261" s="206"/>
      <c r="CW261" s="206"/>
      <c r="CX261" s="206"/>
      <c r="CY261" s="228"/>
      <c r="CZ261" s="218"/>
      <c r="DA261" s="206"/>
      <c r="DB261" s="206"/>
      <c r="DC261" s="206"/>
      <c r="DD261" s="219"/>
      <c r="DE261" s="206"/>
      <c r="DF261" s="220"/>
      <c r="DG261" s="220"/>
      <c r="DH261" s="216"/>
      <c r="DI261" s="220"/>
      <c r="DJ261" s="221"/>
      <c r="DK261" s="206"/>
      <c r="DL261" s="219"/>
      <c r="DM261" s="206"/>
      <c r="DN261" s="206"/>
      <c r="DO261" s="113"/>
      <c r="DP261" s="113"/>
      <c r="DQ261" s="113"/>
      <c r="DR261" s="113"/>
      <c r="DS261" s="113"/>
      <c r="DT261" s="113"/>
      <c r="DU261" s="113"/>
      <c r="DV261" s="113"/>
      <c r="DW261" s="113"/>
      <c r="DX261" s="113"/>
      <c r="DY261" s="113"/>
      <c r="DZ261" s="113"/>
      <c r="EA261" s="113"/>
      <c r="EB261" s="113"/>
      <c r="EC261" s="113"/>
      <c r="ED261" s="113"/>
      <c r="EE261" s="113"/>
      <c r="EF261" s="113"/>
      <c r="EG261" s="113"/>
      <c r="EH261" s="113"/>
      <c r="EI261" s="113"/>
      <c r="EJ261" s="113"/>
      <c r="EK261" s="113"/>
      <c r="EL261" s="113"/>
      <c r="EM261" s="113"/>
      <c r="EN261" s="113"/>
      <c r="EO261" s="113"/>
      <c r="EP261" s="113"/>
      <c r="EQ261" s="113"/>
      <c r="ER261" s="113"/>
      <c r="ES261" s="113"/>
      <c r="ET261" s="113"/>
      <c r="EU261" s="113"/>
      <c r="EV261" s="113"/>
      <c r="EW261" s="113"/>
      <c r="EX261" s="113"/>
      <c r="EY261" s="113"/>
      <c r="EZ261" s="113"/>
      <c r="FA261" s="113"/>
      <c r="FB261" s="113"/>
      <c r="FC261" s="113"/>
      <c r="FD261" s="113"/>
      <c r="FE261" s="113"/>
      <c r="FF261" s="113"/>
      <c r="FG261" s="113"/>
      <c r="FH261" s="113"/>
      <c r="FI261" s="113"/>
      <c r="FJ261" s="113"/>
      <c r="FK261" s="113"/>
      <c r="FL261" s="113"/>
      <c r="FM261" s="113"/>
      <c r="FN261" s="113"/>
      <c r="FO261" s="113"/>
      <c r="FP261" s="113"/>
      <c r="FQ261" s="113"/>
      <c r="FR261" s="113"/>
      <c r="FS261" s="113"/>
      <c r="FT261" s="113"/>
      <c r="FU261" s="113"/>
      <c r="FV261" s="113"/>
      <c r="FW261" s="113"/>
      <c r="FX261" s="113"/>
      <c r="FY261" s="113"/>
      <c r="FZ261" s="113"/>
      <c r="GA261" s="113"/>
      <c r="GB261" s="113"/>
      <c r="GC261" s="113"/>
      <c r="GD261" s="113"/>
      <c r="GE261" s="113"/>
      <c r="GF261" s="113"/>
      <c r="GG261" s="113"/>
      <c r="GH261" s="113"/>
      <c r="GI261" s="113"/>
      <c r="GJ261" s="113"/>
      <c r="GK261" s="113"/>
      <c r="GL261" s="113"/>
      <c r="GM261" s="113"/>
      <c r="GN261" s="113"/>
      <c r="GO261" s="113"/>
      <c r="GP261" s="113"/>
      <c r="GQ261" s="113"/>
      <c r="GR261" s="113"/>
      <c r="GS261" s="113"/>
      <c r="GT261" s="113"/>
      <c r="GU261" s="113"/>
      <c r="GV261" s="113"/>
      <c r="GW261" s="113"/>
      <c r="GX261" s="113"/>
      <c r="GY261" s="113"/>
      <c r="GZ261" s="113"/>
      <c r="HA261" s="113"/>
      <c r="HB261" s="113"/>
    </row>
    <row r="262" spans="1:210" s="80" customFormat="1" ht="27" customHeight="1" x14ac:dyDescent="0.25">
      <c r="A262" s="135"/>
      <c r="B262" s="198" t="s">
        <v>1255</v>
      </c>
      <c r="C262" s="206">
        <v>2021</v>
      </c>
      <c r="D262" s="206" t="s">
        <v>1050</v>
      </c>
      <c r="E262" s="199" t="s">
        <v>1050</v>
      </c>
      <c r="F262" s="201" t="s">
        <v>276</v>
      </c>
      <c r="G262" s="202">
        <v>1</v>
      </c>
      <c r="H262" s="199">
        <v>1</v>
      </c>
      <c r="I262" s="206">
        <v>1</v>
      </c>
      <c r="J262" s="211" t="s">
        <v>277</v>
      </c>
      <c r="K262" s="211" t="s">
        <v>487</v>
      </c>
      <c r="L262" s="212" t="s">
        <v>196</v>
      </c>
      <c r="M262" s="213" t="s">
        <v>1372</v>
      </c>
      <c r="N262" s="204" t="s">
        <v>70</v>
      </c>
      <c r="O262" s="205">
        <v>26688</v>
      </c>
      <c r="P262" s="206">
        <f>YEAR(O262)</f>
        <v>1973</v>
      </c>
      <c r="Q262" s="206">
        <f t="shared" si="44"/>
        <v>48</v>
      </c>
      <c r="R262" s="206" t="s">
        <v>72</v>
      </c>
      <c r="S262" s="205">
        <v>44032</v>
      </c>
      <c r="T262" s="214"/>
      <c r="U262" s="215"/>
      <c r="V262" s="227"/>
      <c r="W262" s="214"/>
      <c r="X262" s="214"/>
      <c r="Y262" s="237"/>
      <c r="Z262" s="208"/>
      <c r="AA262" s="242"/>
      <c r="AB262" s="242"/>
      <c r="AC262" s="208"/>
      <c r="AD262" s="242"/>
      <c r="AE262" s="242"/>
      <c r="AF262" s="242"/>
      <c r="AG262" s="208"/>
      <c r="AH262" s="208"/>
      <c r="AI262" s="208"/>
      <c r="AJ262" s="208"/>
      <c r="AK262" s="208"/>
      <c r="AL262" s="208"/>
      <c r="AM262" s="208"/>
      <c r="AN262" s="208"/>
      <c r="AO262" s="208"/>
      <c r="AP262" s="242"/>
      <c r="AQ262" s="242"/>
      <c r="AR262" s="242"/>
      <c r="AS262" s="242"/>
      <c r="AT262" s="242"/>
      <c r="AU262" s="242"/>
      <c r="AV262" s="242"/>
      <c r="AW262" s="242"/>
      <c r="AX262" s="242"/>
      <c r="AY262" s="242"/>
      <c r="AZ262" s="242"/>
      <c r="BA262" s="242"/>
      <c r="BB262" s="242"/>
      <c r="BC262" s="242"/>
      <c r="BD262" s="242"/>
      <c r="BE262" s="242"/>
      <c r="BF262" s="242"/>
      <c r="BG262" s="242"/>
      <c r="BH262" s="242"/>
      <c r="BI262" s="242"/>
      <c r="BJ262" s="242"/>
      <c r="BK262" s="242"/>
      <c r="BL262" s="242"/>
      <c r="BM262" s="242"/>
      <c r="BN262" s="242"/>
      <c r="BO262" s="242"/>
      <c r="BP262" s="242"/>
      <c r="BQ262" s="242"/>
      <c r="BR262" s="232"/>
      <c r="BS262" s="232"/>
      <c r="BT262" s="331"/>
      <c r="BU262" s="206"/>
      <c r="BV262" s="232"/>
      <c r="BW262" s="232"/>
      <c r="BX262" s="232"/>
      <c r="BY262" s="206"/>
      <c r="BZ262" s="206"/>
      <c r="CA262" s="206"/>
      <c r="CB262" s="206"/>
      <c r="CC262" s="206"/>
      <c r="CD262" s="206"/>
      <c r="CE262" s="206"/>
      <c r="CF262" s="216"/>
      <c r="CG262" s="228"/>
      <c r="CH262" s="206"/>
      <c r="CI262" s="206"/>
      <c r="CJ262" s="206"/>
      <c r="CK262" s="240"/>
      <c r="CL262" s="216"/>
      <c r="CM262" s="216"/>
      <c r="CN262" s="216"/>
      <c r="CO262" s="229"/>
      <c r="CP262" s="219"/>
      <c r="CQ262" s="206"/>
      <c r="CR262" s="206"/>
      <c r="CS262" s="206"/>
      <c r="CT262" s="206"/>
      <c r="CU262" s="206"/>
      <c r="CV262" s="206"/>
      <c r="CW262" s="206"/>
      <c r="CX262" s="206"/>
      <c r="CY262" s="228"/>
      <c r="CZ262" s="218"/>
      <c r="DA262" s="206"/>
      <c r="DB262" s="206"/>
      <c r="DC262" s="206"/>
      <c r="DD262" s="219"/>
      <c r="DE262" s="206"/>
      <c r="DF262" s="220"/>
      <c r="DG262" s="220"/>
      <c r="DH262" s="216"/>
      <c r="DI262" s="220"/>
      <c r="DJ262" s="221"/>
      <c r="DK262" s="206"/>
      <c r="DL262" s="219"/>
      <c r="DM262" s="206"/>
      <c r="DN262" s="206"/>
      <c r="DO262" s="113"/>
      <c r="DP262" s="113"/>
      <c r="DQ262" s="113"/>
      <c r="DR262" s="113"/>
      <c r="DS262" s="113"/>
      <c r="DT262" s="113"/>
      <c r="DU262" s="113"/>
      <c r="DV262" s="113"/>
      <c r="DW262" s="113"/>
      <c r="DX262" s="113"/>
      <c r="DY262" s="113"/>
      <c r="DZ262" s="113"/>
      <c r="EA262" s="113"/>
      <c r="EB262" s="113"/>
      <c r="EC262" s="113"/>
      <c r="ED262" s="113"/>
      <c r="EE262" s="113"/>
      <c r="EF262" s="113"/>
      <c r="EG262" s="113"/>
      <c r="EH262" s="113"/>
      <c r="EI262" s="113"/>
      <c r="EJ262" s="113"/>
      <c r="EK262" s="113"/>
      <c r="EL262" s="113"/>
      <c r="EM262" s="113"/>
      <c r="EN262" s="113"/>
      <c r="EO262" s="113"/>
      <c r="EP262" s="113"/>
      <c r="EQ262" s="113"/>
      <c r="ER262" s="113"/>
      <c r="ES262" s="113"/>
      <c r="ET262" s="113"/>
      <c r="EU262" s="113"/>
      <c r="EV262" s="113"/>
      <c r="EW262" s="113"/>
      <c r="EX262" s="113"/>
      <c r="EY262" s="113"/>
      <c r="EZ262" s="113"/>
      <c r="FA262" s="113"/>
      <c r="FB262" s="113"/>
      <c r="FC262" s="113"/>
      <c r="FD262" s="113"/>
      <c r="FE262" s="113"/>
      <c r="FF262" s="113"/>
      <c r="FG262" s="113"/>
      <c r="FH262" s="113"/>
      <c r="FI262" s="113"/>
      <c r="FJ262" s="113"/>
      <c r="FK262" s="113"/>
      <c r="FL262" s="113"/>
      <c r="FM262" s="113"/>
      <c r="FN262" s="113"/>
      <c r="FO262" s="113"/>
      <c r="FP262" s="113"/>
      <c r="FQ262" s="113"/>
      <c r="FR262" s="113"/>
      <c r="FS262" s="113"/>
      <c r="FT262" s="113"/>
      <c r="FU262" s="113"/>
      <c r="FV262" s="113"/>
      <c r="FW262" s="113"/>
      <c r="FX262" s="113"/>
      <c r="FY262" s="113"/>
      <c r="FZ262" s="113"/>
      <c r="GA262" s="113"/>
      <c r="GB262" s="113"/>
      <c r="GC262" s="113"/>
      <c r="GD262" s="113"/>
      <c r="GE262" s="113"/>
      <c r="GF262" s="113"/>
      <c r="GG262" s="113"/>
      <c r="GH262" s="113"/>
      <c r="GI262" s="113"/>
      <c r="GJ262" s="113"/>
      <c r="GK262" s="113"/>
      <c r="GL262" s="113"/>
      <c r="GM262" s="113"/>
      <c r="GN262" s="113"/>
      <c r="GO262" s="113"/>
      <c r="GP262" s="113"/>
      <c r="GQ262" s="113"/>
      <c r="GR262" s="113"/>
      <c r="GS262" s="113"/>
      <c r="GT262" s="113"/>
      <c r="GU262" s="113"/>
      <c r="GV262" s="113"/>
      <c r="GW262" s="113"/>
      <c r="GX262" s="113"/>
      <c r="GY262" s="113"/>
      <c r="GZ262" s="113"/>
      <c r="HA262" s="113"/>
      <c r="HB262" s="113"/>
    </row>
    <row r="263" spans="1:210" s="80" customFormat="1" ht="27" customHeight="1" x14ac:dyDescent="0.25">
      <c r="A263" s="135"/>
      <c r="B263" s="198" t="s">
        <v>1255</v>
      </c>
      <c r="C263" s="206">
        <v>2021</v>
      </c>
      <c r="D263" s="206" t="s">
        <v>1054</v>
      </c>
      <c r="E263" s="199" t="s">
        <v>1054</v>
      </c>
      <c r="F263" s="203" t="s">
        <v>552</v>
      </c>
      <c r="G263" s="202">
        <v>1</v>
      </c>
      <c r="H263" s="199">
        <v>1</v>
      </c>
      <c r="I263" s="206">
        <v>1</v>
      </c>
      <c r="J263" s="211" t="s">
        <v>418</v>
      </c>
      <c r="K263" s="211" t="s">
        <v>67</v>
      </c>
      <c r="L263" s="212" t="s">
        <v>136</v>
      </c>
      <c r="M263" s="213" t="s">
        <v>1078</v>
      </c>
      <c r="N263" s="204" t="s">
        <v>74</v>
      </c>
      <c r="O263" s="205"/>
      <c r="P263" s="206"/>
      <c r="Q263" s="206"/>
      <c r="R263" s="206" t="s">
        <v>72</v>
      </c>
      <c r="S263" s="205">
        <v>43466</v>
      </c>
      <c r="T263" s="214"/>
      <c r="U263" s="215" t="s">
        <v>1269</v>
      </c>
      <c r="V263" s="206"/>
      <c r="W263" s="214"/>
      <c r="X263" s="214"/>
      <c r="Y263" s="219"/>
      <c r="Z263" s="199"/>
      <c r="AA263" s="199"/>
      <c r="AB263" s="199"/>
      <c r="AC263" s="199"/>
      <c r="AD263" s="199"/>
      <c r="AE263" s="258">
        <v>190204</v>
      </c>
      <c r="AF263" s="199"/>
      <c r="AG263" s="199"/>
      <c r="AH263" s="199"/>
      <c r="AI263" s="199"/>
      <c r="AJ263" s="208">
        <v>191018</v>
      </c>
      <c r="AK263" s="199"/>
      <c r="AL263" s="209"/>
      <c r="AM263" s="20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258"/>
      <c r="BM263" s="258"/>
      <c r="BN263" s="258"/>
      <c r="BO263" s="199"/>
      <c r="BP263" s="208"/>
      <c r="BQ263" s="199"/>
      <c r="BR263" s="225">
        <v>2019</v>
      </c>
      <c r="BS263" s="225">
        <v>2019</v>
      </c>
      <c r="BT263" s="206"/>
      <c r="BU263" s="206"/>
      <c r="BV263" s="219"/>
      <c r="BW263" s="219"/>
      <c r="BX263" s="199">
        <v>2019</v>
      </c>
      <c r="BY263" s="218"/>
      <c r="BZ263" s="232"/>
      <c r="CA263" s="218"/>
      <c r="CB263" s="218"/>
      <c r="CC263" s="218"/>
      <c r="CD263" s="218"/>
      <c r="CE263" s="218"/>
      <c r="CF263" s="206"/>
      <c r="CG263" s="206"/>
      <c r="CH263" s="206"/>
      <c r="CI263" s="206"/>
      <c r="CJ263" s="206"/>
      <c r="CK263" s="219"/>
      <c r="CL263" s="219"/>
      <c r="CM263" s="219"/>
      <c r="CN263" s="219"/>
      <c r="CO263" s="218"/>
      <c r="CP263" s="218"/>
      <c r="CQ263" s="206"/>
      <c r="CR263" s="206"/>
      <c r="CS263" s="206"/>
      <c r="CT263" s="206"/>
      <c r="CU263" s="206"/>
      <c r="CV263" s="206"/>
      <c r="CW263" s="206"/>
      <c r="CX263" s="206"/>
      <c r="CY263" s="206"/>
      <c r="CZ263" s="206"/>
      <c r="DA263" s="206"/>
      <c r="DB263" s="206"/>
      <c r="DC263" s="206"/>
      <c r="DD263" s="206"/>
      <c r="DE263" s="206"/>
      <c r="DF263" s="221"/>
      <c r="DG263" s="220"/>
      <c r="DH263" s="206"/>
      <c r="DI263" s="206"/>
      <c r="DJ263" s="206"/>
      <c r="DK263" s="206"/>
      <c r="DL263" s="206"/>
      <c r="DM263" s="206"/>
      <c r="DN263" s="206"/>
      <c r="DO263" s="112"/>
      <c r="DP263" s="112"/>
      <c r="DQ263" s="112"/>
      <c r="DR263" s="112"/>
      <c r="DS263" s="112"/>
      <c r="DT263" s="112"/>
      <c r="DU263" s="112"/>
      <c r="DV263" s="112"/>
      <c r="DW263" s="112"/>
      <c r="DX263" s="112"/>
      <c r="DY263" s="112"/>
      <c r="DZ263" s="112"/>
      <c r="EA263" s="112"/>
      <c r="EB263" s="112"/>
      <c r="EC263" s="112"/>
      <c r="ED263" s="112"/>
      <c r="EE263" s="112"/>
      <c r="EF263" s="112"/>
      <c r="EG263" s="112"/>
      <c r="EH263" s="112"/>
      <c r="EI263" s="112"/>
      <c r="EJ263" s="112"/>
      <c r="EK263" s="112"/>
      <c r="EL263" s="112"/>
      <c r="EM263" s="112"/>
      <c r="EN263" s="112"/>
      <c r="EO263" s="112"/>
      <c r="EP263" s="112"/>
      <c r="EQ263" s="112"/>
      <c r="ER263" s="112"/>
      <c r="ES263" s="112"/>
      <c r="ET263" s="112"/>
      <c r="EU263" s="112"/>
      <c r="EV263" s="112"/>
      <c r="EW263" s="112"/>
      <c r="EX263" s="112"/>
      <c r="EY263" s="112"/>
      <c r="EZ263" s="112"/>
      <c r="FA263" s="112"/>
      <c r="FB263" s="112"/>
      <c r="FC263" s="112"/>
      <c r="FD263" s="112"/>
      <c r="FE263" s="112"/>
      <c r="FF263" s="112"/>
      <c r="FG263" s="112"/>
      <c r="FH263" s="112"/>
      <c r="FI263" s="112"/>
      <c r="FJ263" s="112"/>
      <c r="FK263" s="112"/>
      <c r="FL263" s="112"/>
      <c r="FM263" s="112"/>
      <c r="FN263" s="112"/>
      <c r="FO263" s="112"/>
      <c r="FP263" s="112"/>
      <c r="FQ263" s="112"/>
      <c r="FR263" s="112"/>
      <c r="FS263" s="112"/>
      <c r="FT263" s="112"/>
      <c r="FU263" s="112"/>
      <c r="FV263" s="112"/>
      <c r="FW263" s="112"/>
      <c r="FX263" s="112"/>
      <c r="FY263" s="112"/>
      <c r="FZ263" s="112"/>
      <c r="GA263" s="112"/>
      <c r="GB263" s="112"/>
      <c r="GC263" s="112"/>
      <c r="GD263" s="112"/>
      <c r="GE263" s="112"/>
      <c r="GF263" s="112"/>
      <c r="GG263" s="112"/>
      <c r="GH263" s="112"/>
      <c r="GI263" s="112"/>
      <c r="GJ263" s="112"/>
      <c r="GK263" s="112"/>
      <c r="GL263" s="112"/>
      <c r="GM263" s="112"/>
      <c r="GN263" s="112"/>
      <c r="GO263" s="112"/>
      <c r="GP263" s="112"/>
      <c r="GQ263" s="112"/>
      <c r="GR263" s="112"/>
      <c r="GS263" s="112"/>
      <c r="GT263" s="112"/>
      <c r="GU263" s="112"/>
      <c r="GV263" s="112"/>
      <c r="GW263" s="112"/>
      <c r="GX263" s="112"/>
      <c r="GY263" s="112"/>
      <c r="GZ263" s="112"/>
      <c r="HA263" s="112"/>
      <c r="HB263" s="112"/>
    </row>
    <row r="264" spans="1:210" s="80" customFormat="1" ht="27" customHeight="1" x14ac:dyDescent="0.25">
      <c r="A264" s="135"/>
      <c r="B264" s="198" t="s">
        <v>1255</v>
      </c>
      <c r="C264" s="206">
        <v>2021</v>
      </c>
      <c r="D264" s="206" t="s">
        <v>1054</v>
      </c>
      <c r="E264" s="199" t="s">
        <v>1054</v>
      </c>
      <c r="F264" s="203" t="s">
        <v>552</v>
      </c>
      <c r="G264" s="202">
        <v>1</v>
      </c>
      <c r="H264" s="199">
        <v>1</v>
      </c>
      <c r="I264" s="206">
        <v>1</v>
      </c>
      <c r="J264" s="211" t="s">
        <v>1116</v>
      </c>
      <c r="K264" s="211" t="s">
        <v>193</v>
      </c>
      <c r="L264" s="212" t="s">
        <v>320</v>
      </c>
      <c r="M264" s="213" t="s">
        <v>321</v>
      </c>
      <c r="N264" s="204" t="s">
        <v>74</v>
      </c>
      <c r="O264" s="205">
        <v>20821</v>
      </c>
      <c r="P264" s="206">
        <f>YEAR(O264)</f>
        <v>1957</v>
      </c>
      <c r="Q264" s="206">
        <f t="shared" ref="Q264:Q268" si="45">2021-P264</f>
        <v>64</v>
      </c>
      <c r="R264" s="206" t="s">
        <v>193</v>
      </c>
      <c r="S264" s="205">
        <v>41306</v>
      </c>
      <c r="T264" s="214"/>
      <c r="U264" s="215" t="s">
        <v>1269</v>
      </c>
      <c r="V264" s="206"/>
      <c r="W264" s="214"/>
      <c r="X264" s="214"/>
      <c r="Y264" s="21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199"/>
      <c r="AT264" s="199"/>
      <c r="AU264" s="199"/>
      <c r="AV264" s="199"/>
      <c r="AW264" s="199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  <c r="BP264" s="199"/>
      <c r="BQ264" s="199"/>
      <c r="BR264" s="244" t="s">
        <v>64</v>
      </c>
      <c r="BS264" s="244"/>
      <c r="BT264" s="206"/>
      <c r="BU264" s="206"/>
      <c r="BV264" s="219"/>
      <c r="BW264" s="219"/>
      <c r="BX264" s="219"/>
      <c r="BY264" s="218"/>
      <c r="BZ264" s="232">
        <v>2014</v>
      </c>
      <c r="CA264" s="218"/>
      <c r="CB264" s="218"/>
      <c r="CC264" s="218"/>
      <c r="CD264" s="218"/>
      <c r="CE264" s="218"/>
      <c r="CF264" s="206"/>
      <c r="CG264" s="206"/>
      <c r="CH264" s="206"/>
      <c r="CI264" s="206"/>
      <c r="CJ264" s="206"/>
      <c r="CK264" s="219"/>
      <c r="CL264" s="219"/>
      <c r="CM264" s="219"/>
      <c r="CN264" s="219"/>
      <c r="CO264" s="218"/>
      <c r="CP264" s="218"/>
      <c r="CQ264" s="206"/>
      <c r="CR264" s="206"/>
      <c r="CS264" s="206"/>
      <c r="CT264" s="206"/>
      <c r="CU264" s="206"/>
      <c r="CV264" s="206"/>
      <c r="CW264" s="206"/>
      <c r="CX264" s="206"/>
      <c r="CY264" s="206"/>
      <c r="CZ264" s="206"/>
      <c r="DA264" s="206"/>
      <c r="DB264" s="206"/>
      <c r="DC264" s="206"/>
      <c r="DD264" s="206"/>
      <c r="DE264" s="206"/>
      <c r="DF264" s="221"/>
      <c r="DG264" s="220"/>
      <c r="DH264" s="206"/>
      <c r="DI264" s="206"/>
      <c r="DJ264" s="206"/>
      <c r="DK264" s="206"/>
      <c r="DL264" s="206"/>
      <c r="DM264" s="206"/>
      <c r="DN264" s="206"/>
      <c r="DO264" s="112"/>
      <c r="DP264" s="112"/>
      <c r="DQ264" s="112"/>
      <c r="DR264" s="112"/>
      <c r="DS264" s="112"/>
      <c r="DT264" s="112"/>
      <c r="DU264" s="112"/>
      <c r="DV264" s="112"/>
      <c r="DW264" s="112"/>
      <c r="DX264" s="112"/>
      <c r="DY264" s="112"/>
      <c r="DZ264" s="112"/>
      <c r="EA264" s="112"/>
      <c r="EB264" s="112"/>
      <c r="EC264" s="112"/>
      <c r="ED264" s="112"/>
      <c r="EE264" s="112"/>
      <c r="EF264" s="112"/>
      <c r="EG264" s="112"/>
      <c r="EH264" s="112"/>
      <c r="EI264" s="112"/>
      <c r="EJ264" s="112"/>
      <c r="EK264" s="112"/>
      <c r="EL264" s="112"/>
      <c r="EM264" s="112"/>
      <c r="EN264" s="112"/>
      <c r="EO264" s="112"/>
      <c r="EP264" s="112"/>
      <c r="EQ264" s="112"/>
      <c r="ER264" s="112"/>
      <c r="ES264" s="112"/>
      <c r="ET264" s="112"/>
      <c r="EU264" s="112"/>
      <c r="EV264" s="112"/>
      <c r="EW264" s="112"/>
      <c r="EX264" s="112"/>
      <c r="EY264" s="112"/>
      <c r="EZ264" s="112"/>
      <c r="FA264" s="112"/>
      <c r="FB264" s="112"/>
      <c r="FC264" s="112"/>
      <c r="FD264" s="112"/>
      <c r="FE264" s="112"/>
      <c r="FF264" s="112"/>
      <c r="FG264" s="112"/>
      <c r="FH264" s="112"/>
      <c r="FI264" s="112"/>
      <c r="FJ264" s="112"/>
      <c r="FK264" s="112"/>
      <c r="FL264" s="112"/>
      <c r="FM264" s="112"/>
      <c r="FN264" s="112"/>
      <c r="FO264" s="112"/>
      <c r="FP264" s="112"/>
      <c r="FQ264" s="112"/>
      <c r="FR264" s="112"/>
      <c r="FS264" s="112"/>
      <c r="FT264" s="112"/>
      <c r="FU264" s="112"/>
      <c r="FV264" s="112"/>
      <c r="FW264" s="112"/>
      <c r="FX264" s="112"/>
      <c r="FY264" s="112"/>
      <c r="FZ264" s="112"/>
      <c r="GA264" s="112"/>
      <c r="GB264" s="112"/>
      <c r="GC264" s="112"/>
      <c r="GD264" s="112"/>
      <c r="GE264" s="112"/>
      <c r="GF264" s="112"/>
      <c r="GG264" s="112"/>
      <c r="GH264" s="112"/>
      <c r="GI264" s="112"/>
      <c r="GJ264" s="112"/>
      <c r="GK264" s="112"/>
      <c r="GL264" s="112"/>
      <c r="GM264" s="112"/>
      <c r="GN264" s="112"/>
      <c r="GO264" s="112"/>
      <c r="GP264" s="112"/>
      <c r="GQ264" s="112"/>
      <c r="GR264" s="112"/>
      <c r="GS264" s="112"/>
      <c r="GT264" s="112"/>
      <c r="GU264" s="112"/>
      <c r="GV264" s="112"/>
      <c r="GW264" s="112"/>
      <c r="GX264" s="112"/>
      <c r="GY264" s="112"/>
      <c r="GZ264" s="112"/>
      <c r="HA264" s="112"/>
      <c r="HB264" s="112"/>
    </row>
    <row r="265" spans="1:210" s="80" customFormat="1" ht="27" customHeight="1" x14ac:dyDescent="0.25">
      <c r="A265" s="135"/>
      <c r="B265" s="198" t="s">
        <v>1255</v>
      </c>
      <c r="C265" s="206">
        <v>2021</v>
      </c>
      <c r="D265" s="206" t="s">
        <v>1054</v>
      </c>
      <c r="E265" s="199" t="s">
        <v>1054</v>
      </c>
      <c r="F265" s="203" t="s">
        <v>552</v>
      </c>
      <c r="G265" s="202">
        <v>1</v>
      </c>
      <c r="H265" s="199">
        <v>1</v>
      </c>
      <c r="I265" s="206">
        <v>1</v>
      </c>
      <c r="J265" s="211" t="s">
        <v>1263</v>
      </c>
      <c r="K265" s="211" t="s">
        <v>193</v>
      </c>
      <c r="L265" s="212" t="s">
        <v>1264</v>
      </c>
      <c r="M265" s="213" t="s">
        <v>1265</v>
      </c>
      <c r="N265" s="204" t="s">
        <v>74</v>
      </c>
      <c r="O265" s="205">
        <v>21119</v>
      </c>
      <c r="P265" s="206">
        <f>YEAR(O265)</f>
        <v>1957</v>
      </c>
      <c r="Q265" s="206">
        <f t="shared" si="45"/>
        <v>64</v>
      </c>
      <c r="R265" s="206" t="s">
        <v>193</v>
      </c>
      <c r="S265" s="205">
        <v>43776</v>
      </c>
      <c r="T265" s="214"/>
      <c r="U265" s="215" t="s">
        <v>732</v>
      </c>
      <c r="V265" s="227">
        <v>44507</v>
      </c>
      <c r="W265" s="214"/>
      <c r="X265" s="214"/>
      <c r="Y265" s="216"/>
      <c r="Z265" s="208"/>
      <c r="AA265" s="199"/>
      <c r="AB265" s="199"/>
      <c r="AC265" s="208"/>
      <c r="AD265" s="208"/>
      <c r="AE265" s="208"/>
      <c r="AF265" s="208"/>
      <c r="AG265" s="208"/>
      <c r="AH265" s="208"/>
      <c r="AI265" s="209"/>
      <c r="AJ265" s="209"/>
      <c r="AK265" s="209"/>
      <c r="AL265" s="209"/>
      <c r="AM265" s="209"/>
      <c r="AN265" s="208"/>
      <c r="AO265" s="208"/>
      <c r="AP265" s="199"/>
      <c r="AQ265" s="199"/>
      <c r="AR265" s="199"/>
      <c r="AS265" s="199"/>
      <c r="AT265" s="199"/>
      <c r="AU265" s="199"/>
      <c r="AV265" s="199"/>
      <c r="AW265" s="199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208"/>
      <c r="BN265" s="208"/>
      <c r="BO265" s="199"/>
      <c r="BP265" s="208"/>
      <c r="BQ265" s="199"/>
      <c r="BR265" s="216"/>
      <c r="BS265" s="216"/>
      <c r="BT265" s="217"/>
      <c r="BU265" s="216"/>
      <c r="BV265" s="216"/>
      <c r="BW265" s="216"/>
      <c r="BX265" s="199"/>
      <c r="BY265" s="216"/>
      <c r="BZ265" s="216"/>
      <c r="CA265" s="218"/>
      <c r="CB265" s="218"/>
      <c r="CC265" s="218"/>
      <c r="CD265" s="218"/>
      <c r="CE265" s="218"/>
      <c r="CF265" s="206"/>
      <c r="CG265" s="216"/>
      <c r="CH265" s="206"/>
      <c r="CI265" s="206"/>
      <c r="CJ265" s="206"/>
      <c r="CK265" s="219"/>
      <c r="CL265" s="219"/>
      <c r="CM265" s="219"/>
      <c r="CN265" s="219"/>
      <c r="CO265" s="218"/>
      <c r="CP265" s="218"/>
      <c r="CQ265" s="206"/>
      <c r="CR265" s="206"/>
      <c r="CS265" s="206"/>
      <c r="CT265" s="206"/>
      <c r="CU265" s="206"/>
      <c r="CV265" s="206"/>
      <c r="CW265" s="206"/>
      <c r="CX265" s="206"/>
      <c r="CY265" s="216"/>
      <c r="CZ265" s="206"/>
      <c r="DA265" s="206"/>
      <c r="DB265" s="206"/>
      <c r="DC265" s="206"/>
      <c r="DD265" s="206"/>
      <c r="DE265" s="206"/>
      <c r="DF265" s="220"/>
      <c r="DG265" s="221"/>
      <c r="DH265" s="206"/>
      <c r="DI265" s="206"/>
      <c r="DJ265" s="206"/>
      <c r="DK265" s="206"/>
      <c r="DL265" s="206"/>
      <c r="DM265" s="206"/>
      <c r="DN265" s="206"/>
      <c r="DO265" s="112"/>
      <c r="DP265" s="112"/>
      <c r="DQ265" s="112"/>
      <c r="DR265" s="112"/>
      <c r="DS265" s="112"/>
      <c r="DT265" s="112"/>
      <c r="DU265" s="112"/>
      <c r="DV265" s="112"/>
      <c r="DW265" s="112"/>
      <c r="DX265" s="112"/>
      <c r="DY265" s="112"/>
      <c r="DZ265" s="112"/>
      <c r="EA265" s="112"/>
      <c r="EB265" s="112"/>
      <c r="EC265" s="112"/>
      <c r="ED265" s="112"/>
      <c r="EE265" s="112"/>
      <c r="EF265" s="112"/>
      <c r="EG265" s="112"/>
      <c r="EH265" s="112"/>
      <c r="EI265" s="112"/>
      <c r="EJ265" s="112"/>
      <c r="EK265" s="112"/>
      <c r="EL265" s="112"/>
      <c r="EM265" s="112"/>
      <c r="EN265" s="112"/>
      <c r="EO265" s="112"/>
      <c r="EP265" s="112"/>
      <c r="EQ265" s="112"/>
      <c r="ER265" s="112"/>
      <c r="ES265" s="112"/>
      <c r="ET265" s="112"/>
      <c r="EU265" s="112"/>
      <c r="EV265" s="112"/>
      <c r="EW265" s="112"/>
      <c r="EX265" s="112"/>
      <c r="EY265" s="112"/>
      <c r="EZ265" s="112"/>
      <c r="FA265" s="112"/>
      <c r="FB265" s="112"/>
      <c r="FC265" s="112"/>
      <c r="FD265" s="112"/>
      <c r="FE265" s="112"/>
      <c r="FF265" s="112"/>
      <c r="FG265" s="112"/>
      <c r="FH265" s="112"/>
      <c r="FI265" s="112"/>
      <c r="FJ265" s="112"/>
      <c r="FK265" s="112"/>
      <c r="FL265" s="112"/>
      <c r="FM265" s="112"/>
      <c r="FN265" s="112"/>
      <c r="FO265" s="112"/>
      <c r="FP265" s="112"/>
      <c r="FQ265" s="112"/>
      <c r="FR265" s="112"/>
      <c r="FS265" s="112"/>
      <c r="FT265" s="112"/>
      <c r="FU265" s="112"/>
      <c r="FV265" s="112"/>
      <c r="FW265" s="112"/>
      <c r="FX265" s="112"/>
      <c r="FY265" s="112"/>
      <c r="FZ265" s="112"/>
      <c r="GA265" s="112"/>
      <c r="GB265" s="112"/>
      <c r="GC265" s="112"/>
      <c r="GD265" s="112"/>
      <c r="GE265" s="112"/>
      <c r="GF265" s="112"/>
      <c r="GG265" s="112"/>
      <c r="GH265" s="112"/>
      <c r="GI265" s="112"/>
      <c r="GJ265" s="112"/>
      <c r="GK265" s="112"/>
      <c r="GL265" s="112"/>
      <c r="GM265" s="112"/>
      <c r="GN265" s="112"/>
      <c r="GO265" s="112"/>
      <c r="GP265" s="112"/>
      <c r="GQ265" s="112"/>
      <c r="GR265" s="112"/>
      <c r="GS265" s="112"/>
      <c r="GT265" s="112"/>
      <c r="GU265" s="112"/>
      <c r="GV265" s="112"/>
      <c r="GW265" s="112"/>
      <c r="GX265" s="112"/>
      <c r="GY265" s="112"/>
      <c r="GZ265" s="112"/>
      <c r="HA265" s="112"/>
      <c r="HB265" s="112"/>
    </row>
    <row r="266" spans="1:210" s="80" customFormat="1" ht="27" customHeight="1" x14ac:dyDescent="0.25">
      <c r="A266" s="135"/>
      <c r="B266" s="198" t="s">
        <v>1255</v>
      </c>
      <c r="C266" s="206">
        <v>2021</v>
      </c>
      <c r="D266" s="206" t="s">
        <v>1054</v>
      </c>
      <c r="E266" s="199" t="s">
        <v>1054</v>
      </c>
      <c r="F266" s="203" t="s">
        <v>552</v>
      </c>
      <c r="G266" s="202">
        <v>1</v>
      </c>
      <c r="H266" s="199">
        <v>1</v>
      </c>
      <c r="I266" s="206">
        <v>1</v>
      </c>
      <c r="J266" s="211" t="s">
        <v>222</v>
      </c>
      <c r="K266" s="211" t="s">
        <v>210</v>
      </c>
      <c r="L266" s="212" t="s">
        <v>1324</v>
      </c>
      <c r="M266" s="213" t="s">
        <v>1325</v>
      </c>
      <c r="N266" s="204" t="s">
        <v>70</v>
      </c>
      <c r="O266" s="205">
        <v>35617</v>
      </c>
      <c r="P266" s="206">
        <f>YEAR(O266)</f>
        <v>1997</v>
      </c>
      <c r="Q266" s="206">
        <f t="shared" si="45"/>
        <v>24</v>
      </c>
      <c r="R266" s="206" t="s">
        <v>100</v>
      </c>
      <c r="S266" s="205">
        <v>43878</v>
      </c>
      <c r="T266" s="214"/>
      <c r="U266" s="215"/>
      <c r="V266" s="227"/>
      <c r="W266" s="214"/>
      <c r="X266" s="214"/>
      <c r="Y266" s="216"/>
      <c r="Z266" s="208"/>
      <c r="AA266" s="199"/>
      <c r="AB266" s="199"/>
      <c r="AC266" s="208"/>
      <c r="AD266" s="208"/>
      <c r="AE266" s="208"/>
      <c r="AF266" s="208"/>
      <c r="AG266" s="208"/>
      <c r="AH266" s="208"/>
      <c r="AI266" s="209"/>
      <c r="AJ266" s="209"/>
      <c r="AK266" s="209"/>
      <c r="AL266" s="209"/>
      <c r="AM266" s="209"/>
      <c r="AN266" s="208"/>
      <c r="AO266" s="208"/>
      <c r="AP266" s="199"/>
      <c r="AQ266" s="199"/>
      <c r="AR266" s="199"/>
      <c r="AS266" s="199"/>
      <c r="AT266" s="199"/>
      <c r="AU266" s="199"/>
      <c r="AV266" s="199"/>
      <c r="AW266" s="199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208"/>
      <c r="BN266" s="208"/>
      <c r="BO266" s="199"/>
      <c r="BP266" s="208"/>
      <c r="BQ266" s="199"/>
      <c r="BR266" s="216"/>
      <c r="BS266" s="216"/>
      <c r="BT266" s="217"/>
      <c r="BU266" s="216"/>
      <c r="BV266" s="216"/>
      <c r="BW266" s="216"/>
      <c r="BX266" s="199"/>
      <c r="BY266" s="216"/>
      <c r="BZ266" s="216"/>
      <c r="CA266" s="218"/>
      <c r="CB266" s="218"/>
      <c r="CC266" s="218"/>
      <c r="CD266" s="218"/>
      <c r="CE266" s="218"/>
      <c r="CF266" s="206"/>
      <c r="CG266" s="216"/>
      <c r="CH266" s="206"/>
      <c r="CI266" s="206"/>
      <c r="CJ266" s="206"/>
      <c r="CK266" s="219"/>
      <c r="CL266" s="219"/>
      <c r="CM266" s="219"/>
      <c r="CN266" s="219"/>
      <c r="CO266" s="218"/>
      <c r="CP266" s="218"/>
      <c r="CQ266" s="206"/>
      <c r="CR266" s="206"/>
      <c r="CS266" s="206"/>
      <c r="CT266" s="206"/>
      <c r="CU266" s="206"/>
      <c r="CV266" s="206"/>
      <c r="CW266" s="206"/>
      <c r="CX266" s="206"/>
      <c r="CY266" s="216"/>
      <c r="CZ266" s="206"/>
      <c r="DA266" s="206"/>
      <c r="DB266" s="206"/>
      <c r="DC266" s="206"/>
      <c r="DD266" s="206"/>
      <c r="DE266" s="206"/>
      <c r="DF266" s="220"/>
      <c r="DG266" s="221"/>
      <c r="DH266" s="206"/>
      <c r="DI266" s="206"/>
      <c r="DJ266" s="206"/>
      <c r="DK266" s="206"/>
      <c r="DL266" s="206"/>
      <c r="DM266" s="206"/>
      <c r="DN266" s="206"/>
      <c r="DO266" s="112"/>
      <c r="DP266" s="112"/>
      <c r="DQ266" s="112"/>
      <c r="DR266" s="112"/>
      <c r="DS266" s="112"/>
      <c r="DT266" s="112"/>
      <c r="DU266" s="112"/>
      <c r="DV266" s="112"/>
      <c r="DW266" s="112"/>
      <c r="DX266" s="112"/>
      <c r="DY266" s="112"/>
      <c r="DZ266" s="112"/>
      <c r="EA266" s="112"/>
      <c r="EB266" s="112"/>
      <c r="EC266" s="112"/>
      <c r="ED266" s="112"/>
      <c r="EE266" s="112"/>
      <c r="EF266" s="112"/>
      <c r="EG266" s="112"/>
      <c r="EH266" s="112"/>
      <c r="EI266" s="112"/>
      <c r="EJ266" s="112"/>
      <c r="EK266" s="112"/>
      <c r="EL266" s="112"/>
      <c r="EM266" s="112"/>
      <c r="EN266" s="112"/>
      <c r="EO266" s="112"/>
      <c r="EP266" s="112"/>
      <c r="EQ266" s="112"/>
      <c r="ER266" s="112"/>
      <c r="ES266" s="112"/>
      <c r="ET266" s="112"/>
      <c r="EU266" s="112"/>
      <c r="EV266" s="112"/>
      <c r="EW266" s="112"/>
      <c r="EX266" s="112"/>
      <c r="EY266" s="112"/>
      <c r="EZ266" s="112"/>
      <c r="FA266" s="112"/>
      <c r="FB266" s="112"/>
      <c r="FC266" s="112"/>
      <c r="FD266" s="112"/>
      <c r="FE266" s="112"/>
      <c r="FF266" s="112"/>
      <c r="FG266" s="112"/>
      <c r="FH266" s="112"/>
      <c r="FI266" s="112"/>
      <c r="FJ266" s="112"/>
      <c r="FK266" s="112"/>
      <c r="FL266" s="112"/>
      <c r="FM266" s="112"/>
      <c r="FN266" s="112"/>
      <c r="FO266" s="112"/>
      <c r="FP266" s="112"/>
      <c r="FQ266" s="112"/>
      <c r="FR266" s="112"/>
      <c r="FS266" s="112"/>
      <c r="FT266" s="112"/>
      <c r="FU266" s="112"/>
      <c r="FV266" s="112"/>
      <c r="FW266" s="112"/>
      <c r="FX266" s="112"/>
      <c r="FY266" s="112"/>
      <c r="FZ266" s="112"/>
      <c r="GA266" s="112"/>
      <c r="GB266" s="112"/>
      <c r="GC266" s="112"/>
      <c r="GD266" s="112"/>
      <c r="GE266" s="112"/>
      <c r="GF266" s="112"/>
      <c r="GG266" s="112"/>
      <c r="GH266" s="112"/>
      <c r="GI266" s="112"/>
      <c r="GJ266" s="112"/>
      <c r="GK266" s="112"/>
      <c r="GL266" s="112"/>
      <c r="GM266" s="112"/>
      <c r="GN266" s="112"/>
      <c r="GO266" s="112"/>
      <c r="GP266" s="112"/>
      <c r="GQ266" s="112"/>
      <c r="GR266" s="112"/>
      <c r="GS266" s="112"/>
      <c r="GT266" s="112"/>
      <c r="GU266" s="112"/>
      <c r="GV266" s="112"/>
      <c r="GW266" s="112"/>
      <c r="GX266" s="112"/>
      <c r="GY266" s="112"/>
      <c r="GZ266" s="112"/>
      <c r="HA266" s="112"/>
      <c r="HB266" s="112"/>
    </row>
    <row r="267" spans="1:210" s="80" customFormat="1" ht="27" customHeight="1" x14ac:dyDescent="0.25">
      <c r="A267" s="135"/>
      <c r="B267" s="198" t="s">
        <v>1255</v>
      </c>
      <c r="C267" s="206">
        <v>2021</v>
      </c>
      <c r="D267" s="206" t="s">
        <v>1054</v>
      </c>
      <c r="E267" s="199" t="s">
        <v>1054</v>
      </c>
      <c r="F267" s="203" t="s">
        <v>552</v>
      </c>
      <c r="G267" s="202">
        <v>1</v>
      </c>
      <c r="H267" s="199">
        <v>1</v>
      </c>
      <c r="I267" s="206">
        <v>1</v>
      </c>
      <c r="J267" s="211" t="s">
        <v>1253</v>
      </c>
      <c r="K267" s="211" t="s">
        <v>487</v>
      </c>
      <c r="L267" s="212" t="s">
        <v>1181</v>
      </c>
      <c r="M267" s="213" t="s">
        <v>1182</v>
      </c>
      <c r="N267" s="204" t="s">
        <v>70</v>
      </c>
      <c r="O267" s="205">
        <v>31587</v>
      </c>
      <c r="P267" s="206">
        <f>YEAR(O267)</f>
        <v>1986</v>
      </c>
      <c r="Q267" s="206">
        <f t="shared" si="45"/>
        <v>35</v>
      </c>
      <c r="R267" s="206" t="s">
        <v>72</v>
      </c>
      <c r="S267" s="205">
        <v>43710</v>
      </c>
      <c r="T267" s="214"/>
      <c r="U267" s="215" t="s">
        <v>732</v>
      </c>
      <c r="V267" s="206"/>
      <c r="W267" s="214"/>
      <c r="X267" s="214"/>
      <c r="Y267" s="216"/>
      <c r="Z267" s="208"/>
      <c r="AA267" s="199"/>
      <c r="AB267" s="199"/>
      <c r="AC267" s="208"/>
      <c r="AD267" s="208"/>
      <c r="AE267" s="208"/>
      <c r="AF267" s="208"/>
      <c r="AG267" s="208"/>
      <c r="AH267" s="208"/>
      <c r="AI267" s="209"/>
      <c r="AJ267" s="209"/>
      <c r="AK267" s="209"/>
      <c r="AL267" s="209"/>
      <c r="AM267" s="209">
        <v>191008</v>
      </c>
      <c r="AN267" s="208"/>
      <c r="AO267" s="208"/>
      <c r="AP267" s="199"/>
      <c r="AQ267" s="199"/>
      <c r="AR267" s="199"/>
      <c r="AS267" s="199"/>
      <c r="AT267" s="199"/>
      <c r="AU267" s="199"/>
      <c r="AV267" s="199"/>
      <c r="AW267" s="199"/>
      <c r="AX267" s="199"/>
      <c r="AY267" s="199"/>
      <c r="AZ267" s="199"/>
      <c r="BA267" s="199"/>
      <c r="BB267" s="199"/>
      <c r="BC267" s="199"/>
      <c r="BD267" s="199"/>
      <c r="BE267" s="199"/>
      <c r="BF267" s="199"/>
      <c r="BG267" s="199"/>
      <c r="BH267" s="199"/>
      <c r="BI267" s="199"/>
      <c r="BJ267" s="199"/>
      <c r="BK267" s="199"/>
      <c r="BL267" s="199"/>
      <c r="BM267" s="208">
        <v>191014</v>
      </c>
      <c r="BN267" s="208"/>
      <c r="BO267" s="199"/>
      <c r="BP267" s="208"/>
      <c r="BQ267" s="199"/>
      <c r="BR267" s="216"/>
      <c r="BS267" s="216"/>
      <c r="BT267" s="217"/>
      <c r="BU267" s="216"/>
      <c r="BV267" s="216"/>
      <c r="BW267" s="216"/>
      <c r="BX267" s="199"/>
      <c r="BY267" s="216"/>
      <c r="BZ267" s="216"/>
      <c r="CA267" s="218"/>
      <c r="CB267" s="218"/>
      <c r="CC267" s="218"/>
      <c r="CD267" s="218"/>
      <c r="CE267" s="218"/>
      <c r="CF267" s="206"/>
      <c r="CG267" s="216"/>
      <c r="CH267" s="206"/>
      <c r="CI267" s="206"/>
      <c r="CJ267" s="206"/>
      <c r="CK267" s="219"/>
      <c r="CL267" s="219"/>
      <c r="CM267" s="219"/>
      <c r="CN267" s="219"/>
      <c r="CO267" s="218"/>
      <c r="CP267" s="218"/>
      <c r="CQ267" s="206"/>
      <c r="CR267" s="206"/>
      <c r="CS267" s="206"/>
      <c r="CT267" s="206"/>
      <c r="CU267" s="206"/>
      <c r="CV267" s="206"/>
      <c r="CW267" s="206"/>
      <c r="CX267" s="206"/>
      <c r="CY267" s="216"/>
      <c r="CZ267" s="206"/>
      <c r="DA267" s="206"/>
      <c r="DB267" s="206"/>
      <c r="DC267" s="206"/>
      <c r="DD267" s="206"/>
      <c r="DE267" s="206"/>
      <c r="DF267" s="220"/>
      <c r="DG267" s="221"/>
      <c r="DH267" s="206"/>
      <c r="DI267" s="206"/>
      <c r="DJ267" s="206"/>
      <c r="DK267" s="206"/>
      <c r="DL267" s="206"/>
      <c r="DM267" s="206"/>
      <c r="DN267" s="206"/>
      <c r="DO267" s="112"/>
      <c r="DP267" s="112"/>
      <c r="DQ267" s="112"/>
      <c r="DR267" s="112"/>
      <c r="DS267" s="112"/>
      <c r="DT267" s="112"/>
      <c r="DU267" s="112"/>
      <c r="DV267" s="112"/>
      <c r="DW267" s="112"/>
      <c r="DX267" s="112"/>
      <c r="DY267" s="112"/>
      <c r="DZ267" s="112"/>
      <c r="EA267" s="112"/>
      <c r="EB267" s="112"/>
      <c r="EC267" s="112"/>
      <c r="ED267" s="112"/>
      <c r="EE267" s="112"/>
      <c r="EF267" s="112"/>
      <c r="EG267" s="112"/>
      <c r="EH267" s="112"/>
      <c r="EI267" s="112"/>
      <c r="EJ267" s="112"/>
      <c r="EK267" s="112"/>
      <c r="EL267" s="112"/>
      <c r="EM267" s="112"/>
      <c r="EN267" s="112"/>
      <c r="EO267" s="112"/>
      <c r="EP267" s="112"/>
      <c r="EQ267" s="112"/>
      <c r="ER267" s="112"/>
      <c r="ES267" s="112"/>
      <c r="ET267" s="112"/>
      <c r="EU267" s="112"/>
      <c r="EV267" s="112"/>
      <c r="EW267" s="112"/>
      <c r="EX267" s="112"/>
      <c r="EY267" s="112"/>
      <c r="EZ267" s="112"/>
      <c r="FA267" s="112"/>
      <c r="FB267" s="112"/>
      <c r="FC267" s="112"/>
      <c r="FD267" s="112"/>
      <c r="FE267" s="112"/>
      <c r="FF267" s="112"/>
      <c r="FG267" s="112"/>
      <c r="FH267" s="112"/>
      <c r="FI267" s="112"/>
      <c r="FJ267" s="112"/>
      <c r="FK267" s="112"/>
      <c r="FL267" s="112"/>
      <c r="FM267" s="112"/>
      <c r="FN267" s="112"/>
      <c r="FO267" s="112"/>
      <c r="FP267" s="112"/>
      <c r="FQ267" s="112"/>
      <c r="FR267" s="112"/>
      <c r="FS267" s="112"/>
      <c r="FT267" s="112"/>
      <c r="FU267" s="112"/>
      <c r="FV267" s="112"/>
      <c r="FW267" s="112"/>
      <c r="FX267" s="112"/>
      <c r="FY267" s="112"/>
      <c r="FZ267" s="112"/>
      <c r="GA267" s="112"/>
      <c r="GB267" s="112"/>
      <c r="GC267" s="112"/>
      <c r="GD267" s="112"/>
      <c r="GE267" s="112"/>
      <c r="GF267" s="112"/>
      <c r="GG267" s="112"/>
      <c r="GH267" s="112"/>
      <c r="GI267" s="112"/>
      <c r="GJ267" s="112"/>
      <c r="GK267" s="112"/>
      <c r="GL267" s="112"/>
      <c r="GM267" s="112"/>
      <c r="GN267" s="112"/>
      <c r="GO267" s="112"/>
      <c r="GP267" s="112"/>
      <c r="GQ267" s="112"/>
      <c r="GR267" s="112"/>
      <c r="GS267" s="112"/>
      <c r="GT267" s="112"/>
      <c r="GU267" s="112"/>
      <c r="GV267" s="112"/>
      <c r="GW267" s="112"/>
      <c r="GX267" s="112"/>
      <c r="GY267" s="112"/>
      <c r="GZ267" s="112"/>
      <c r="HA267" s="112"/>
      <c r="HB267" s="112"/>
    </row>
    <row r="268" spans="1:210" s="80" customFormat="1" ht="27" customHeight="1" x14ac:dyDescent="0.25">
      <c r="A268" s="135"/>
      <c r="B268" s="198" t="s">
        <v>1255</v>
      </c>
      <c r="C268" s="206">
        <v>2021</v>
      </c>
      <c r="D268" s="206" t="s">
        <v>1054</v>
      </c>
      <c r="E268" s="199" t="s">
        <v>1054</v>
      </c>
      <c r="F268" s="203" t="s">
        <v>552</v>
      </c>
      <c r="G268" s="202">
        <v>0</v>
      </c>
      <c r="H268" s="199">
        <v>1</v>
      </c>
      <c r="I268" s="206">
        <v>1</v>
      </c>
      <c r="J268" s="211" t="s">
        <v>1263</v>
      </c>
      <c r="K268" s="211" t="s">
        <v>193</v>
      </c>
      <c r="L268" s="212" t="s">
        <v>615</v>
      </c>
      <c r="M268" s="213" t="s">
        <v>1459</v>
      </c>
      <c r="N268" s="204" t="s">
        <v>74</v>
      </c>
      <c r="O268" s="205">
        <v>21222</v>
      </c>
      <c r="P268" s="206">
        <f>YEAR(O268)</f>
        <v>1958</v>
      </c>
      <c r="Q268" s="206">
        <f t="shared" si="45"/>
        <v>63</v>
      </c>
      <c r="R268" s="206" t="s">
        <v>193</v>
      </c>
      <c r="S268" s="205">
        <v>44228</v>
      </c>
      <c r="T268" s="214">
        <v>1</v>
      </c>
      <c r="U268" s="215"/>
      <c r="V268" s="206"/>
      <c r="W268" s="214"/>
      <c r="X268" s="214"/>
      <c r="Y268" s="216"/>
      <c r="Z268" s="208"/>
      <c r="AA268" s="199"/>
      <c r="AB268" s="199"/>
      <c r="AC268" s="208"/>
      <c r="AD268" s="208"/>
      <c r="AE268" s="208"/>
      <c r="AF268" s="208"/>
      <c r="AG268" s="208"/>
      <c r="AH268" s="208"/>
      <c r="AI268" s="209"/>
      <c r="AJ268" s="209"/>
      <c r="AK268" s="209"/>
      <c r="AL268" s="209"/>
      <c r="AM268" s="209"/>
      <c r="AN268" s="208"/>
      <c r="AO268" s="208"/>
      <c r="AP268" s="199"/>
      <c r="AQ268" s="199"/>
      <c r="AR268" s="199"/>
      <c r="AS268" s="199"/>
      <c r="AT268" s="199"/>
      <c r="AU268" s="199"/>
      <c r="AV268" s="199"/>
      <c r="AW268" s="199"/>
      <c r="AX268" s="199"/>
      <c r="AY268" s="199"/>
      <c r="AZ268" s="199"/>
      <c r="BA268" s="199"/>
      <c r="BB268" s="199"/>
      <c r="BC268" s="199"/>
      <c r="BD268" s="199"/>
      <c r="BE268" s="199"/>
      <c r="BF268" s="199"/>
      <c r="BG268" s="199"/>
      <c r="BH268" s="199"/>
      <c r="BI268" s="199"/>
      <c r="BJ268" s="199"/>
      <c r="BK268" s="199"/>
      <c r="BL268" s="199"/>
      <c r="BM268" s="208"/>
      <c r="BN268" s="208"/>
      <c r="BO268" s="199"/>
      <c r="BP268" s="208"/>
      <c r="BQ268" s="199"/>
      <c r="BR268" s="216"/>
      <c r="BS268" s="216"/>
      <c r="BT268" s="217"/>
      <c r="BU268" s="216"/>
      <c r="BV268" s="216"/>
      <c r="BW268" s="216"/>
      <c r="BX268" s="199"/>
      <c r="BY268" s="216"/>
      <c r="BZ268" s="216"/>
      <c r="CA268" s="218"/>
      <c r="CB268" s="218"/>
      <c r="CC268" s="218"/>
      <c r="CD268" s="218"/>
      <c r="CE268" s="218"/>
      <c r="CF268" s="206"/>
      <c r="CG268" s="216"/>
      <c r="CH268" s="206"/>
      <c r="CI268" s="206"/>
      <c r="CJ268" s="206"/>
      <c r="CK268" s="219"/>
      <c r="CL268" s="219"/>
      <c r="CM268" s="219"/>
      <c r="CN268" s="219"/>
      <c r="CO268" s="218"/>
      <c r="CP268" s="218"/>
      <c r="CQ268" s="206"/>
      <c r="CR268" s="206"/>
      <c r="CS268" s="206"/>
      <c r="CT268" s="206"/>
      <c r="CU268" s="206"/>
      <c r="CV268" s="206"/>
      <c r="CW268" s="206"/>
      <c r="CX268" s="206"/>
      <c r="CY268" s="216"/>
      <c r="CZ268" s="206"/>
      <c r="DA268" s="206"/>
      <c r="DB268" s="206"/>
      <c r="DC268" s="206"/>
      <c r="DD268" s="206"/>
      <c r="DE268" s="206"/>
      <c r="DF268" s="220"/>
      <c r="DG268" s="221"/>
      <c r="DH268" s="206"/>
      <c r="DI268" s="206"/>
      <c r="DJ268" s="206"/>
      <c r="DK268" s="206"/>
      <c r="DL268" s="206"/>
      <c r="DM268" s="206"/>
      <c r="DN268" s="206"/>
      <c r="DO268" s="112"/>
      <c r="DP268" s="112"/>
      <c r="DQ268" s="112"/>
      <c r="DR268" s="112"/>
      <c r="DS268" s="112"/>
      <c r="DT268" s="112"/>
      <c r="DU268" s="112"/>
      <c r="DV268" s="112"/>
      <c r="DW268" s="112"/>
      <c r="DX268" s="112"/>
      <c r="DY268" s="112"/>
      <c r="DZ268" s="112"/>
      <c r="EA268" s="112"/>
      <c r="EB268" s="112"/>
      <c r="EC268" s="112"/>
      <c r="ED268" s="112"/>
      <c r="EE268" s="112"/>
      <c r="EF268" s="112"/>
      <c r="EG268" s="112"/>
      <c r="EH268" s="112"/>
      <c r="EI268" s="112"/>
      <c r="EJ268" s="112"/>
      <c r="EK268" s="112"/>
      <c r="EL268" s="112"/>
      <c r="EM268" s="112"/>
      <c r="EN268" s="112"/>
      <c r="EO268" s="112"/>
      <c r="EP268" s="112"/>
      <c r="EQ268" s="112"/>
      <c r="ER268" s="112"/>
      <c r="ES268" s="112"/>
      <c r="ET268" s="112"/>
      <c r="EU268" s="112"/>
      <c r="EV268" s="112"/>
      <c r="EW268" s="112"/>
      <c r="EX268" s="112"/>
      <c r="EY268" s="112"/>
      <c r="EZ268" s="112"/>
      <c r="FA268" s="112"/>
      <c r="FB268" s="112"/>
      <c r="FC268" s="112"/>
      <c r="FD268" s="112"/>
      <c r="FE268" s="112"/>
      <c r="FF268" s="112"/>
      <c r="FG268" s="112"/>
      <c r="FH268" s="112"/>
      <c r="FI268" s="112"/>
      <c r="FJ268" s="112"/>
      <c r="FK268" s="112"/>
      <c r="FL268" s="112"/>
      <c r="FM268" s="112"/>
      <c r="FN268" s="112"/>
      <c r="FO268" s="112"/>
      <c r="FP268" s="112"/>
      <c r="FQ268" s="112"/>
      <c r="FR268" s="112"/>
      <c r="FS268" s="112"/>
      <c r="FT268" s="112"/>
      <c r="FU268" s="112"/>
      <c r="FV268" s="112"/>
      <c r="FW268" s="112"/>
      <c r="FX268" s="112"/>
      <c r="FY268" s="112"/>
      <c r="FZ268" s="112"/>
      <c r="GA268" s="112"/>
      <c r="GB268" s="112"/>
      <c r="GC268" s="112"/>
      <c r="GD268" s="112"/>
      <c r="GE268" s="112"/>
      <c r="GF268" s="112"/>
      <c r="GG268" s="112"/>
      <c r="GH268" s="112"/>
      <c r="GI268" s="112"/>
      <c r="GJ268" s="112"/>
      <c r="GK268" s="112"/>
      <c r="GL268" s="112"/>
      <c r="GM268" s="112"/>
      <c r="GN268" s="112"/>
      <c r="GO268" s="112"/>
      <c r="GP268" s="112"/>
      <c r="GQ268" s="112"/>
      <c r="GR268" s="112"/>
      <c r="GS268" s="112"/>
      <c r="GT268" s="112"/>
      <c r="GU268" s="112"/>
      <c r="GV268" s="112"/>
      <c r="GW268" s="112"/>
      <c r="GX268" s="112"/>
      <c r="GY268" s="112"/>
      <c r="GZ268" s="112"/>
      <c r="HA268" s="112"/>
      <c r="HB268" s="112"/>
    </row>
    <row r="269" spans="1:210" s="87" customFormat="1" ht="25.15" customHeight="1" x14ac:dyDescent="0.25">
      <c r="A269" s="135"/>
      <c r="B269" s="198" t="s">
        <v>1070</v>
      </c>
      <c r="C269" s="206">
        <v>2021</v>
      </c>
      <c r="D269" s="206" t="s">
        <v>1070</v>
      </c>
      <c r="E269" s="199" t="s">
        <v>1074</v>
      </c>
      <c r="F269" s="203" t="s">
        <v>571</v>
      </c>
      <c r="G269" s="202">
        <v>1</v>
      </c>
      <c r="H269" s="199">
        <v>1</v>
      </c>
      <c r="I269" s="206">
        <v>1</v>
      </c>
      <c r="J269" s="211" t="s">
        <v>418</v>
      </c>
      <c r="K269" s="211" t="s">
        <v>67</v>
      </c>
      <c r="L269" s="212" t="s">
        <v>572</v>
      </c>
      <c r="M269" s="213" t="s">
        <v>573</v>
      </c>
      <c r="N269" s="204" t="s">
        <v>70</v>
      </c>
      <c r="O269" s="205"/>
      <c r="P269" s="205"/>
      <c r="Q269" s="205"/>
      <c r="R269" s="206"/>
      <c r="S269" s="198">
        <v>42906</v>
      </c>
      <c r="T269" s="214"/>
      <c r="U269" s="215" t="s">
        <v>1269</v>
      </c>
      <c r="V269" s="205"/>
      <c r="W269" s="214"/>
      <c r="X269" s="214"/>
      <c r="Y269" s="216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199"/>
      <c r="AT269" s="199"/>
      <c r="AU269" s="199"/>
      <c r="AV269" s="199"/>
      <c r="AW269" s="199"/>
      <c r="AX269" s="199"/>
      <c r="AY269" s="199"/>
      <c r="AZ269" s="199"/>
      <c r="BA269" s="199"/>
      <c r="BB269" s="199"/>
      <c r="BC269" s="199"/>
      <c r="BD269" s="199"/>
      <c r="BE269" s="199"/>
      <c r="BF269" s="199"/>
      <c r="BG269" s="199"/>
      <c r="BH269" s="199"/>
      <c r="BI269" s="199"/>
      <c r="BJ269" s="199"/>
      <c r="BK269" s="199"/>
      <c r="BL269" s="199"/>
      <c r="BM269" s="199"/>
      <c r="BN269" s="199"/>
      <c r="BO269" s="199"/>
      <c r="BP269" s="199"/>
      <c r="BQ269" s="199"/>
      <c r="BR269" s="216"/>
      <c r="BS269" s="216"/>
      <c r="BT269" s="217"/>
      <c r="BU269" s="216"/>
      <c r="BV269" s="216"/>
      <c r="BW269" s="216"/>
      <c r="BX269" s="216"/>
      <c r="BY269" s="216"/>
      <c r="BZ269" s="216"/>
      <c r="CA269" s="218"/>
      <c r="CB269" s="218"/>
      <c r="CC269" s="218"/>
      <c r="CD269" s="218"/>
      <c r="CE269" s="218"/>
      <c r="CF269" s="206"/>
      <c r="CG269" s="216"/>
      <c r="CH269" s="206"/>
      <c r="CI269" s="206"/>
      <c r="CJ269" s="206"/>
      <c r="CK269" s="219"/>
      <c r="CL269" s="219"/>
      <c r="CM269" s="219"/>
      <c r="CN269" s="219"/>
      <c r="CO269" s="218"/>
      <c r="CP269" s="218"/>
      <c r="CQ269" s="206"/>
      <c r="CR269" s="206"/>
      <c r="CS269" s="206"/>
      <c r="CT269" s="206"/>
      <c r="CU269" s="206"/>
      <c r="CV269" s="206"/>
      <c r="CW269" s="206"/>
      <c r="CX269" s="206"/>
      <c r="CY269" s="216"/>
      <c r="CZ269" s="206"/>
      <c r="DA269" s="206"/>
      <c r="DB269" s="206"/>
      <c r="DC269" s="206"/>
      <c r="DD269" s="206"/>
      <c r="DE269" s="206"/>
      <c r="DF269" s="220"/>
      <c r="DG269" s="221"/>
      <c r="DH269" s="206"/>
      <c r="DI269" s="206"/>
      <c r="DJ269" s="206"/>
      <c r="DK269" s="206"/>
      <c r="DL269" s="206"/>
      <c r="DM269" s="206"/>
      <c r="DN269" s="206"/>
      <c r="DO269" s="112"/>
      <c r="DP269" s="112"/>
      <c r="DQ269" s="112"/>
      <c r="DR269" s="112"/>
      <c r="DS269" s="112"/>
      <c r="DT269" s="112"/>
      <c r="DU269" s="112"/>
      <c r="DV269" s="112"/>
      <c r="DW269" s="112"/>
      <c r="DX269" s="112"/>
      <c r="DY269" s="112"/>
      <c r="DZ269" s="112"/>
      <c r="EA269" s="112"/>
      <c r="EB269" s="112"/>
      <c r="EC269" s="112"/>
      <c r="ED269" s="112"/>
      <c r="EE269" s="112"/>
      <c r="EF269" s="112"/>
      <c r="EG269" s="112"/>
      <c r="EH269" s="112"/>
      <c r="EI269" s="112"/>
      <c r="EJ269" s="112"/>
      <c r="EK269" s="112"/>
      <c r="EL269" s="112"/>
      <c r="EM269" s="112"/>
      <c r="EN269" s="112"/>
      <c r="EO269" s="112"/>
      <c r="EP269" s="112"/>
      <c r="EQ269" s="112"/>
      <c r="ER269" s="112"/>
      <c r="ES269" s="112"/>
      <c r="ET269" s="112"/>
      <c r="EU269" s="112"/>
      <c r="EV269" s="112"/>
      <c r="EW269" s="112"/>
      <c r="EX269" s="112"/>
      <c r="EY269" s="112"/>
      <c r="EZ269" s="112"/>
      <c r="FA269" s="112"/>
      <c r="FB269" s="112"/>
      <c r="FC269" s="112"/>
      <c r="FD269" s="112"/>
      <c r="FE269" s="112"/>
      <c r="FF269" s="112"/>
      <c r="FG269" s="112"/>
      <c r="FH269" s="112"/>
      <c r="FI269" s="112"/>
      <c r="FJ269" s="112"/>
      <c r="FK269" s="112"/>
      <c r="FL269" s="112"/>
      <c r="FM269" s="112"/>
      <c r="FN269" s="112"/>
      <c r="FO269" s="112"/>
      <c r="FP269" s="112"/>
      <c r="FQ269" s="112"/>
      <c r="FR269" s="112"/>
      <c r="FS269" s="112"/>
      <c r="FT269" s="112"/>
      <c r="FU269" s="112"/>
      <c r="FV269" s="112"/>
      <c r="FW269" s="112"/>
      <c r="FX269" s="112"/>
      <c r="FY269" s="112"/>
      <c r="FZ269" s="112"/>
      <c r="GA269" s="112"/>
      <c r="GB269" s="112"/>
      <c r="GC269" s="112"/>
      <c r="GD269" s="112"/>
      <c r="GE269" s="112"/>
      <c r="GF269" s="112"/>
      <c r="GG269" s="112"/>
      <c r="GH269" s="112"/>
      <c r="GI269" s="112"/>
      <c r="GJ269" s="112"/>
      <c r="GK269" s="112"/>
      <c r="GL269" s="112"/>
      <c r="GM269" s="112"/>
      <c r="GN269" s="112"/>
      <c r="GO269" s="112"/>
      <c r="GP269" s="112"/>
      <c r="GQ269" s="112"/>
      <c r="GR269" s="112"/>
      <c r="GS269" s="112"/>
      <c r="GT269" s="112"/>
      <c r="GU269" s="112"/>
      <c r="GV269" s="112"/>
      <c r="GW269" s="112"/>
      <c r="GX269" s="112"/>
      <c r="GY269" s="112"/>
      <c r="GZ269" s="112"/>
      <c r="HA269" s="112"/>
      <c r="HB269" s="112"/>
    </row>
    <row r="270" spans="1:210" s="87" customFormat="1" ht="25.15" customHeight="1" x14ac:dyDescent="0.25">
      <c r="A270" s="135"/>
      <c r="B270" s="198" t="s">
        <v>1070</v>
      </c>
      <c r="C270" s="206">
        <v>2021</v>
      </c>
      <c r="D270" s="206" t="s">
        <v>1070</v>
      </c>
      <c r="E270" s="199" t="s">
        <v>1056</v>
      </c>
      <c r="F270" s="203" t="s">
        <v>988</v>
      </c>
      <c r="G270" s="202">
        <v>1</v>
      </c>
      <c r="H270" s="199">
        <v>1</v>
      </c>
      <c r="I270" s="206">
        <v>1</v>
      </c>
      <c r="J270" s="211" t="s">
        <v>418</v>
      </c>
      <c r="K270" s="211" t="s">
        <v>67</v>
      </c>
      <c r="L270" s="212" t="s">
        <v>963</v>
      </c>
      <c r="M270" s="213" t="s">
        <v>989</v>
      </c>
      <c r="N270" s="204" t="s">
        <v>70</v>
      </c>
      <c r="O270" s="205"/>
      <c r="P270" s="205"/>
      <c r="Q270" s="205"/>
      <c r="R270" s="206" t="s">
        <v>72</v>
      </c>
      <c r="S270" s="198"/>
      <c r="T270" s="214"/>
      <c r="U270" s="215" t="s">
        <v>1269</v>
      </c>
      <c r="V270" s="205"/>
      <c r="W270" s="214"/>
      <c r="X270" s="214"/>
      <c r="Y270" s="216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199"/>
      <c r="AT270" s="199"/>
      <c r="AU270" s="199"/>
      <c r="AV270" s="199"/>
      <c r="AW270" s="199"/>
      <c r="AX270" s="199"/>
      <c r="AY270" s="199"/>
      <c r="AZ270" s="199"/>
      <c r="BA270" s="199"/>
      <c r="BB270" s="199"/>
      <c r="BC270" s="199"/>
      <c r="BD270" s="199"/>
      <c r="BE270" s="199"/>
      <c r="BF270" s="199"/>
      <c r="BG270" s="199"/>
      <c r="BH270" s="199"/>
      <c r="BI270" s="199"/>
      <c r="BJ270" s="199"/>
      <c r="BK270" s="199"/>
      <c r="BL270" s="199"/>
      <c r="BM270" s="199"/>
      <c r="BN270" s="199"/>
      <c r="BO270" s="199"/>
      <c r="BP270" s="199"/>
      <c r="BQ270" s="199"/>
      <c r="BR270" s="216"/>
      <c r="BS270" s="216"/>
      <c r="BT270" s="217"/>
      <c r="BU270" s="216"/>
      <c r="BV270" s="216"/>
      <c r="BW270" s="216"/>
      <c r="BX270" s="216"/>
      <c r="BY270" s="216"/>
      <c r="BZ270" s="216"/>
      <c r="CA270" s="218"/>
      <c r="CB270" s="218"/>
      <c r="CC270" s="218"/>
      <c r="CD270" s="218"/>
      <c r="CE270" s="218"/>
      <c r="CF270" s="206"/>
      <c r="CG270" s="216"/>
      <c r="CH270" s="206"/>
      <c r="CI270" s="206"/>
      <c r="CJ270" s="206"/>
      <c r="CK270" s="219"/>
      <c r="CL270" s="219"/>
      <c r="CM270" s="219"/>
      <c r="CN270" s="219"/>
      <c r="CO270" s="218"/>
      <c r="CP270" s="218"/>
      <c r="CQ270" s="206"/>
      <c r="CR270" s="206"/>
      <c r="CS270" s="206"/>
      <c r="CT270" s="206"/>
      <c r="CU270" s="206"/>
      <c r="CV270" s="206"/>
      <c r="CW270" s="206"/>
      <c r="CX270" s="206"/>
      <c r="CY270" s="216"/>
      <c r="CZ270" s="206"/>
      <c r="DA270" s="206"/>
      <c r="DB270" s="206"/>
      <c r="DC270" s="206"/>
      <c r="DD270" s="206"/>
      <c r="DE270" s="206"/>
      <c r="DF270" s="220"/>
      <c r="DG270" s="221"/>
      <c r="DH270" s="206"/>
      <c r="DI270" s="206"/>
      <c r="DJ270" s="206"/>
      <c r="DK270" s="206"/>
      <c r="DL270" s="206"/>
      <c r="DM270" s="206"/>
      <c r="DN270" s="206"/>
      <c r="DO270" s="112"/>
      <c r="DP270" s="112"/>
      <c r="DQ270" s="112"/>
      <c r="DR270" s="112"/>
      <c r="DS270" s="112"/>
      <c r="DT270" s="112"/>
      <c r="DU270" s="112"/>
      <c r="DV270" s="112"/>
      <c r="DW270" s="112"/>
      <c r="DX270" s="112"/>
      <c r="DY270" s="112"/>
      <c r="DZ270" s="112"/>
      <c r="EA270" s="112"/>
      <c r="EB270" s="112"/>
      <c r="EC270" s="112"/>
      <c r="ED270" s="112"/>
      <c r="EE270" s="112"/>
      <c r="EF270" s="112"/>
      <c r="EG270" s="112"/>
      <c r="EH270" s="112"/>
      <c r="EI270" s="112"/>
      <c r="EJ270" s="112"/>
      <c r="EK270" s="112"/>
      <c r="EL270" s="112"/>
      <c r="EM270" s="112"/>
      <c r="EN270" s="112"/>
      <c r="EO270" s="112"/>
      <c r="EP270" s="112"/>
      <c r="EQ270" s="112"/>
      <c r="ER270" s="112"/>
      <c r="ES270" s="112"/>
      <c r="ET270" s="112"/>
      <c r="EU270" s="112"/>
      <c r="EV270" s="112"/>
      <c r="EW270" s="112"/>
      <c r="EX270" s="112"/>
      <c r="EY270" s="112"/>
      <c r="EZ270" s="112"/>
      <c r="FA270" s="112"/>
      <c r="FB270" s="112"/>
      <c r="FC270" s="112"/>
      <c r="FD270" s="112"/>
      <c r="FE270" s="112"/>
      <c r="FF270" s="112"/>
      <c r="FG270" s="112"/>
      <c r="FH270" s="112"/>
      <c r="FI270" s="112"/>
      <c r="FJ270" s="112"/>
      <c r="FK270" s="112"/>
      <c r="FL270" s="112"/>
      <c r="FM270" s="112"/>
      <c r="FN270" s="112"/>
      <c r="FO270" s="112"/>
      <c r="FP270" s="112"/>
      <c r="FQ270" s="112"/>
      <c r="FR270" s="112"/>
      <c r="FS270" s="112"/>
      <c r="FT270" s="112"/>
      <c r="FU270" s="112"/>
      <c r="FV270" s="112"/>
      <c r="FW270" s="112"/>
      <c r="FX270" s="112"/>
      <c r="FY270" s="112"/>
      <c r="FZ270" s="112"/>
      <c r="GA270" s="112"/>
      <c r="GB270" s="112"/>
      <c r="GC270" s="112"/>
      <c r="GD270" s="112"/>
      <c r="GE270" s="112"/>
      <c r="GF270" s="112"/>
      <c r="GG270" s="112"/>
      <c r="GH270" s="112"/>
      <c r="GI270" s="112"/>
      <c r="GJ270" s="112"/>
      <c r="GK270" s="112"/>
      <c r="GL270" s="112"/>
      <c r="GM270" s="112"/>
      <c r="GN270" s="112"/>
      <c r="GO270" s="112"/>
      <c r="GP270" s="112"/>
      <c r="GQ270" s="112"/>
      <c r="GR270" s="112"/>
      <c r="GS270" s="112"/>
      <c r="GT270" s="112"/>
      <c r="GU270" s="112"/>
      <c r="GV270" s="112"/>
      <c r="GW270" s="112"/>
      <c r="GX270" s="112"/>
      <c r="GY270" s="112"/>
      <c r="GZ270" s="112"/>
      <c r="HA270" s="112"/>
      <c r="HB270" s="112"/>
    </row>
    <row r="271" spans="1:210" s="80" customFormat="1" ht="27" customHeight="1" x14ac:dyDescent="0.25">
      <c r="A271" s="135"/>
      <c r="B271" s="198" t="s">
        <v>1070</v>
      </c>
      <c r="C271" s="206">
        <v>2021</v>
      </c>
      <c r="D271" s="206" t="s">
        <v>1070</v>
      </c>
      <c r="E271" s="199" t="s">
        <v>1075</v>
      </c>
      <c r="F271" s="203" t="s">
        <v>574</v>
      </c>
      <c r="G271" s="202">
        <v>1</v>
      </c>
      <c r="H271" s="199">
        <v>1</v>
      </c>
      <c r="I271" s="206">
        <v>1</v>
      </c>
      <c r="J271" s="223" t="s">
        <v>972</v>
      </c>
      <c r="K271" s="223" t="s">
        <v>487</v>
      </c>
      <c r="L271" s="224" t="s">
        <v>973</v>
      </c>
      <c r="M271" s="332" t="s">
        <v>1001</v>
      </c>
      <c r="N271" s="204" t="s">
        <v>70</v>
      </c>
      <c r="O271" s="205"/>
      <c r="P271" s="205"/>
      <c r="Q271" s="205"/>
      <c r="R271" s="206"/>
      <c r="S271" s="198"/>
      <c r="T271" s="214"/>
      <c r="U271" s="215" t="s">
        <v>1269</v>
      </c>
      <c r="V271" s="205"/>
      <c r="W271" s="214"/>
      <c r="X271" s="214"/>
      <c r="Y271" s="216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  <c r="AS271" s="199"/>
      <c r="AT271" s="199"/>
      <c r="AU271" s="199"/>
      <c r="AV271" s="199"/>
      <c r="AW271" s="199"/>
      <c r="AX271" s="199"/>
      <c r="AY271" s="199"/>
      <c r="AZ271" s="199"/>
      <c r="BA271" s="199"/>
      <c r="BB271" s="199"/>
      <c r="BC271" s="199"/>
      <c r="BD271" s="199"/>
      <c r="BE271" s="199"/>
      <c r="BF271" s="199"/>
      <c r="BG271" s="199"/>
      <c r="BH271" s="199"/>
      <c r="BI271" s="199"/>
      <c r="BJ271" s="199"/>
      <c r="BK271" s="199"/>
      <c r="BL271" s="199"/>
      <c r="BM271" s="199"/>
      <c r="BN271" s="199"/>
      <c r="BO271" s="199"/>
      <c r="BP271" s="199"/>
      <c r="BQ271" s="199"/>
      <c r="BR271" s="216"/>
      <c r="BS271" s="216"/>
      <c r="BT271" s="217"/>
      <c r="BU271" s="216"/>
      <c r="BV271" s="216"/>
      <c r="BW271" s="216"/>
      <c r="BX271" s="216"/>
      <c r="BY271" s="216"/>
      <c r="BZ271" s="216"/>
      <c r="CA271" s="218"/>
      <c r="CB271" s="218"/>
      <c r="CC271" s="218"/>
      <c r="CD271" s="218"/>
      <c r="CE271" s="218"/>
      <c r="CF271" s="206"/>
      <c r="CG271" s="216"/>
      <c r="CH271" s="206"/>
      <c r="CI271" s="206"/>
      <c r="CJ271" s="206"/>
      <c r="CK271" s="219"/>
      <c r="CL271" s="219"/>
      <c r="CM271" s="219"/>
      <c r="CN271" s="219"/>
      <c r="CO271" s="218"/>
      <c r="CP271" s="218"/>
      <c r="CQ271" s="206"/>
      <c r="CR271" s="206"/>
      <c r="CS271" s="206"/>
      <c r="CT271" s="206"/>
      <c r="CU271" s="206"/>
      <c r="CV271" s="206"/>
      <c r="CW271" s="206"/>
      <c r="CX271" s="206"/>
      <c r="CY271" s="216"/>
      <c r="CZ271" s="206"/>
      <c r="DA271" s="206"/>
      <c r="DB271" s="206"/>
      <c r="DC271" s="206"/>
      <c r="DD271" s="206"/>
      <c r="DE271" s="206"/>
      <c r="DF271" s="220"/>
      <c r="DG271" s="221"/>
      <c r="DH271" s="206"/>
      <c r="DI271" s="206"/>
      <c r="DJ271" s="206"/>
      <c r="DK271" s="206"/>
      <c r="DL271" s="206"/>
      <c r="DM271" s="206"/>
      <c r="DN271" s="206"/>
      <c r="DO271" s="112"/>
      <c r="DP271" s="112"/>
      <c r="DQ271" s="112"/>
      <c r="DR271" s="112"/>
      <c r="DS271" s="112"/>
      <c r="DT271" s="112"/>
      <c r="DU271" s="112"/>
      <c r="DV271" s="112"/>
      <c r="DW271" s="112"/>
      <c r="DX271" s="112"/>
      <c r="DY271" s="112"/>
      <c r="DZ271" s="112"/>
      <c r="EA271" s="112"/>
      <c r="EB271" s="112"/>
      <c r="EC271" s="112"/>
      <c r="ED271" s="112"/>
      <c r="EE271" s="112"/>
      <c r="EF271" s="112"/>
      <c r="EG271" s="112"/>
      <c r="EH271" s="112"/>
      <c r="EI271" s="112"/>
      <c r="EJ271" s="112"/>
      <c r="EK271" s="112"/>
      <c r="EL271" s="112"/>
      <c r="EM271" s="112"/>
      <c r="EN271" s="112"/>
      <c r="EO271" s="112"/>
      <c r="EP271" s="112"/>
      <c r="EQ271" s="112"/>
      <c r="ER271" s="112"/>
      <c r="ES271" s="112"/>
      <c r="ET271" s="112"/>
      <c r="EU271" s="112"/>
      <c r="EV271" s="112"/>
      <c r="EW271" s="112"/>
      <c r="EX271" s="112"/>
      <c r="EY271" s="112"/>
      <c r="EZ271" s="112"/>
      <c r="FA271" s="112"/>
      <c r="FB271" s="112"/>
      <c r="FC271" s="112"/>
      <c r="FD271" s="112"/>
      <c r="FE271" s="112"/>
      <c r="FF271" s="112"/>
      <c r="FG271" s="112"/>
      <c r="FH271" s="112"/>
      <c r="FI271" s="112"/>
      <c r="FJ271" s="112"/>
      <c r="FK271" s="112"/>
      <c r="FL271" s="112"/>
      <c r="FM271" s="112"/>
      <c r="FN271" s="112"/>
      <c r="FO271" s="112"/>
      <c r="FP271" s="112"/>
      <c r="FQ271" s="112"/>
      <c r="FR271" s="112"/>
      <c r="FS271" s="112"/>
      <c r="FT271" s="112"/>
      <c r="FU271" s="112"/>
      <c r="FV271" s="112"/>
      <c r="FW271" s="112"/>
      <c r="FX271" s="112"/>
      <c r="FY271" s="112"/>
      <c r="FZ271" s="112"/>
      <c r="GA271" s="112"/>
      <c r="GB271" s="112"/>
      <c r="GC271" s="112"/>
      <c r="GD271" s="112"/>
      <c r="GE271" s="112"/>
      <c r="GF271" s="112"/>
      <c r="GG271" s="112"/>
      <c r="GH271" s="112"/>
      <c r="GI271" s="112"/>
      <c r="GJ271" s="112"/>
      <c r="GK271" s="112"/>
      <c r="GL271" s="112"/>
      <c r="GM271" s="112"/>
      <c r="GN271" s="112"/>
      <c r="GO271" s="112"/>
      <c r="GP271" s="112"/>
      <c r="GQ271" s="112"/>
      <c r="GR271" s="112"/>
      <c r="GS271" s="112"/>
      <c r="GT271" s="112"/>
      <c r="GU271" s="112"/>
      <c r="GV271" s="112"/>
      <c r="GW271" s="112"/>
      <c r="GX271" s="112"/>
      <c r="GY271" s="112"/>
      <c r="GZ271" s="112"/>
      <c r="HA271" s="112"/>
      <c r="HB271" s="112"/>
    </row>
    <row r="272" spans="1:210" s="80" customFormat="1" ht="27" customHeight="1" x14ac:dyDescent="0.25">
      <c r="A272" s="135"/>
      <c r="B272" s="198" t="s">
        <v>1070</v>
      </c>
      <c r="C272" s="206">
        <v>2021</v>
      </c>
      <c r="D272" s="206" t="s">
        <v>1070</v>
      </c>
      <c r="E272" s="199" t="s">
        <v>1075</v>
      </c>
      <c r="F272" s="203" t="s">
        <v>574</v>
      </c>
      <c r="G272" s="202">
        <v>1</v>
      </c>
      <c r="H272" s="199">
        <v>1</v>
      </c>
      <c r="I272" s="206">
        <v>1</v>
      </c>
      <c r="J272" s="211" t="s">
        <v>603</v>
      </c>
      <c r="K272" s="211"/>
      <c r="L272" s="212" t="s">
        <v>575</v>
      </c>
      <c r="M272" s="213" t="s">
        <v>576</v>
      </c>
      <c r="N272" s="204" t="s">
        <v>74</v>
      </c>
      <c r="O272" s="205">
        <v>27746</v>
      </c>
      <c r="P272" s="206">
        <f>YEAR(O272)</f>
        <v>1975</v>
      </c>
      <c r="Q272" s="206">
        <f>2021-P272</f>
        <v>46</v>
      </c>
      <c r="R272" s="206"/>
      <c r="S272" s="198">
        <v>42941</v>
      </c>
      <c r="T272" s="214"/>
      <c r="U272" s="215" t="s">
        <v>1269</v>
      </c>
      <c r="V272" s="205"/>
      <c r="W272" s="214"/>
      <c r="X272" s="214"/>
      <c r="Y272" s="216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  <c r="AS272" s="199"/>
      <c r="AT272" s="199"/>
      <c r="AU272" s="199"/>
      <c r="AV272" s="199"/>
      <c r="AW272" s="199"/>
      <c r="AX272" s="199"/>
      <c r="AY272" s="199"/>
      <c r="AZ272" s="199"/>
      <c r="BA272" s="199"/>
      <c r="BB272" s="199"/>
      <c r="BC272" s="199"/>
      <c r="BD272" s="199"/>
      <c r="BE272" s="199"/>
      <c r="BF272" s="199"/>
      <c r="BG272" s="199"/>
      <c r="BH272" s="199"/>
      <c r="BI272" s="199"/>
      <c r="BJ272" s="199"/>
      <c r="BK272" s="199"/>
      <c r="BL272" s="199"/>
      <c r="BM272" s="199"/>
      <c r="BN272" s="199"/>
      <c r="BO272" s="199"/>
      <c r="BP272" s="199"/>
      <c r="BQ272" s="199"/>
      <c r="BR272" s="216"/>
      <c r="BS272" s="216"/>
      <c r="BT272" s="217"/>
      <c r="BU272" s="216"/>
      <c r="BV272" s="216"/>
      <c r="BW272" s="216"/>
      <c r="BX272" s="216"/>
      <c r="BY272" s="216"/>
      <c r="BZ272" s="216"/>
      <c r="CA272" s="218"/>
      <c r="CB272" s="218"/>
      <c r="CC272" s="218"/>
      <c r="CD272" s="218"/>
      <c r="CE272" s="218"/>
      <c r="CF272" s="206"/>
      <c r="CG272" s="216"/>
      <c r="CH272" s="206"/>
      <c r="CI272" s="206"/>
      <c r="CJ272" s="206"/>
      <c r="CK272" s="219"/>
      <c r="CL272" s="219"/>
      <c r="CM272" s="219"/>
      <c r="CN272" s="219"/>
      <c r="CO272" s="218"/>
      <c r="CP272" s="218"/>
      <c r="CQ272" s="206"/>
      <c r="CR272" s="206"/>
      <c r="CS272" s="206"/>
      <c r="CT272" s="206"/>
      <c r="CU272" s="206"/>
      <c r="CV272" s="206"/>
      <c r="CW272" s="206"/>
      <c r="CX272" s="206"/>
      <c r="CY272" s="216"/>
      <c r="CZ272" s="206"/>
      <c r="DA272" s="206"/>
      <c r="DB272" s="206"/>
      <c r="DC272" s="206"/>
      <c r="DD272" s="206"/>
      <c r="DE272" s="206"/>
      <c r="DF272" s="220"/>
      <c r="DG272" s="221"/>
      <c r="DH272" s="206"/>
      <c r="DI272" s="206"/>
      <c r="DJ272" s="206"/>
      <c r="DK272" s="206"/>
      <c r="DL272" s="206"/>
      <c r="DM272" s="206"/>
      <c r="DN272" s="206"/>
      <c r="DO272" s="112"/>
      <c r="DP272" s="112"/>
      <c r="DQ272" s="112"/>
      <c r="DR272" s="112"/>
      <c r="DS272" s="112"/>
      <c r="DT272" s="112"/>
      <c r="DU272" s="112"/>
      <c r="DV272" s="112"/>
      <c r="DW272" s="112"/>
      <c r="DX272" s="112"/>
      <c r="DY272" s="112"/>
      <c r="DZ272" s="112"/>
      <c r="EA272" s="112"/>
      <c r="EB272" s="112"/>
      <c r="EC272" s="112"/>
      <c r="ED272" s="112"/>
      <c r="EE272" s="112"/>
      <c r="EF272" s="112"/>
      <c r="EG272" s="112"/>
      <c r="EH272" s="112"/>
      <c r="EI272" s="112"/>
      <c r="EJ272" s="112"/>
      <c r="EK272" s="112"/>
      <c r="EL272" s="112"/>
      <c r="EM272" s="112"/>
      <c r="EN272" s="112"/>
      <c r="EO272" s="112"/>
      <c r="EP272" s="112"/>
      <c r="EQ272" s="112"/>
      <c r="ER272" s="112"/>
      <c r="ES272" s="112"/>
      <c r="ET272" s="112"/>
      <c r="EU272" s="112"/>
      <c r="EV272" s="112"/>
      <c r="EW272" s="112"/>
      <c r="EX272" s="112"/>
      <c r="EY272" s="112"/>
      <c r="EZ272" s="112"/>
      <c r="FA272" s="112"/>
      <c r="FB272" s="112"/>
      <c r="FC272" s="112"/>
      <c r="FD272" s="112"/>
      <c r="FE272" s="112"/>
      <c r="FF272" s="112"/>
      <c r="FG272" s="112"/>
      <c r="FH272" s="112"/>
      <c r="FI272" s="112"/>
      <c r="FJ272" s="112"/>
      <c r="FK272" s="112"/>
      <c r="FL272" s="112"/>
      <c r="FM272" s="112"/>
      <c r="FN272" s="112"/>
      <c r="FO272" s="112"/>
      <c r="FP272" s="112"/>
      <c r="FQ272" s="112"/>
      <c r="FR272" s="112"/>
      <c r="FS272" s="112"/>
      <c r="FT272" s="112"/>
      <c r="FU272" s="112"/>
      <c r="FV272" s="112"/>
      <c r="FW272" s="112"/>
      <c r="FX272" s="112"/>
      <c r="FY272" s="112"/>
      <c r="FZ272" s="112"/>
      <c r="GA272" s="112"/>
      <c r="GB272" s="112"/>
      <c r="GC272" s="112"/>
      <c r="GD272" s="112"/>
      <c r="GE272" s="112"/>
      <c r="GF272" s="112"/>
      <c r="GG272" s="112"/>
      <c r="GH272" s="112"/>
      <c r="GI272" s="112"/>
      <c r="GJ272" s="112"/>
      <c r="GK272" s="112"/>
      <c r="GL272" s="112"/>
      <c r="GM272" s="112"/>
      <c r="GN272" s="112"/>
      <c r="GO272" s="112"/>
      <c r="GP272" s="112"/>
      <c r="GQ272" s="112"/>
      <c r="GR272" s="112"/>
      <c r="GS272" s="112"/>
      <c r="GT272" s="112"/>
      <c r="GU272" s="112"/>
      <c r="GV272" s="112"/>
      <c r="GW272" s="112"/>
      <c r="GX272" s="112"/>
      <c r="GY272" s="112"/>
      <c r="GZ272" s="112"/>
      <c r="HA272" s="112"/>
      <c r="HB272" s="112"/>
    </row>
    <row r="273" spans="1:210" s="80" customFormat="1" ht="27" customHeight="1" x14ac:dyDescent="0.25">
      <c r="A273" s="135"/>
      <c r="B273" s="198" t="s">
        <v>1070</v>
      </c>
      <c r="C273" s="206">
        <v>2021</v>
      </c>
      <c r="D273" s="206" t="s">
        <v>1070</v>
      </c>
      <c r="E273" s="199" t="s">
        <v>1075</v>
      </c>
      <c r="F273" s="203" t="s">
        <v>574</v>
      </c>
      <c r="G273" s="202">
        <v>1</v>
      </c>
      <c r="H273" s="199">
        <v>1</v>
      </c>
      <c r="I273" s="206">
        <v>1</v>
      </c>
      <c r="J273" s="223"/>
      <c r="K273" s="223"/>
      <c r="L273" s="224" t="s">
        <v>974</v>
      </c>
      <c r="M273" s="332" t="s">
        <v>1002</v>
      </c>
      <c r="N273" s="204" t="s">
        <v>70</v>
      </c>
      <c r="O273" s="205"/>
      <c r="P273" s="205"/>
      <c r="Q273" s="205"/>
      <c r="R273" s="206"/>
      <c r="S273" s="198"/>
      <c r="T273" s="214"/>
      <c r="U273" s="215" t="s">
        <v>1269</v>
      </c>
      <c r="V273" s="205"/>
      <c r="W273" s="214"/>
      <c r="X273" s="214"/>
      <c r="Y273" s="216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99"/>
      <c r="BD273" s="199"/>
      <c r="BE273" s="199"/>
      <c r="BF273" s="199"/>
      <c r="BG273" s="199"/>
      <c r="BH273" s="199"/>
      <c r="BI273" s="199"/>
      <c r="BJ273" s="199"/>
      <c r="BK273" s="199"/>
      <c r="BL273" s="199"/>
      <c r="BM273" s="199"/>
      <c r="BN273" s="199"/>
      <c r="BO273" s="199"/>
      <c r="BP273" s="199"/>
      <c r="BQ273" s="199"/>
      <c r="BR273" s="216"/>
      <c r="BS273" s="216"/>
      <c r="BT273" s="217"/>
      <c r="BU273" s="216"/>
      <c r="BV273" s="216"/>
      <c r="BW273" s="216"/>
      <c r="BX273" s="216"/>
      <c r="BY273" s="216"/>
      <c r="BZ273" s="216"/>
      <c r="CA273" s="218"/>
      <c r="CB273" s="218"/>
      <c r="CC273" s="218"/>
      <c r="CD273" s="218"/>
      <c r="CE273" s="218"/>
      <c r="CF273" s="206"/>
      <c r="CG273" s="216"/>
      <c r="CH273" s="206"/>
      <c r="CI273" s="206"/>
      <c r="CJ273" s="206"/>
      <c r="CK273" s="219"/>
      <c r="CL273" s="219"/>
      <c r="CM273" s="219"/>
      <c r="CN273" s="219"/>
      <c r="CO273" s="218"/>
      <c r="CP273" s="218"/>
      <c r="CQ273" s="206"/>
      <c r="CR273" s="206"/>
      <c r="CS273" s="206"/>
      <c r="CT273" s="206"/>
      <c r="CU273" s="206"/>
      <c r="CV273" s="206"/>
      <c r="CW273" s="206"/>
      <c r="CX273" s="206"/>
      <c r="CY273" s="216"/>
      <c r="CZ273" s="206"/>
      <c r="DA273" s="206"/>
      <c r="DB273" s="206"/>
      <c r="DC273" s="206"/>
      <c r="DD273" s="206"/>
      <c r="DE273" s="206"/>
      <c r="DF273" s="220"/>
      <c r="DG273" s="221"/>
      <c r="DH273" s="206"/>
      <c r="DI273" s="206"/>
      <c r="DJ273" s="206"/>
      <c r="DK273" s="206"/>
      <c r="DL273" s="206"/>
      <c r="DM273" s="206"/>
      <c r="DN273" s="206"/>
      <c r="DO273" s="112"/>
      <c r="DP273" s="112"/>
      <c r="DQ273" s="112"/>
      <c r="DR273" s="112"/>
      <c r="DS273" s="112"/>
      <c r="DT273" s="112"/>
      <c r="DU273" s="112"/>
      <c r="DV273" s="112"/>
      <c r="DW273" s="112"/>
      <c r="DX273" s="112"/>
      <c r="DY273" s="112"/>
      <c r="DZ273" s="112"/>
      <c r="EA273" s="112"/>
      <c r="EB273" s="112"/>
      <c r="EC273" s="112"/>
      <c r="ED273" s="112"/>
      <c r="EE273" s="112"/>
      <c r="EF273" s="112"/>
      <c r="EG273" s="112"/>
      <c r="EH273" s="112"/>
      <c r="EI273" s="112"/>
      <c r="EJ273" s="112"/>
      <c r="EK273" s="112"/>
      <c r="EL273" s="112"/>
      <c r="EM273" s="112"/>
      <c r="EN273" s="112"/>
      <c r="EO273" s="112"/>
      <c r="EP273" s="112"/>
      <c r="EQ273" s="112"/>
      <c r="ER273" s="112"/>
      <c r="ES273" s="112"/>
      <c r="ET273" s="112"/>
      <c r="EU273" s="112"/>
      <c r="EV273" s="112"/>
      <c r="EW273" s="112"/>
      <c r="EX273" s="112"/>
      <c r="EY273" s="112"/>
      <c r="EZ273" s="112"/>
      <c r="FA273" s="112"/>
      <c r="FB273" s="112"/>
      <c r="FC273" s="112"/>
      <c r="FD273" s="112"/>
      <c r="FE273" s="112"/>
      <c r="FF273" s="112"/>
      <c r="FG273" s="112"/>
      <c r="FH273" s="112"/>
      <c r="FI273" s="112"/>
      <c r="FJ273" s="112"/>
      <c r="FK273" s="112"/>
      <c r="FL273" s="112"/>
      <c r="FM273" s="112"/>
      <c r="FN273" s="112"/>
      <c r="FO273" s="112"/>
      <c r="FP273" s="112"/>
      <c r="FQ273" s="112"/>
      <c r="FR273" s="112"/>
      <c r="FS273" s="112"/>
      <c r="FT273" s="112"/>
      <c r="FU273" s="112"/>
      <c r="FV273" s="112"/>
      <c r="FW273" s="112"/>
      <c r="FX273" s="112"/>
      <c r="FY273" s="112"/>
      <c r="FZ273" s="112"/>
      <c r="GA273" s="112"/>
      <c r="GB273" s="112"/>
      <c r="GC273" s="112"/>
      <c r="GD273" s="112"/>
      <c r="GE273" s="112"/>
      <c r="GF273" s="112"/>
      <c r="GG273" s="112"/>
      <c r="GH273" s="112"/>
      <c r="GI273" s="112"/>
      <c r="GJ273" s="112"/>
      <c r="GK273" s="112"/>
      <c r="GL273" s="112"/>
      <c r="GM273" s="112"/>
      <c r="GN273" s="112"/>
      <c r="GO273" s="112"/>
      <c r="GP273" s="112"/>
      <c r="GQ273" s="112"/>
      <c r="GR273" s="112"/>
      <c r="GS273" s="112"/>
      <c r="GT273" s="112"/>
      <c r="GU273" s="112"/>
      <c r="GV273" s="112"/>
      <c r="GW273" s="112"/>
      <c r="GX273" s="112"/>
      <c r="GY273" s="112"/>
      <c r="GZ273" s="112"/>
      <c r="HA273" s="112"/>
      <c r="HB273" s="112"/>
    </row>
    <row r="274" spans="1:210" s="80" customFormat="1" ht="27" customHeight="1" x14ac:dyDescent="0.25">
      <c r="A274" s="135"/>
      <c r="B274" s="198" t="s">
        <v>1070</v>
      </c>
      <c r="C274" s="206">
        <v>2021</v>
      </c>
      <c r="D274" s="206" t="s">
        <v>1070</v>
      </c>
      <c r="E274" s="199" t="s">
        <v>1075</v>
      </c>
      <c r="F274" s="203" t="s">
        <v>574</v>
      </c>
      <c r="G274" s="202">
        <v>1</v>
      </c>
      <c r="H274" s="199">
        <v>1</v>
      </c>
      <c r="I274" s="206">
        <v>1</v>
      </c>
      <c r="J274" s="211" t="s">
        <v>120</v>
      </c>
      <c r="K274" s="211" t="s">
        <v>487</v>
      </c>
      <c r="L274" s="212" t="s">
        <v>453</v>
      </c>
      <c r="M274" s="213" t="s">
        <v>454</v>
      </c>
      <c r="N274" s="204" t="s">
        <v>70</v>
      </c>
      <c r="O274" s="205"/>
      <c r="P274" s="205"/>
      <c r="Q274" s="205"/>
      <c r="R274" s="206"/>
      <c r="S274" s="198"/>
      <c r="T274" s="214"/>
      <c r="U274" s="215" t="s">
        <v>1269</v>
      </c>
      <c r="V274" s="205"/>
      <c r="W274" s="214"/>
      <c r="X274" s="214"/>
      <c r="Y274" s="216"/>
      <c r="Z274" s="199">
        <v>1</v>
      </c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>
        <v>170711</v>
      </c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99"/>
      <c r="BD274" s="199"/>
      <c r="BE274" s="199"/>
      <c r="BF274" s="199"/>
      <c r="BG274" s="199"/>
      <c r="BH274" s="199"/>
      <c r="BI274" s="199"/>
      <c r="BJ274" s="199"/>
      <c r="BK274" s="199"/>
      <c r="BL274" s="199"/>
      <c r="BM274" s="199"/>
      <c r="BN274" s="199"/>
      <c r="BO274" s="199"/>
      <c r="BP274" s="199"/>
      <c r="BQ274" s="199"/>
      <c r="BR274" s="216"/>
      <c r="BS274" s="216"/>
      <c r="BT274" s="217"/>
      <c r="BU274" s="216"/>
      <c r="BV274" s="216"/>
      <c r="BW274" s="216"/>
      <c r="BX274" s="216"/>
      <c r="BY274" s="216"/>
      <c r="BZ274" s="216"/>
      <c r="CA274" s="218"/>
      <c r="CB274" s="218"/>
      <c r="CC274" s="218"/>
      <c r="CD274" s="218"/>
      <c r="CE274" s="218"/>
      <c r="CF274" s="206"/>
      <c r="CG274" s="216"/>
      <c r="CH274" s="206"/>
      <c r="CI274" s="206"/>
      <c r="CJ274" s="206"/>
      <c r="CK274" s="219"/>
      <c r="CL274" s="219"/>
      <c r="CM274" s="219"/>
      <c r="CN274" s="219"/>
      <c r="CO274" s="218"/>
      <c r="CP274" s="218"/>
      <c r="CQ274" s="206"/>
      <c r="CR274" s="206"/>
      <c r="CS274" s="206"/>
      <c r="CT274" s="206"/>
      <c r="CU274" s="206"/>
      <c r="CV274" s="206"/>
      <c r="CW274" s="206"/>
      <c r="CX274" s="206"/>
      <c r="CY274" s="216"/>
      <c r="CZ274" s="206"/>
      <c r="DA274" s="206"/>
      <c r="DB274" s="206"/>
      <c r="DC274" s="206"/>
      <c r="DD274" s="206"/>
      <c r="DE274" s="206"/>
      <c r="DF274" s="220"/>
      <c r="DG274" s="221"/>
      <c r="DH274" s="206"/>
      <c r="DI274" s="206"/>
      <c r="DJ274" s="206"/>
      <c r="DK274" s="206"/>
      <c r="DL274" s="206"/>
      <c r="DM274" s="206"/>
      <c r="DN274" s="206"/>
      <c r="DO274" s="112"/>
      <c r="DP274" s="112"/>
      <c r="DQ274" s="112"/>
      <c r="DR274" s="112"/>
      <c r="DS274" s="112"/>
      <c r="DT274" s="112"/>
      <c r="DU274" s="112"/>
      <c r="DV274" s="112"/>
      <c r="DW274" s="112"/>
      <c r="DX274" s="112"/>
      <c r="DY274" s="112"/>
      <c r="DZ274" s="112"/>
      <c r="EA274" s="112"/>
      <c r="EB274" s="112"/>
      <c r="EC274" s="112"/>
      <c r="ED274" s="112"/>
      <c r="EE274" s="112"/>
      <c r="EF274" s="112"/>
      <c r="EG274" s="112"/>
      <c r="EH274" s="112"/>
      <c r="EI274" s="112"/>
      <c r="EJ274" s="112"/>
      <c r="EK274" s="112"/>
      <c r="EL274" s="112"/>
      <c r="EM274" s="112"/>
      <c r="EN274" s="112"/>
      <c r="EO274" s="112"/>
      <c r="EP274" s="112"/>
      <c r="EQ274" s="112"/>
      <c r="ER274" s="112"/>
      <c r="ES274" s="112"/>
      <c r="ET274" s="112"/>
      <c r="EU274" s="112"/>
      <c r="EV274" s="112"/>
      <c r="EW274" s="112"/>
      <c r="EX274" s="112"/>
      <c r="EY274" s="112"/>
      <c r="EZ274" s="112"/>
      <c r="FA274" s="112"/>
      <c r="FB274" s="112"/>
      <c r="FC274" s="112"/>
      <c r="FD274" s="112"/>
      <c r="FE274" s="112"/>
      <c r="FF274" s="112"/>
      <c r="FG274" s="112"/>
      <c r="FH274" s="112"/>
      <c r="FI274" s="112"/>
      <c r="FJ274" s="112"/>
      <c r="FK274" s="112"/>
      <c r="FL274" s="112"/>
      <c r="FM274" s="112"/>
      <c r="FN274" s="112"/>
      <c r="FO274" s="112"/>
      <c r="FP274" s="112"/>
      <c r="FQ274" s="112"/>
      <c r="FR274" s="112"/>
      <c r="FS274" s="112"/>
      <c r="FT274" s="112"/>
      <c r="FU274" s="112"/>
      <c r="FV274" s="112"/>
      <c r="FW274" s="112"/>
      <c r="FX274" s="112"/>
      <c r="FY274" s="112"/>
      <c r="FZ274" s="112"/>
      <c r="GA274" s="112"/>
      <c r="GB274" s="112"/>
      <c r="GC274" s="112"/>
      <c r="GD274" s="112"/>
      <c r="GE274" s="112"/>
      <c r="GF274" s="112"/>
      <c r="GG274" s="112"/>
      <c r="GH274" s="112"/>
      <c r="GI274" s="112"/>
      <c r="GJ274" s="112"/>
      <c r="GK274" s="112"/>
      <c r="GL274" s="112"/>
      <c r="GM274" s="112"/>
      <c r="GN274" s="112"/>
      <c r="GO274" s="112"/>
      <c r="GP274" s="112"/>
      <c r="GQ274" s="112"/>
      <c r="GR274" s="112"/>
      <c r="GS274" s="112"/>
      <c r="GT274" s="112"/>
      <c r="GU274" s="112"/>
      <c r="GV274" s="112"/>
      <c r="GW274" s="112"/>
      <c r="GX274" s="112"/>
      <c r="GY274" s="112"/>
      <c r="GZ274" s="112"/>
      <c r="HA274" s="112"/>
      <c r="HB274" s="112"/>
    </row>
    <row r="275" spans="1:210" s="80" customFormat="1" ht="27" customHeight="1" x14ac:dyDescent="0.25">
      <c r="A275" s="135"/>
      <c r="B275" s="198" t="s">
        <v>1070</v>
      </c>
      <c r="C275" s="206">
        <v>2021</v>
      </c>
      <c r="D275" s="206" t="s">
        <v>1070</v>
      </c>
      <c r="E275" s="199" t="s">
        <v>1075</v>
      </c>
      <c r="F275" s="203" t="s">
        <v>574</v>
      </c>
      <c r="G275" s="202">
        <v>1</v>
      </c>
      <c r="H275" s="199">
        <v>1</v>
      </c>
      <c r="I275" s="206">
        <v>1</v>
      </c>
      <c r="J275" s="211" t="s">
        <v>418</v>
      </c>
      <c r="K275" s="211" t="s">
        <v>67</v>
      </c>
      <c r="L275" s="212" t="s">
        <v>577</v>
      </c>
      <c r="M275" s="213" t="s">
        <v>578</v>
      </c>
      <c r="N275" s="204" t="s">
        <v>70</v>
      </c>
      <c r="O275" s="205">
        <v>28425</v>
      </c>
      <c r="P275" s="206">
        <f>YEAR(O275)</f>
        <v>1977</v>
      </c>
      <c r="Q275" s="206">
        <f>2021-P275</f>
        <v>44</v>
      </c>
      <c r="R275" s="206" t="s">
        <v>72</v>
      </c>
      <c r="S275" s="198">
        <v>43252</v>
      </c>
      <c r="T275" s="214"/>
      <c r="U275" s="215" t="s">
        <v>1269</v>
      </c>
      <c r="V275" s="205"/>
      <c r="W275" s="214"/>
      <c r="X275" s="214"/>
      <c r="Y275" s="216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99"/>
      <c r="BD275" s="199"/>
      <c r="BE275" s="199"/>
      <c r="BF275" s="199"/>
      <c r="BG275" s="199"/>
      <c r="BH275" s="199"/>
      <c r="BI275" s="199"/>
      <c r="BJ275" s="199"/>
      <c r="BK275" s="199"/>
      <c r="BL275" s="199"/>
      <c r="BM275" s="199"/>
      <c r="BN275" s="199"/>
      <c r="BO275" s="199"/>
      <c r="BP275" s="199"/>
      <c r="BQ275" s="199"/>
      <c r="BR275" s="216"/>
      <c r="BS275" s="216"/>
      <c r="BT275" s="217"/>
      <c r="BU275" s="216"/>
      <c r="BV275" s="216"/>
      <c r="BW275" s="216"/>
      <c r="BX275" s="216"/>
      <c r="BY275" s="216"/>
      <c r="BZ275" s="216"/>
      <c r="CA275" s="218"/>
      <c r="CB275" s="218"/>
      <c r="CC275" s="218"/>
      <c r="CD275" s="218"/>
      <c r="CE275" s="218"/>
      <c r="CF275" s="206"/>
      <c r="CG275" s="216"/>
      <c r="CH275" s="206"/>
      <c r="CI275" s="206"/>
      <c r="CJ275" s="206"/>
      <c r="CK275" s="219"/>
      <c r="CL275" s="219"/>
      <c r="CM275" s="219"/>
      <c r="CN275" s="219"/>
      <c r="CO275" s="218"/>
      <c r="CP275" s="218"/>
      <c r="CQ275" s="206"/>
      <c r="CR275" s="206"/>
      <c r="CS275" s="206"/>
      <c r="CT275" s="206"/>
      <c r="CU275" s="206"/>
      <c r="CV275" s="206"/>
      <c r="CW275" s="206"/>
      <c r="CX275" s="206"/>
      <c r="CY275" s="216"/>
      <c r="CZ275" s="206"/>
      <c r="DA275" s="206"/>
      <c r="DB275" s="206"/>
      <c r="DC275" s="206"/>
      <c r="DD275" s="206"/>
      <c r="DE275" s="206"/>
      <c r="DF275" s="220"/>
      <c r="DG275" s="221"/>
      <c r="DH275" s="206"/>
      <c r="DI275" s="206"/>
      <c r="DJ275" s="206"/>
      <c r="DK275" s="206"/>
      <c r="DL275" s="206"/>
      <c r="DM275" s="206"/>
      <c r="DN275" s="206"/>
      <c r="DO275" s="112"/>
      <c r="DP275" s="112"/>
      <c r="DQ275" s="112"/>
      <c r="DR275" s="112"/>
      <c r="DS275" s="112"/>
      <c r="DT275" s="112"/>
      <c r="DU275" s="112"/>
      <c r="DV275" s="112"/>
      <c r="DW275" s="112"/>
      <c r="DX275" s="112"/>
      <c r="DY275" s="112"/>
      <c r="DZ275" s="112"/>
      <c r="EA275" s="112"/>
      <c r="EB275" s="112"/>
      <c r="EC275" s="112"/>
      <c r="ED275" s="112"/>
      <c r="EE275" s="112"/>
      <c r="EF275" s="112"/>
      <c r="EG275" s="112"/>
      <c r="EH275" s="112"/>
      <c r="EI275" s="112"/>
      <c r="EJ275" s="112"/>
      <c r="EK275" s="112"/>
      <c r="EL275" s="112"/>
      <c r="EM275" s="112"/>
      <c r="EN275" s="112"/>
      <c r="EO275" s="112"/>
      <c r="EP275" s="112"/>
      <c r="EQ275" s="112"/>
      <c r="ER275" s="112"/>
      <c r="ES275" s="112"/>
      <c r="ET275" s="112"/>
      <c r="EU275" s="112"/>
      <c r="EV275" s="112"/>
      <c r="EW275" s="112"/>
      <c r="EX275" s="112"/>
      <c r="EY275" s="112"/>
      <c r="EZ275" s="112"/>
      <c r="FA275" s="112"/>
      <c r="FB275" s="112"/>
      <c r="FC275" s="112"/>
      <c r="FD275" s="112"/>
      <c r="FE275" s="112"/>
      <c r="FF275" s="112"/>
      <c r="FG275" s="112"/>
      <c r="FH275" s="112"/>
      <c r="FI275" s="112"/>
      <c r="FJ275" s="112"/>
      <c r="FK275" s="112"/>
      <c r="FL275" s="112"/>
      <c r="FM275" s="112"/>
      <c r="FN275" s="112"/>
      <c r="FO275" s="112"/>
      <c r="FP275" s="112"/>
      <c r="FQ275" s="112"/>
      <c r="FR275" s="112"/>
      <c r="FS275" s="112"/>
      <c r="FT275" s="112"/>
      <c r="FU275" s="112"/>
      <c r="FV275" s="112"/>
      <c r="FW275" s="112"/>
      <c r="FX275" s="112"/>
      <c r="FY275" s="112"/>
      <c r="FZ275" s="112"/>
      <c r="GA275" s="112"/>
      <c r="GB275" s="112"/>
      <c r="GC275" s="112"/>
      <c r="GD275" s="112"/>
      <c r="GE275" s="112"/>
      <c r="GF275" s="112"/>
      <c r="GG275" s="112"/>
      <c r="GH275" s="112"/>
      <c r="GI275" s="112"/>
      <c r="GJ275" s="112"/>
      <c r="GK275" s="112"/>
      <c r="GL275" s="112"/>
      <c r="GM275" s="112"/>
      <c r="GN275" s="112"/>
      <c r="GO275" s="112"/>
      <c r="GP275" s="112"/>
      <c r="GQ275" s="112"/>
      <c r="GR275" s="112"/>
      <c r="GS275" s="112"/>
      <c r="GT275" s="112"/>
      <c r="GU275" s="112"/>
      <c r="GV275" s="112"/>
      <c r="GW275" s="112"/>
      <c r="GX275" s="112"/>
      <c r="GY275" s="112"/>
      <c r="GZ275" s="112"/>
      <c r="HA275" s="112"/>
      <c r="HB275" s="112"/>
    </row>
    <row r="276" spans="1:210" s="80" customFormat="1" ht="27" customHeight="1" x14ac:dyDescent="0.25">
      <c r="A276" s="135"/>
      <c r="B276" s="198" t="s">
        <v>1070</v>
      </c>
      <c r="C276" s="206">
        <v>2021</v>
      </c>
      <c r="D276" s="206" t="s">
        <v>1070</v>
      </c>
      <c r="E276" s="199"/>
      <c r="F276" s="203" t="s">
        <v>450</v>
      </c>
      <c r="G276" s="202">
        <v>1</v>
      </c>
      <c r="H276" s="199">
        <v>1</v>
      </c>
      <c r="I276" s="206">
        <v>1</v>
      </c>
      <c r="J276" s="223" t="s">
        <v>986</v>
      </c>
      <c r="K276" s="223" t="s">
        <v>487</v>
      </c>
      <c r="L276" s="224" t="s">
        <v>987</v>
      </c>
      <c r="M276" s="332" t="s">
        <v>1003</v>
      </c>
      <c r="N276" s="204" t="s">
        <v>74</v>
      </c>
      <c r="O276" s="205"/>
      <c r="P276" s="205"/>
      <c r="Q276" s="205"/>
      <c r="R276" s="206"/>
      <c r="S276" s="198"/>
      <c r="T276" s="214"/>
      <c r="U276" s="215" t="s">
        <v>1269</v>
      </c>
      <c r="V276" s="205"/>
      <c r="W276" s="214"/>
      <c r="X276" s="214"/>
      <c r="Y276" s="216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99"/>
      <c r="BD276" s="199"/>
      <c r="BE276" s="199"/>
      <c r="BF276" s="199"/>
      <c r="BG276" s="199"/>
      <c r="BH276" s="199"/>
      <c r="BI276" s="199"/>
      <c r="BJ276" s="199"/>
      <c r="BK276" s="199"/>
      <c r="BL276" s="199"/>
      <c r="BM276" s="199"/>
      <c r="BN276" s="199"/>
      <c r="BO276" s="199"/>
      <c r="BP276" s="199"/>
      <c r="BQ276" s="199"/>
      <c r="BR276" s="216"/>
      <c r="BS276" s="216"/>
      <c r="BT276" s="217"/>
      <c r="BU276" s="216"/>
      <c r="BV276" s="216"/>
      <c r="BW276" s="216"/>
      <c r="BX276" s="216"/>
      <c r="BY276" s="216"/>
      <c r="BZ276" s="216"/>
      <c r="CA276" s="218"/>
      <c r="CB276" s="218"/>
      <c r="CC276" s="218"/>
      <c r="CD276" s="218"/>
      <c r="CE276" s="218"/>
      <c r="CF276" s="206"/>
      <c r="CG276" s="216"/>
      <c r="CH276" s="206"/>
      <c r="CI276" s="206"/>
      <c r="CJ276" s="206"/>
      <c r="CK276" s="219"/>
      <c r="CL276" s="219"/>
      <c r="CM276" s="219"/>
      <c r="CN276" s="219"/>
      <c r="CO276" s="218"/>
      <c r="CP276" s="218"/>
      <c r="CQ276" s="206"/>
      <c r="CR276" s="206"/>
      <c r="CS276" s="206"/>
      <c r="CT276" s="206"/>
      <c r="CU276" s="206"/>
      <c r="CV276" s="206"/>
      <c r="CW276" s="206"/>
      <c r="CX276" s="206"/>
      <c r="CY276" s="216"/>
      <c r="CZ276" s="206"/>
      <c r="DA276" s="206"/>
      <c r="DB276" s="206"/>
      <c r="DC276" s="206"/>
      <c r="DD276" s="206"/>
      <c r="DE276" s="206"/>
      <c r="DF276" s="220"/>
      <c r="DG276" s="221"/>
      <c r="DH276" s="206"/>
      <c r="DI276" s="206"/>
      <c r="DJ276" s="206"/>
      <c r="DK276" s="206"/>
      <c r="DL276" s="206"/>
      <c r="DM276" s="206"/>
      <c r="DN276" s="206"/>
      <c r="DO276" s="112"/>
      <c r="DP276" s="112"/>
      <c r="DQ276" s="112"/>
      <c r="DR276" s="112"/>
      <c r="DS276" s="112"/>
      <c r="DT276" s="112"/>
      <c r="DU276" s="112"/>
      <c r="DV276" s="112"/>
      <c r="DW276" s="112"/>
      <c r="DX276" s="112"/>
      <c r="DY276" s="112"/>
      <c r="DZ276" s="112"/>
      <c r="EA276" s="112"/>
      <c r="EB276" s="112"/>
      <c r="EC276" s="112"/>
      <c r="ED276" s="112"/>
      <c r="EE276" s="112"/>
      <c r="EF276" s="112"/>
      <c r="EG276" s="112"/>
      <c r="EH276" s="112"/>
      <c r="EI276" s="112"/>
      <c r="EJ276" s="112"/>
      <c r="EK276" s="112"/>
      <c r="EL276" s="112"/>
      <c r="EM276" s="112"/>
      <c r="EN276" s="112"/>
      <c r="EO276" s="112"/>
      <c r="EP276" s="112"/>
      <c r="EQ276" s="112"/>
      <c r="ER276" s="112"/>
      <c r="ES276" s="112"/>
      <c r="ET276" s="112"/>
      <c r="EU276" s="112"/>
      <c r="EV276" s="112"/>
      <c r="EW276" s="112"/>
      <c r="EX276" s="112"/>
      <c r="EY276" s="112"/>
      <c r="EZ276" s="112"/>
      <c r="FA276" s="112"/>
      <c r="FB276" s="112"/>
      <c r="FC276" s="112"/>
      <c r="FD276" s="112"/>
      <c r="FE276" s="112"/>
      <c r="FF276" s="112"/>
      <c r="FG276" s="112"/>
      <c r="FH276" s="112"/>
      <c r="FI276" s="112"/>
      <c r="FJ276" s="112"/>
      <c r="FK276" s="112"/>
      <c r="FL276" s="112"/>
      <c r="FM276" s="112"/>
      <c r="FN276" s="112"/>
      <c r="FO276" s="112"/>
      <c r="FP276" s="112"/>
      <c r="FQ276" s="112"/>
      <c r="FR276" s="112"/>
      <c r="FS276" s="112"/>
      <c r="FT276" s="112"/>
      <c r="FU276" s="112"/>
      <c r="FV276" s="112"/>
      <c r="FW276" s="112"/>
      <c r="FX276" s="112"/>
      <c r="FY276" s="112"/>
      <c r="FZ276" s="112"/>
      <c r="GA276" s="112"/>
      <c r="GB276" s="112"/>
      <c r="GC276" s="112"/>
      <c r="GD276" s="112"/>
      <c r="GE276" s="112"/>
      <c r="GF276" s="112"/>
      <c r="GG276" s="112"/>
      <c r="GH276" s="112"/>
      <c r="GI276" s="112"/>
      <c r="GJ276" s="112"/>
      <c r="GK276" s="112"/>
      <c r="GL276" s="112"/>
      <c r="GM276" s="112"/>
      <c r="GN276" s="112"/>
      <c r="GO276" s="112"/>
      <c r="GP276" s="112"/>
      <c r="GQ276" s="112"/>
      <c r="GR276" s="112"/>
      <c r="GS276" s="112"/>
      <c r="GT276" s="112"/>
      <c r="GU276" s="112"/>
      <c r="GV276" s="112"/>
      <c r="GW276" s="112"/>
      <c r="GX276" s="112"/>
      <c r="GY276" s="112"/>
      <c r="GZ276" s="112"/>
      <c r="HA276" s="112"/>
      <c r="HB276" s="112"/>
    </row>
    <row r="277" spans="1:210" s="80" customFormat="1" ht="27" customHeight="1" x14ac:dyDescent="0.25">
      <c r="A277" s="135"/>
      <c r="B277" s="198" t="s">
        <v>1070</v>
      </c>
      <c r="C277" s="206">
        <v>2021</v>
      </c>
      <c r="D277" s="206" t="s">
        <v>1070</v>
      </c>
      <c r="E277" s="199"/>
      <c r="F277" s="203" t="s">
        <v>450</v>
      </c>
      <c r="G277" s="202">
        <v>1</v>
      </c>
      <c r="H277" s="199">
        <v>1</v>
      </c>
      <c r="I277" s="206">
        <v>1</v>
      </c>
      <c r="J277" s="211" t="s">
        <v>99</v>
      </c>
      <c r="K277" s="211" t="s">
        <v>210</v>
      </c>
      <c r="L277" s="212" t="s">
        <v>382</v>
      </c>
      <c r="M277" s="213" t="s">
        <v>433</v>
      </c>
      <c r="N277" s="204" t="s">
        <v>70</v>
      </c>
      <c r="O277" s="205" t="s">
        <v>64</v>
      </c>
      <c r="P277" s="205"/>
      <c r="Q277" s="205"/>
      <c r="R277" s="206" t="s">
        <v>64</v>
      </c>
      <c r="S277" s="198" t="s">
        <v>64</v>
      </c>
      <c r="T277" s="214"/>
      <c r="U277" s="215" t="s">
        <v>1269</v>
      </c>
      <c r="V277" s="205" t="s">
        <v>64</v>
      </c>
      <c r="W277" s="214" t="s">
        <v>64</v>
      </c>
      <c r="X277" s="214"/>
      <c r="Y277" s="216"/>
      <c r="Z277" s="199"/>
      <c r="AA277" s="208"/>
      <c r="AB277" s="199"/>
      <c r="AC277" s="199"/>
      <c r="AD277" s="199">
        <v>160525</v>
      </c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99"/>
      <c r="BD277" s="199"/>
      <c r="BE277" s="199"/>
      <c r="BF277" s="199"/>
      <c r="BG277" s="199"/>
      <c r="BH277" s="199"/>
      <c r="BI277" s="199"/>
      <c r="BJ277" s="199"/>
      <c r="BK277" s="199"/>
      <c r="BL277" s="199"/>
      <c r="BM277" s="199"/>
      <c r="BN277" s="199"/>
      <c r="BO277" s="199"/>
      <c r="BP277" s="199"/>
      <c r="BQ277" s="199"/>
      <c r="BR277" s="216" t="s">
        <v>64</v>
      </c>
      <c r="BS277" s="216"/>
      <c r="BT277" s="217"/>
      <c r="BU277" s="216" t="s">
        <v>64</v>
      </c>
      <c r="BV277" s="216" t="s">
        <v>64</v>
      </c>
      <c r="BW277" s="216"/>
      <c r="BX277" s="216"/>
      <c r="BY277" s="216" t="s">
        <v>64</v>
      </c>
      <c r="BZ277" s="216" t="s">
        <v>64</v>
      </c>
      <c r="CA277" s="218" t="s">
        <v>64</v>
      </c>
      <c r="CB277" s="218"/>
      <c r="CC277" s="218"/>
      <c r="CD277" s="218"/>
      <c r="CE277" s="218" t="s">
        <v>64</v>
      </c>
      <c r="CF277" s="206" t="s">
        <v>64</v>
      </c>
      <c r="CG277" s="216" t="s">
        <v>64</v>
      </c>
      <c r="CH277" s="206" t="s">
        <v>64</v>
      </c>
      <c r="CI277" s="206" t="s">
        <v>64</v>
      </c>
      <c r="CJ277" s="206" t="s">
        <v>64</v>
      </c>
      <c r="CK277" s="219" t="s">
        <v>64</v>
      </c>
      <c r="CL277" s="219" t="s">
        <v>64</v>
      </c>
      <c r="CM277" s="219" t="s">
        <v>64</v>
      </c>
      <c r="CN277" s="219"/>
      <c r="CO277" s="218" t="s">
        <v>64</v>
      </c>
      <c r="CP277" s="218"/>
      <c r="CQ277" s="206"/>
      <c r="CR277" s="206"/>
      <c r="CS277" s="206"/>
      <c r="CT277" s="206"/>
      <c r="CU277" s="206"/>
      <c r="CV277" s="206"/>
      <c r="CW277" s="206"/>
      <c r="CX277" s="206"/>
      <c r="CY277" s="216" t="s">
        <v>64</v>
      </c>
      <c r="CZ277" s="206" t="s">
        <v>64</v>
      </c>
      <c r="DA277" s="206"/>
      <c r="DB277" s="206"/>
      <c r="DC277" s="206"/>
      <c r="DD277" s="206"/>
      <c r="DE277" s="206"/>
      <c r="DF277" s="220" t="s">
        <v>64</v>
      </c>
      <c r="DG277" s="221" t="s">
        <v>64</v>
      </c>
      <c r="DH277" s="206" t="s">
        <v>64</v>
      </c>
      <c r="DI277" s="206" t="s">
        <v>64</v>
      </c>
      <c r="DJ277" s="206" t="s">
        <v>64</v>
      </c>
      <c r="DK277" s="206" t="s">
        <v>64</v>
      </c>
      <c r="DL277" s="206" t="s">
        <v>64</v>
      </c>
      <c r="DM277" s="206" t="s">
        <v>64</v>
      </c>
      <c r="DN277" s="206" t="s">
        <v>64</v>
      </c>
      <c r="DO277" s="112" t="s">
        <v>64</v>
      </c>
      <c r="DP277" s="112" t="s">
        <v>64</v>
      </c>
      <c r="DQ277" s="112"/>
      <c r="DR277" s="112"/>
      <c r="DS277" s="112"/>
      <c r="DT277" s="112"/>
      <c r="DU277" s="112"/>
      <c r="DV277" s="112"/>
      <c r="DW277" s="112"/>
      <c r="DX277" s="112"/>
      <c r="DY277" s="112"/>
      <c r="DZ277" s="112"/>
      <c r="EA277" s="112"/>
      <c r="EB277" s="112"/>
      <c r="EC277" s="112"/>
      <c r="ED277" s="112"/>
      <c r="EE277" s="112"/>
      <c r="EF277" s="112"/>
      <c r="EG277" s="112"/>
      <c r="EH277" s="112"/>
      <c r="EI277" s="112"/>
      <c r="EJ277" s="112"/>
      <c r="EK277" s="112"/>
      <c r="EL277" s="112"/>
      <c r="EM277" s="112"/>
      <c r="EN277" s="112"/>
      <c r="EO277" s="112"/>
      <c r="EP277" s="112"/>
      <c r="EQ277" s="112"/>
      <c r="ER277" s="112"/>
      <c r="ES277" s="112"/>
      <c r="ET277" s="112"/>
      <c r="EU277" s="112"/>
      <c r="EV277" s="112"/>
      <c r="EW277" s="112"/>
      <c r="EX277" s="112"/>
      <c r="EY277" s="112"/>
      <c r="EZ277" s="112"/>
      <c r="FA277" s="112"/>
      <c r="FB277" s="112"/>
      <c r="FC277" s="112"/>
      <c r="FD277" s="112"/>
      <c r="FE277" s="112"/>
      <c r="FF277" s="112"/>
      <c r="FG277" s="112"/>
      <c r="FH277" s="112"/>
      <c r="FI277" s="112"/>
      <c r="FJ277" s="112"/>
      <c r="FK277" s="112"/>
      <c r="FL277" s="112"/>
      <c r="FM277" s="112"/>
      <c r="FN277" s="112"/>
      <c r="FO277" s="112"/>
      <c r="FP277" s="112"/>
      <c r="FQ277" s="112"/>
      <c r="FR277" s="112"/>
      <c r="FS277" s="112"/>
      <c r="FT277" s="112"/>
      <c r="FU277" s="112"/>
      <c r="FV277" s="112"/>
      <c r="FW277" s="112"/>
      <c r="FX277" s="112"/>
      <c r="FY277" s="112"/>
      <c r="FZ277" s="112"/>
      <c r="GA277" s="112"/>
      <c r="GB277" s="112"/>
      <c r="GC277" s="112"/>
      <c r="GD277" s="112"/>
      <c r="GE277" s="112"/>
      <c r="GF277" s="112"/>
      <c r="GG277" s="112"/>
      <c r="GH277" s="112"/>
      <c r="GI277" s="112"/>
      <c r="GJ277" s="112"/>
      <c r="GK277" s="112"/>
      <c r="GL277" s="112"/>
      <c r="GM277" s="112"/>
      <c r="GN277" s="112"/>
      <c r="GO277" s="112"/>
      <c r="GP277" s="112"/>
      <c r="GQ277" s="112"/>
      <c r="GR277" s="112"/>
      <c r="GS277" s="112"/>
      <c r="GT277" s="112"/>
      <c r="GU277" s="112"/>
      <c r="GV277" s="112"/>
      <c r="GW277" s="112"/>
      <c r="GX277" s="112"/>
      <c r="GY277" s="112"/>
      <c r="GZ277" s="112"/>
      <c r="HA277" s="112"/>
      <c r="HB277" s="112"/>
    </row>
    <row r="278" spans="1:210" s="80" customFormat="1" ht="27" customHeight="1" x14ac:dyDescent="0.25">
      <c r="A278" s="135"/>
      <c r="B278" s="198" t="s">
        <v>1070</v>
      </c>
      <c r="C278" s="206">
        <v>2021</v>
      </c>
      <c r="D278" s="206" t="s">
        <v>1070</v>
      </c>
      <c r="E278" s="199"/>
      <c r="F278" s="203" t="s">
        <v>450</v>
      </c>
      <c r="G278" s="202">
        <v>1</v>
      </c>
      <c r="H278" s="199">
        <v>1</v>
      </c>
      <c r="I278" s="206">
        <v>1</v>
      </c>
      <c r="J278" s="223" t="s">
        <v>1193</v>
      </c>
      <c r="K278" s="223" t="s">
        <v>1248</v>
      </c>
      <c r="L278" s="224" t="s">
        <v>963</v>
      </c>
      <c r="M278" s="332" t="s">
        <v>1194</v>
      </c>
      <c r="N278" s="204" t="s">
        <v>70</v>
      </c>
      <c r="O278" s="205">
        <v>32164</v>
      </c>
      <c r="P278" s="206">
        <f>YEAR(O278)</f>
        <v>1988</v>
      </c>
      <c r="Q278" s="206">
        <f>2021-P278</f>
        <v>33</v>
      </c>
      <c r="R278" s="206" t="s">
        <v>72</v>
      </c>
      <c r="S278" s="198">
        <v>43710</v>
      </c>
      <c r="T278" s="214"/>
      <c r="U278" s="214" t="s">
        <v>1269</v>
      </c>
      <c r="V278" s="205"/>
      <c r="W278" s="214"/>
      <c r="X278" s="214"/>
      <c r="Y278" s="216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99"/>
      <c r="BD278" s="199"/>
      <c r="BE278" s="199"/>
      <c r="BF278" s="199"/>
      <c r="BG278" s="199"/>
      <c r="BH278" s="199"/>
      <c r="BI278" s="199"/>
      <c r="BJ278" s="199"/>
      <c r="BK278" s="199"/>
      <c r="BL278" s="199"/>
      <c r="BM278" s="199"/>
      <c r="BN278" s="199"/>
      <c r="BO278" s="199"/>
      <c r="BP278" s="199"/>
      <c r="BQ278" s="199"/>
      <c r="BR278" s="216"/>
      <c r="BS278" s="216"/>
      <c r="BT278" s="217"/>
      <c r="BU278" s="216"/>
      <c r="BV278" s="216"/>
      <c r="BW278" s="216"/>
      <c r="BX278" s="216"/>
      <c r="BY278" s="216"/>
      <c r="BZ278" s="216"/>
      <c r="CA278" s="218"/>
      <c r="CB278" s="218"/>
      <c r="CC278" s="218"/>
      <c r="CD278" s="218"/>
      <c r="CE278" s="218"/>
      <c r="CF278" s="206"/>
      <c r="CG278" s="216"/>
      <c r="CH278" s="206"/>
      <c r="CI278" s="206"/>
      <c r="CJ278" s="206"/>
      <c r="CK278" s="219"/>
      <c r="CL278" s="219"/>
      <c r="CM278" s="219"/>
      <c r="CN278" s="219"/>
      <c r="CO278" s="218"/>
      <c r="CP278" s="218"/>
      <c r="CQ278" s="206"/>
      <c r="CR278" s="206"/>
      <c r="CS278" s="206"/>
      <c r="CT278" s="206"/>
      <c r="CU278" s="206"/>
      <c r="CV278" s="206"/>
      <c r="CW278" s="206"/>
      <c r="CX278" s="206"/>
      <c r="CY278" s="216"/>
      <c r="CZ278" s="206"/>
      <c r="DA278" s="206"/>
      <c r="DB278" s="206"/>
      <c r="DC278" s="206"/>
      <c r="DD278" s="206"/>
      <c r="DE278" s="206"/>
      <c r="DF278" s="220"/>
      <c r="DG278" s="221"/>
      <c r="DH278" s="206"/>
      <c r="DI278" s="206"/>
      <c r="DJ278" s="206"/>
      <c r="DK278" s="206"/>
      <c r="DL278" s="206"/>
      <c r="DM278" s="206"/>
      <c r="DN278" s="206"/>
      <c r="DO278" s="112"/>
      <c r="DP278" s="112"/>
      <c r="DQ278" s="112"/>
      <c r="DR278" s="112"/>
      <c r="DS278" s="112"/>
      <c r="DT278" s="112"/>
      <c r="DU278" s="112"/>
      <c r="DV278" s="112"/>
      <c r="DW278" s="112"/>
      <c r="DX278" s="112"/>
      <c r="DY278" s="112"/>
      <c r="DZ278" s="112"/>
      <c r="EA278" s="112"/>
      <c r="EB278" s="112"/>
      <c r="EC278" s="112"/>
      <c r="ED278" s="112"/>
      <c r="EE278" s="112"/>
      <c r="EF278" s="112"/>
      <c r="EG278" s="112"/>
      <c r="EH278" s="112"/>
      <c r="EI278" s="112"/>
      <c r="EJ278" s="112"/>
      <c r="EK278" s="112"/>
      <c r="EL278" s="112"/>
      <c r="EM278" s="112"/>
      <c r="EN278" s="112"/>
      <c r="EO278" s="112"/>
      <c r="EP278" s="112"/>
      <c r="EQ278" s="112"/>
      <c r="ER278" s="112"/>
      <c r="ES278" s="112"/>
      <c r="ET278" s="112"/>
      <c r="EU278" s="112"/>
      <c r="EV278" s="112"/>
      <c r="EW278" s="112"/>
      <c r="EX278" s="112"/>
      <c r="EY278" s="112"/>
      <c r="EZ278" s="112"/>
      <c r="FA278" s="112"/>
      <c r="FB278" s="112"/>
      <c r="FC278" s="112"/>
      <c r="FD278" s="112"/>
      <c r="FE278" s="112"/>
      <c r="FF278" s="112"/>
      <c r="FG278" s="112"/>
      <c r="FH278" s="112"/>
      <c r="FI278" s="112"/>
      <c r="FJ278" s="112"/>
      <c r="FK278" s="112"/>
      <c r="FL278" s="112"/>
      <c r="FM278" s="112"/>
      <c r="FN278" s="112"/>
      <c r="FO278" s="112"/>
      <c r="FP278" s="112"/>
      <c r="FQ278" s="112"/>
      <c r="FR278" s="112"/>
      <c r="FS278" s="112"/>
      <c r="FT278" s="112"/>
      <c r="FU278" s="112"/>
      <c r="FV278" s="112"/>
      <c r="FW278" s="112"/>
      <c r="FX278" s="112"/>
      <c r="FY278" s="112"/>
      <c r="FZ278" s="112"/>
      <c r="GA278" s="112"/>
      <c r="GB278" s="112"/>
      <c r="GC278" s="112"/>
      <c r="GD278" s="112"/>
      <c r="GE278" s="112"/>
      <c r="GF278" s="112"/>
      <c r="GG278" s="112"/>
      <c r="GH278" s="112"/>
      <c r="GI278" s="112"/>
      <c r="GJ278" s="112"/>
      <c r="GK278" s="112"/>
      <c r="GL278" s="112"/>
      <c r="GM278" s="112"/>
      <c r="GN278" s="112"/>
      <c r="GO278" s="112"/>
      <c r="GP278" s="112"/>
      <c r="GQ278" s="112"/>
      <c r="GR278" s="112"/>
      <c r="GS278" s="112"/>
      <c r="GT278" s="112"/>
      <c r="GU278" s="112"/>
      <c r="GV278" s="112"/>
      <c r="GW278" s="112"/>
      <c r="GX278" s="112"/>
      <c r="GY278" s="112"/>
      <c r="GZ278" s="112"/>
      <c r="HA278" s="112"/>
      <c r="HB278" s="112"/>
    </row>
    <row r="279" spans="1:210" s="87" customFormat="1" ht="25.15" customHeight="1" x14ac:dyDescent="0.25">
      <c r="A279" s="135"/>
      <c r="B279" s="198" t="s">
        <v>1070</v>
      </c>
      <c r="C279" s="206">
        <v>2021</v>
      </c>
      <c r="D279" s="206" t="s">
        <v>1070</v>
      </c>
      <c r="E279" s="199"/>
      <c r="F279" s="203" t="s">
        <v>450</v>
      </c>
      <c r="G279" s="202">
        <v>1</v>
      </c>
      <c r="H279" s="199">
        <v>1</v>
      </c>
      <c r="I279" s="206">
        <v>1</v>
      </c>
      <c r="J279" s="211" t="s">
        <v>418</v>
      </c>
      <c r="K279" s="211" t="s">
        <v>67</v>
      </c>
      <c r="L279" s="212" t="s">
        <v>265</v>
      </c>
      <c r="M279" s="213" t="s">
        <v>590</v>
      </c>
      <c r="N279" s="204" t="s">
        <v>70</v>
      </c>
      <c r="O279" s="205"/>
      <c r="P279" s="205"/>
      <c r="Q279" s="205"/>
      <c r="R279" s="206"/>
      <c r="S279" s="198"/>
      <c r="T279" s="214"/>
      <c r="U279" s="215" t="s">
        <v>1269</v>
      </c>
      <c r="V279" s="205"/>
      <c r="W279" s="214"/>
      <c r="X279" s="214"/>
      <c r="Y279" s="216"/>
      <c r="Z279" s="199">
        <v>1</v>
      </c>
      <c r="AA279" s="208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99"/>
      <c r="BD279" s="199"/>
      <c r="BE279" s="199"/>
      <c r="BF279" s="199"/>
      <c r="BG279" s="199"/>
      <c r="BH279" s="199" t="s">
        <v>591</v>
      </c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216"/>
      <c r="BS279" s="216"/>
      <c r="BT279" s="217"/>
      <c r="BU279" s="216"/>
      <c r="BV279" s="216"/>
      <c r="BW279" s="216"/>
      <c r="BX279" s="216"/>
      <c r="BY279" s="216"/>
      <c r="BZ279" s="216"/>
      <c r="CA279" s="218"/>
      <c r="CB279" s="218"/>
      <c r="CC279" s="218"/>
      <c r="CD279" s="218"/>
      <c r="CE279" s="218"/>
      <c r="CF279" s="206"/>
      <c r="CG279" s="216"/>
      <c r="CH279" s="206"/>
      <c r="CI279" s="206"/>
      <c r="CJ279" s="206"/>
      <c r="CK279" s="219"/>
      <c r="CL279" s="219"/>
      <c r="CM279" s="219"/>
      <c r="CN279" s="219"/>
      <c r="CO279" s="218"/>
      <c r="CP279" s="218"/>
      <c r="CQ279" s="206"/>
      <c r="CR279" s="206"/>
      <c r="CS279" s="206"/>
      <c r="CT279" s="206"/>
      <c r="CU279" s="206"/>
      <c r="CV279" s="206"/>
      <c r="CW279" s="206"/>
      <c r="CX279" s="206"/>
      <c r="CY279" s="216"/>
      <c r="CZ279" s="206"/>
      <c r="DA279" s="206"/>
      <c r="DB279" s="206"/>
      <c r="DC279" s="206"/>
      <c r="DD279" s="206"/>
      <c r="DE279" s="206"/>
      <c r="DF279" s="220"/>
      <c r="DG279" s="221"/>
      <c r="DH279" s="206"/>
      <c r="DI279" s="206"/>
      <c r="DJ279" s="206"/>
      <c r="DK279" s="206"/>
      <c r="DL279" s="206"/>
      <c r="DM279" s="206"/>
      <c r="DN279" s="206"/>
      <c r="DO279" s="112"/>
      <c r="DP279" s="112"/>
      <c r="DQ279" s="112"/>
      <c r="DR279" s="112"/>
      <c r="DS279" s="112"/>
      <c r="DT279" s="112"/>
      <c r="DU279" s="112"/>
      <c r="DV279" s="112"/>
      <c r="DW279" s="112"/>
      <c r="DX279" s="112"/>
      <c r="DY279" s="112"/>
      <c r="DZ279" s="112"/>
      <c r="EA279" s="112"/>
      <c r="EB279" s="112"/>
      <c r="EC279" s="112"/>
      <c r="ED279" s="112"/>
      <c r="EE279" s="112"/>
      <c r="EF279" s="112"/>
      <c r="EG279" s="112"/>
      <c r="EH279" s="112"/>
      <c r="EI279" s="112"/>
      <c r="EJ279" s="112"/>
      <c r="EK279" s="112"/>
      <c r="EL279" s="112"/>
      <c r="EM279" s="112"/>
      <c r="EN279" s="112"/>
      <c r="EO279" s="112"/>
      <c r="EP279" s="112"/>
      <c r="EQ279" s="112"/>
      <c r="ER279" s="112"/>
      <c r="ES279" s="112"/>
      <c r="ET279" s="112"/>
      <c r="EU279" s="112"/>
      <c r="EV279" s="112"/>
      <c r="EW279" s="112"/>
      <c r="EX279" s="112"/>
      <c r="EY279" s="112"/>
      <c r="EZ279" s="112"/>
      <c r="FA279" s="112"/>
      <c r="FB279" s="112"/>
      <c r="FC279" s="112"/>
      <c r="FD279" s="112"/>
      <c r="FE279" s="112"/>
      <c r="FF279" s="112"/>
      <c r="FG279" s="112"/>
      <c r="FH279" s="112"/>
      <c r="FI279" s="112"/>
      <c r="FJ279" s="112"/>
      <c r="FK279" s="112"/>
      <c r="FL279" s="112"/>
      <c r="FM279" s="112"/>
      <c r="FN279" s="112"/>
      <c r="FO279" s="112"/>
      <c r="FP279" s="112"/>
      <c r="FQ279" s="112"/>
      <c r="FR279" s="112"/>
      <c r="FS279" s="112"/>
      <c r="FT279" s="112"/>
      <c r="FU279" s="112"/>
      <c r="FV279" s="112"/>
      <c r="FW279" s="112"/>
      <c r="FX279" s="112"/>
      <c r="FY279" s="112"/>
      <c r="FZ279" s="112"/>
      <c r="GA279" s="112"/>
      <c r="GB279" s="112"/>
      <c r="GC279" s="112"/>
      <c r="GD279" s="112"/>
      <c r="GE279" s="112"/>
      <c r="GF279" s="112"/>
      <c r="GG279" s="112"/>
      <c r="GH279" s="112"/>
      <c r="GI279" s="112"/>
      <c r="GJ279" s="112"/>
      <c r="GK279" s="112"/>
      <c r="GL279" s="112"/>
      <c r="GM279" s="112"/>
      <c r="GN279" s="112"/>
      <c r="GO279" s="112"/>
      <c r="GP279" s="112"/>
      <c r="GQ279" s="112"/>
      <c r="GR279" s="112"/>
      <c r="GS279" s="112"/>
      <c r="GT279" s="112"/>
      <c r="GU279" s="112"/>
      <c r="GV279" s="112"/>
      <c r="GW279" s="112"/>
      <c r="GX279" s="112"/>
      <c r="GY279" s="112"/>
      <c r="GZ279" s="112"/>
      <c r="HA279" s="112"/>
      <c r="HB279" s="112"/>
    </row>
    <row r="280" spans="1:210" s="87" customFormat="1" ht="25.15" customHeight="1" x14ac:dyDescent="0.25">
      <c r="A280" s="135"/>
      <c r="B280" s="198" t="s">
        <v>1070</v>
      </c>
      <c r="C280" s="206">
        <v>2021</v>
      </c>
      <c r="D280" s="206" t="s">
        <v>1070</v>
      </c>
      <c r="E280" s="199"/>
      <c r="F280" s="203" t="s">
        <v>450</v>
      </c>
      <c r="G280" s="202">
        <v>1</v>
      </c>
      <c r="H280" s="199">
        <v>1</v>
      </c>
      <c r="I280" s="206">
        <v>1</v>
      </c>
      <c r="J280" s="211" t="s">
        <v>1253</v>
      </c>
      <c r="K280" s="211" t="s">
        <v>487</v>
      </c>
      <c r="L280" s="212" t="s">
        <v>451</v>
      </c>
      <c r="M280" s="213" t="s">
        <v>452</v>
      </c>
      <c r="N280" s="204" t="s">
        <v>74</v>
      </c>
      <c r="O280" s="205" t="s">
        <v>64</v>
      </c>
      <c r="P280" s="205"/>
      <c r="Q280" s="205"/>
      <c r="R280" s="206" t="s">
        <v>64</v>
      </c>
      <c r="S280" s="198" t="s">
        <v>64</v>
      </c>
      <c r="T280" s="214"/>
      <c r="U280" s="215" t="s">
        <v>1269</v>
      </c>
      <c r="V280" s="205" t="s">
        <v>64</v>
      </c>
      <c r="W280" s="214" t="s">
        <v>64</v>
      </c>
      <c r="X280" s="214"/>
      <c r="Y280" s="216"/>
      <c r="Z280" s="199">
        <v>1</v>
      </c>
      <c r="AA280" s="199"/>
      <c r="AB280" s="199"/>
      <c r="AC280" s="199"/>
      <c r="AD280" s="199">
        <v>160525</v>
      </c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>
        <v>161116</v>
      </c>
      <c r="BB280" s="199"/>
      <c r="BC280" s="199"/>
      <c r="BD280" s="199"/>
      <c r="BE280" s="199"/>
      <c r="BF280" s="199"/>
      <c r="BG280" s="199"/>
      <c r="BH280" s="199"/>
      <c r="BI280" s="199"/>
      <c r="BJ280" s="199"/>
      <c r="BK280" s="199"/>
      <c r="BL280" s="199"/>
      <c r="BM280" s="199"/>
      <c r="BN280" s="199"/>
      <c r="BO280" s="199"/>
      <c r="BP280" s="199"/>
      <c r="BQ280" s="199"/>
      <c r="BR280" s="225">
        <v>2018</v>
      </c>
      <c r="BS280" s="199"/>
      <c r="BT280" s="217"/>
      <c r="BU280" s="216" t="s">
        <v>64</v>
      </c>
      <c r="BV280" s="216" t="s">
        <v>64</v>
      </c>
      <c r="BW280" s="216"/>
      <c r="BX280" s="216"/>
      <c r="BY280" s="216" t="s">
        <v>64</v>
      </c>
      <c r="BZ280" s="216" t="s">
        <v>64</v>
      </c>
      <c r="CA280" s="218" t="s">
        <v>64</v>
      </c>
      <c r="CB280" s="218"/>
      <c r="CC280" s="218"/>
      <c r="CD280" s="218"/>
      <c r="CE280" s="218" t="s">
        <v>64</v>
      </c>
      <c r="CF280" s="206" t="s">
        <v>64</v>
      </c>
      <c r="CG280" s="216" t="s">
        <v>64</v>
      </c>
      <c r="CH280" s="206" t="s">
        <v>64</v>
      </c>
      <c r="CI280" s="206" t="s">
        <v>64</v>
      </c>
      <c r="CJ280" s="206" t="s">
        <v>64</v>
      </c>
      <c r="CK280" s="219" t="s">
        <v>64</v>
      </c>
      <c r="CL280" s="219" t="s">
        <v>64</v>
      </c>
      <c r="CM280" s="219" t="s">
        <v>64</v>
      </c>
      <c r="CN280" s="219"/>
      <c r="CO280" s="218" t="s">
        <v>64</v>
      </c>
      <c r="CP280" s="218"/>
      <c r="CQ280" s="206"/>
      <c r="CR280" s="206"/>
      <c r="CS280" s="206"/>
      <c r="CT280" s="206"/>
      <c r="CU280" s="206"/>
      <c r="CV280" s="206"/>
      <c r="CW280" s="206"/>
      <c r="CX280" s="206"/>
      <c r="CY280" s="216" t="s">
        <v>64</v>
      </c>
      <c r="CZ280" s="206" t="s">
        <v>64</v>
      </c>
      <c r="DA280" s="206"/>
      <c r="DB280" s="206"/>
      <c r="DC280" s="206"/>
      <c r="DD280" s="206"/>
      <c r="DE280" s="206"/>
      <c r="DF280" s="220" t="s">
        <v>64</v>
      </c>
      <c r="DG280" s="221" t="s">
        <v>64</v>
      </c>
      <c r="DH280" s="206" t="s">
        <v>64</v>
      </c>
      <c r="DI280" s="206" t="s">
        <v>64</v>
      </c>
      <c r="DJ280" s="206" t="s">
        <v>64</v>
      </c>
      <c r="DK280" s="206" t="s">
        <v>64</v>
      </c>
      <c r="DL280" s="206" t="s">
        <v>64</v>
      </c>
      <c r="DM280" s="206" t="s">
        <v>64</v>
      </c>
      <c r="DN280" s="206" t="s">
        <v>64</v>
      </c>
      <c r="DO280" s="112" t="s">
        <v>64</v>
      </c>
      <c r="DP280" s="112" t="s">
        <v>64</v>
      </c>
      <c r="DQ280" s="112"/>
      <c r="DR280" s="112"/>
      <c r="DS280" s="112"/>
      <c r="DT280" s="112"/>
      <c r="DU280" s="112"/>
      <c r="DV280" s="112"/>
      <c r="DW280" s="112"/>
      <c r="DX280" s="112"/>
      <c r="DY280" s="112"/>
      <c r="DZ280" s="112"/>
      <c r="EA280" s="112"/>
      <c r="EB280" s="112"/>
      <c r="EC280" s="112"/>
      <c r="ED280" s="112"/>
      <c r="EE280" s="112"/>
      <c r="EF280" s="112"/>
      <c r="EG280" s="112"/>
      <c r="EH280" s="112"/>
      <c r="EI280" s="112"/>
      <c r="EJ280" s="112"/>
      <c r="EK280" s="112"/>
      <c r="EL280" s="112"/>
      <c r="EM280" s="112"/>
      <c r="EN280" s="112"/>
      <c r="EO280" s="112"/>
      <c r="EP280" s="112"/>
      <c r="EQ280" s="112"/>
      <c r="ER280" s="112"/>
      <c r="ES280" s="112"/>
      <c r="ET280" s="112"/>
      <c r="EU280" s="112"/>
      <c r="EV280" s="112"/>
      <c r="EW280" s="112"/>
      <c r="EX280" s="112"/>
      <c r="EY280" s="112"/>
      <c r="EZ280" s="112"/>
      <c r="FA280" s="112"/>
      <c r="FB280" s="112"/>
      <c r="FC280" s="112"/>
      <c r="FD280" s="112"/>
      <c r="FE280" s="112"/>
      <c r="FF280" s="112"/>
      <c r="FG280" s="112"/>
      <c r="FH280" s="112"/>
      <c r="FI280" s="112"/>
      <c r="FJ280" s="112"/>
      <c r="FK280" s="112"/>
      <c r="FL280" s="112"/>
      <c r="FM280" s="112"/>
      <c r="FN280" s="112"/>
      <c r="FO280" s="112"/>
      <c r="FP280" s="112"/>
      <c r="FQ280" s="112"/>
      <c r="FR280" s="112"/>
      <c r="FS280" s="112"/>
      <c r="FT280" s="112"/>
      <c r="FU280" s="112"/>
      <c r="FV280" s="112"/>
      <c r="FW280" s="112"/>
      <c r="FX280" s="112"/>
      <c r="FY280" s="112"/>
      <c r="FZ280" s="112"/>
      <c r="GA280" s="112"/>
      <c r="GB280" s="112"/>
      <c r="GC280" s="112"/>
      <c r="GD280" s="112"/>
      <c r="GE280" s="112"/>
      <c r="GF280" s="112"/>
      <c r="GG280" s="112"/>
      <c r="GH280" s="112"/>
      <c r="GI280" s="112"/>
      <c r="GJ280" s="112"/>
      <c r="GK280" s="112"/>
      <c r="GL280" s="112"/>
      <c r="GM280" s="112"/>
      <c r="GN280" s="112"/>
      <c r="GO280" s="112"/>
      <c r="GP280" s="112"/>
      <c r="GQ280" s="112"/>
      <c r="GR280" s="112"/>
      <c r="GS280" s="112"/>
      <c r="GT280" s="112"/>
      <c r="GU280" s="112"/>
      <c r="GV280" s="112"/>
      <c r="GW280" s="112"/>
      <c r="GX280" s="112"/>
      <c r="GY280" s="112"/>
      <c r="GZ280" s="112"/>
      <c r="HA280" s="112"/>
      <c r="HB280" s="112"/>
    </row>
    <row r="281" spans="1:210" s="87" customFormat="1" ht="25.15" customHeight="1" x14ac:dyDescent="0.25">
      <c r="A281" s="135"/>
      <c r="B281" s="198" t="s">
        <v>1070</v>
      </c>
      <c r="C281" s="206">
        <v>2021</v>
      </c>
      <c r="D281" s="206" t="s">
        <v>1070</v>
      </c>
      <c r="E281" s="199"/>
      <c r="F281" s="203" t="s">
        <v>450</v>
      </c>
      <c r="G281" s="202">
        <v>1</v>
      </c>
      <c r="H281" s="199">
        <v>1</v>
      </c>
      <c r="I281" s="206">
        <v>1</v>
      </c>
      <c r="J281" s="211" t="s">
        <v>1253</v>
      </c>
      <c r="K281" s="211" t="s">
        <v>487</v>
      </c>
      <c r="L281" s="212" t="s">
        <v>588</v>
      </c>
      <c r="M281" s="213" t="s">
        <v>589</v>
      </c>
      <c r="N281" s="204" t="s">
        <v>74</v>
      </c>
      <c r="O281" s="205"/>
      <c r="P281" s="205"/>
      <c r="Q281" s="205"/>
      <c r="R281" s="206"/>
      <c r="S281" s="198"/>
      <c r="T281" s="214"/>
      <c r="U281" s="215" t="s">
        <v>1269</v>
      </c>
      <c r="V281" s="205"/>
      <c r="W281" s="214"/>
      <c r="X281" s="214"/>
      <c r="Y281" s="216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99"/>
      <c r="BD281" s="199"/>
      <c r="BE281" s="199"/>
      <c r="BF281" s="199"/>
      <c r="BG281" s="199"/>
      <c r="BH281" s="199"/>
      <c r="BI281" s="199"/>
      <c r="BJ281" s="199"/>
      <c r="BK281" s="199"/>
      <c r="BL281" s="199"/>
      <c r="BM281" s="199"/>
      <c r="BN281" s="199"/>
      <c r="BO281" s="199"/>
      <c r="BP281" s="199"/>
      <c r="BQ281" s="199"/>
      <c r="BR281" s="225">
        <v>2018</v>
      </c>
      <c r="BS281" s="199"/>
      <c r="BT281" s="217"/>
      <c r="BU281" s="216"/>
      <c r="BV281" s="216"/>
      <c r="BW281" s="216"/>
      <c r="BX281" s="216"/>
      <c r="BY281" s="216"/>
      <c r="BZ281" s="216"/>
      <c r="CA281" s="218"/>
      <c r="CB281" s="218"/>
      <c r="CC281" s="218"/>
      <c r="CD281" s="218"/>
      <c r="CE281" s="218"/>
      <c r="CF281" s="206"/>
      <c r="CG281" s="216"/>
      <c r="CH281" s="206"/>
      <c r="CI281" s="206"/>
      <c r="CJ281" s="206"/>
      <c r="CK281" s="219"/>
      <c r="CL281" s="219"/>
      <c r="CM281" s="219"/>
      <c r="CN281" s="219"/>
      <c r="CO281" s="218"/>
      <c r="CP281" s="218"/>
      <c r="CQ281" s="206"/>
      <c r="CR281" s="206"/>
      <c r="CS281" s="206"/>
      <c r="CT281" s="206"/>
      <c r="CU281" s="206"/>
      <c r="CV281" s="206"/>
      <c r="CW281" s="206"/>
      <c r="CX281" s="206"/>
      <c r="CY281" s="216"/>
      <c r="CZ281" s="206"/>
      <c r="DA281" s="206"/>
      <c r="DB281" s="206"/>
      <c r="DC281" s="206"/>
      <c r="DD281" s="206"/>
      <c r="DE281" s="206"/>
      <c r="DF281" s="220"/>
      <c r="DG281" s="221"/>
      <c r="DH281" s="206"/>
      <c r="DI281" s="206"/>
      <c r="DJ281" s="206"/>
      <c r="DK281" s="206"/>
      <c r="DL281" s="206"/>
      <c r="DM281" s="206"/>
      <c r="DN281" s="206"/>
      <c r="DO281" s="112"/>
      <c r="DP281" s="112"/>
      <c r="DQ281" s="112"/>
      <c r="DR281" s="112"/>
      <c r="DS281" s="112"/>
      <c r="DT281" s="112"/>
      <c r="DU281" s="112"/>
      <c r="DV281" s="112"/>
      <c r="DW281" s="112"/>
      <c r="DX281" s="112"/>
      <c r="DY281" s="112"/>
      <c r="DZ281" s="112"/>
      <c r="EA281" s="112"/>
      <c r="EB281" s="112"/>
      <c r="EC281" s="112"/>
      <c r="ED281" s="112"/>
      <c r="EE281" s="112"/>
      <c r="EF281" s="112"/>
      <c r="EG281" s="112"/>
      <c r="EH281" s="112"/>
      <c r="EI281" s="112"/>
      <c r="EJ281" s="112"/>
      <c r="EK281" s="112"/>
      <c r="EL281" s="112"/>
      <c r="EM281" s="112"/>
      <c r="EN281" s="112"/>
      <c r="EO281" s="112"/>
      <c r="EP281" s="112"/>
      <c r="EQ281" s="112"/>
      <c r="ER281" s="112"/>
      <c r="ES281" s="112"/>
      <c r="ET281" s="112"/>
      <c r="EU281" s="112"/>
      <c r="EV281" s="112"/>
      <c r="EW281" s="112"/>
      <c r="EX281" s="112"/>
      <c r="EY281" s="112"/>
      <c r="EZ281" s="112"/>
      <c r="FA281" s="112"/>
      <c r="FB281" s="112"/>
      <c r="FC281" s="112"/>
      <c r="FD281" s="112"/>
      <c r="FE281" s="112"/>
      <c r="FF281" s="112"/>
      <c r="FG281" s="112"/>
      <c r="FH281" s="112"/>
      <c r="FI281" s="112"/>
      <c r="FJ281" s="112"/>
      <c r="FK281" s="112"/>
      <c r="FL281" s="112"/>
      <c r="FM281" s="112"/>
      <c r="FN281" s="112"/>
      <c r="FO281" s="112"/>
      <c r="FP281" s="112"/>
      <c r="FQ281" s="112"/>
      <c r="FR281" s="112"/>
      <c r="FS281" s="112"/>
      <c r="FT281" s="112"/>
      <c r="FU281" s="112"/>
      <c r="FV281" s="112"/>
      <c r="FW281" s="112"/>
      <c r="FX281" s="112"/>
      <c r="FY281" s="112"/>
      <c r="FZ281" s="112"/>
      <c r="GA281" s="112"/>
      <c r="GB281" s="112"/>
      <c r="GC281" s="112"/>
      <c r="GD281" s="112"/>
      <c r="GE281" s="112"/>
      <c r="GF281" s="112"/>
      <c r="GG281" s="112"/>
      <c r="GH281" s="112"/>
      <c r="GI281" s="112"/>
      <c r="GJ281" s="112"/>
      <c r="GK281" s="112"/>
      <c r="GL281" s="112"/>
      <c r="GM281" s="112"/>
      <c r="GN281" s="112"/>
      <c r="GO281" s="112"/>
      <c r="GP281" s="112"/>
      <c r="GQ281" s="112"/>
      <c r="GR281" s="112"/>
      <c r="GS281" s="112"/>
      <c r="GT281" s="112"/>
      <c r="GU281" s="112"/>
      <c r="GV281" s="112"/>
      <c r="GW281" s="112"/>
      <c r="GX281" s="112"/>
      <c r="GY281" s="112"/>
      <c r="GZ281" s="112"/>
      <c r="HA281" s="112"/>
      <c r="HB281" s="112"/>
    </row>
    <row r="282" spans="1:210" s="87" customFormat="1" ht="25.15" customHeight="1" x14ac:dyDescent="0.25">
      <c r="A282" s="135"/>
      <c r="B282" s="198" t="s">
        <v>1070</v>
      </c>
      <c r="C282" s="206">
        <v>2021</v>
      </c>
      <c r="D282" s="206" t="s">
        <v>1070</v>
      </c>
      <c r="E282" s="199"/>
      <c r="F282" s="203" t="s">
        <v>450</v>
      </c>
      <c r="G282" s="202">
        <v>1</v>
      </c>
      <c r="H282" s="199">
        <v>1</v>
      </c>
      <c r="I282" s="206">
        <v>1</v>
      </c>
      <c r="J282" s="211" t="s">
        <v>1292</v>
      </c>
      <c r="K282" s="211"/>
      <c r="L282" s="212" t="s">
        <v>1293</v>
      </c>
      <c r="M282" s="213" t="s">
        <v>1294</v>
      </c>
      <c r="N282" s="204" t="s">
        <v>74</v>
      </c>
      <c r="O282" s="205"/>
      <c r="P282" s="205"/>
      <c r="Q282" s="205"/>
      <c r="R282" s="206" t="s">
        <v>140</v>
      </c>
      <c r="S282" s="198">
        <v>43790</v>
      </c>
      <c r="T282" s="214"/>
      <c r="U282" s="215"/>
      <c r="V282" s="205"/>
      <c r="W282" s="214"/>
      <c r="X282" s="214"/>
      <c r="Y282" s="216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9"/>
      <c r="AO282" s="199"/>
      <c r="AP282" s="199"/>
      <c r="AQ282" s="199"/>
      <c r="AR282" s="199"/>
      <c r="AS282" s="199"/>
      <c r="AT282" s="199"/>
      <c r="AU282" s="199"/>
      <c r="AV282" s="199"/>
      <c r="AW282" s="199"/>
      <c r="AX282" s="199"/>
      <c r="AY282" s="199"/>
      <c r="AZ282" s="199"/>
      <c r="BA282" s="199"/>
      <c r="BB282" s="199"/>
      <c r="BC282" s="199"/>
      <c r="BD282" s="199"/>
      <c r="BE282" s="199"/>
      <c r="BF282" s="199"/>
      <c r="BG282" s="199"/>
      <c r="BH282" s="199"/>
      <c r="BI282" s="199"/>
      <c r="BJ282" s="199"/>
      <c r="BK282" s="199"/>
      <c r="BL282" s="199"/>
      <c r="BM282" s="199"/>
      <c r="BN282" s="199"/>
      <c r="BO282" s="199"/>
      <c r="BP282" s="199"/>
      <c r="BQ282" s="199"/>
      <c r="BR282" s="225"/>
      <c r="BS282" s="199"/>
      <c r="BT282" s="217"/>
      <c r="BU282" s="216"/>
      <c r="BV282" s="216"/>
      <c r="BW282" s="216"/>
      <c r="BX282" s="216"/>
      <c r="BY282" s="216"/>
      <c r="BZ282" s="216"/>
      <c r="CA282" s="218"/>
      <c r="CB282" s="218"/>
      <c r="CC282" s="218"/>
      <c r="CD282" s="218"/>
      <c r="CE282" s="218"/>
      <c r="CF282" s="206"/>
      <c r="CG282" s="216"/>
      <c r="CH282" s="206"/>
      <c r="CI282" s="206"/>
      <c r="CJ282" s="206"/>
      <c r="CK282" s="219"/>
      <c r="CL282" s="219"/>
      <c r="CM282" s="219"/>
      <c r="CN282" s="219"/>
      <c r="CO282" s="218"/>
      <c r="CP282" s="218"/>
      <c r="CQ282" s="206"/>
      <c r="CR282" s="206"/>
      <c r="CS282" s="206"/>
      <c r="CT282" s="206"/>
      <c r="CU282" s="206"/>
      <c r="CV282" s="206"/>
      <c r="CW282" s="206"/>
      <c r="CX282" s="206"/>
      <c r="CY282" s="216"/>
      <c r="CZ282" s="206"/>
      <c r="DA282" s="206"/>
      <c r="DB282" s="206"/>
      <c r="DC282" s="206"/>
      <c r="DD282" s="206"/>
      <c r="DE282" s="206"/>
      <c r="DF282" s="220"/>
      <c r="DG282" s="221"/>
      <c r="DH282" s="206"/>
      <c r="DI282" s="206"/>
      <c r="DJ282" s="206"/>
      <c r="DK282" s="206"/>
      <c r="DL282" s="206"/>
      <c r="DM282" s="206"/>
      <c r="DN282" s="206"/>
      <c r="DO282" s="112"/>
      <c r="DP282" s="112"/>
      <c r="DQ282" s="112"/>
      <c r="DR282" s="112"/>
      <c r="DS282" s="112"/>
      <c r="DT282" s="112"/>
      <c r="DU282" s="112"/>
      <c r="DV282" s="112"/>
      <c r="DW282" s="112"/>
      <c r="DX282" s="112"/>
      <c r="DY282" s="112"/>
      <c r="DZ282" s="112"/>
      <c r="EA282" s="112"/>
      <c r="EB282" s="112"/>
      <c r="EC282" s="112"/>
      <c r="ED282" s="112"/>
      <c r="EE282" s="112"/>
      <c r="EF282" s="112"/>
      <c r="EG282" s="112"/>
      <c r="EH282" s="112"/>
      <c r="EI282" s="112"/>
      <c r="EJ282" s="112"/>
      <c r="EK282" s="112"/>
      <c r="EL282" s="112"/>
      <c r="EM282" s="112"/>
      <c r="EN282" s="112"/>
      <c r="EO282" s="112"/>
      <c r="EP282" s="112"/>
      <c r="EQ282" s="112"/>
      <c r="ER282" s="112"/>
      <c r="ES282" s="112"/>
      <c r="ET282" s="112"/>
      <c r="EU282" s="112"/>
      <c r="EV282" s="112"/>
      <c r="EW282" s="112"/>
      <c r="EX282" s="112"/>
      <c r="EY282" s="112"/>
      <c r="EZ282" s="112"/>
      <c r="FA282" s="112"/>
      <c r="FB282" s="112"/>
      <c r="FC282" s="112"/>
      <c r="FD282" s="112"/>
      <c r="FE282" s="112"/>
      <c r="FF282" s="112"/>
      <c r="FG282" s="112"/>
      <c r="FH282" s="112"/>
      <c r="FI282" s="112"/>
      <c r="FJ282" s="112"/>
      <c r="FK282" s="112"/>
      <c r="FL282" s="112"/>
      <c r="FM282" s="112"/>
      <c r="FN282" s="112"/>
      <c r="FO282" s="112"/>
      <c r="FP282" s="112"/>
      <c r="FQ282" s="112"/>
      <c r="FR282" s="112"/>
      <c r="FS282" s="112"/>
      <c r="FT282" s="112"/>
      <c r="FU282" s="112"/>
      <c r="FV282" s="112"/>
      <c r="FW282" s="112"/>
      <c r="FX282" s="112"/>
      <c r="FY282" s="112"/>
      <c r="FZ282" s="112"/>
      <c r="GA282" s="112"/>
      <c r="GB282" s="112"/>
      <c r="GC282" s="112"/>
      <c r="GD282" s="112"/>
      <c r="GE282" s="112"/>
      <c r="GF282" s="112"/>
      <c r="GG282" s="112"/>
      <c r="GH282" s="112"/>
      <c r="GI282" s="112"/>
      <c r="GJ282" s="112"/>
      <c r="GK282" s="112"/>
      <c r="GL282" s="112"/>
      <c r="GM282" s="112"/>
      <c r="GN282" s="112"/>
      <c r="GO282" s="112"/>
      <c r="GP282" s="112"/>
      <c r="GQ282" s="112"/>
      <c r="GR282" s="112"/>
      <c r="GS282" s="112"/>
      <c r="GT282" s="112"/>
      <c r="GU282" s="112"/>
      <c r="GV282" s="112"/>
      <c r="GW282" s="112"/>
      <c r="GX282" s="112"/>
      <c r="GY282" s="112"/>
      <c r="GZ282" s="112"/>
      <c r="HA282" s="112"/>
      <c r="HB282" s="112"/>
    </row>
    <row r="283" spans="1:210" s="87" customFormat="1" ht="25.15" customHeight="1" x14ac:dyDescent="0.25">
      <c r="A283" s="135"/>
      <c r="B283" s="198" t="s">
        <v>945</v>
      </c>
      <c r="C283" s="206">
        <v>2021</v>
      </c>
      <c r="D283" s="206" t="s">
        <v>945</v>
      </c>
      <c r="E283" s="199"/>
      <c r="F283" s="222" t="s">
        <v>449</v>
      </c>
      <c r="G283" s="202">
        <v>1</v>
      </c>
      <c r="H283" s="199">
        <v>1</v>
      </c>
      <c r="I283" s="206">
        <v>1</v>
      </c>
      <c r="J283" s="223" t="s">
        <v>1199</v>
      </c>
      <c r="K283" s="223" t="s">
        <v>487</v>
      </c>
      <c r="L283" s="224" t="s">
        <v>587</v>
      </c>
      <c r="M283" s="332" t="s">
        <v>1200</v>
      </c>
      <c r="N283" s="204" t="s">
        <v>74</v>
      </c>
      <c r="O283" s="205"/>
      <c r="P283" s="205"/>
      <c r="Q283" s="205"/>
      <c r="R283" s="206" t="s">
        <v>72</v>
      </c>
      <c r="S283" s="198">
        <v>43719</v>
      </c>
      <c r="T283" s="214"/>
      <c r="U283" s="214" t="s">
        <v>1269</v>
      </c>
      <c r="V283" s="205"/>
      <c r="W283" s="214"/>
      <c r="X283" s="214"/>
      <c r="Y283" s="216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208">
        <v>190920</v>
      </c>
      <c r="AM283" s="208"/>
      <c r="AN283" s="199"/>
      <c r="AO283" s="199"/>
      <c r="AP283" s="199"/>
      <c r="AQ283" s="199"/>
      <c r="AR283" s="199"/>
      <c r="AS283" s="199"/>
      <c r="AT283" s="199"/>
      <c r="AU283" s="199"/>
      <c r="AV283" s="199"/>
      <c r="AW283" s="199"/>
      <c r="AX283" s="199"/>
      <c r="AY283" s="199"/>
      <c r="AZ283" s="199"/>
      <c r="BA283" s="199"/>
      <c r="BB283" s="199"/>
      <c r="BC283" s="199"/>
      <c r="BD283" s="199"/>
      <c r="BE283" s="199"/>
      <c r="BF283" s="199"/>
      <c r="BG283" s="199"/>
      <c r="BH283" s="199">
        <v>190925</v>
      </c>
      <c r="BI283" s="199"/>
      <c r="BJ283" s="199"/>
      <c r="BK283" s="199"/>
      <c r="BL283" s="199"/>
      <c r="BM283" s="199"/>
      <c r="BN283" s="199"/>
      <c r="BO283" s="199"/>
      <c r="BP283" s="199"/>
      <c r="BQ283" s="199"/>
      <c r="BR283" s="216"/>
      <c r="BS283" s="216"/>
      <c r="BT283" s="217"/>
      <c r="BU283" s="216"/>
      <c r="BV283" s="216"/>
      <c r="BW283" s="216"/>
      <c r="BX283" s="216"/>
      <c r="BY283" s="216"/>
      <c r="BZ283" s="216"/>
      <c r="CA283" s="218"/>
      <c r="CB283" s="218"/>
      <c r="CC283" s="218"/>
      <c r="CD283" s="218"/>
      <c r="CE283" s="218"/>
      <c r="CF283" s="206"/>
      <c r="CG283" s="216"/>
      <c r="CH283" s="206"/>
      <c r="CI283" s="206"/>
      <c r="CJ283" s="206"/>
      <c r="CK283" s="219"/>
      <c r="CL283" s="219"/>
      <c r="CM283" s="219"/>
      <c r="CN283" s="219"/>
      <c r="CO283" s="218"/>
      <c r="CP283" s="218"/>
      <c r="CQ283" s="206"/>
      <c r="CR283" s="206"/>
      <c r="CS283" s="206"/>
      <c r="CT283" s="206"/>
      <c r="CU283" s="206"/>
      <c r="CV283" s="206"/>
      <c r="CW283" s="206"/>
      <c r="CX283" s="206"/>
      <c r="CY283" s="216"/>
      <c r="CZ283" s="206"/>
      <c r="DA283" s="206"/>
      <c r="DB283" s="206"/>
      <c r="DC283" s="206"/>
      <c r="DD283" s="206"/>
      <c r="DE283" s="206"/>
      <c r="DF283" s="220"/>
      <c r="DG283" s="221"/>
      <c r="DH283" s="206"/>
      <c r="DI283" s="206"/>
      <c r="DJ283" s="206"/>
      <c r="DK283" s="206"/>
      <c r="DL283" s="206"/>
      <c r="DM283" s="206"/>
      <c r="DN283" s="206"/>
      <c r="DO283" s="112"/>
      <c r="DP283" s="112"/>
      <c r="DQ283" s="112"/>
      <c r="DR283" s="112"/>
      <c r="DS283" s="112"/>
      <c r="DT283" s="112"/>
      <c r="DU283" s="112"/>
      <c r="DV283" s="112"/>
      <c r="DW283" s="112"/>
      <c r="DX283" s="112"/>
      <c r="DY283" s="112"/>
      <c r="DZ283" s="112"/>
      <c r="EA283" s="112"/>
      <c r="EB283" s="112"/>
      <c r="EC283" s="112"/>
      <c r="ED283" s="112"/>
      <c r="EE283" s="112"/>
      <c r="EF283" s="112"/>
      <c r="EG283" s="112"/>
      <c r="EH283" s="112"/>
      <c r="EI283" s="112"/>
      <c r="EJ283" s="112"/>
      <c r="EK283" s="112"/>
      <c r="EL283" s="112"/>
      <c r="EM283" s="112"/>
      <c r="EN283" s="112"/>
      <c r="EO283" s="112"/>
      <c r="EP283" s="112"/>
      <c r="EQ283" s="112"/>
      <c r="ER283" s="112"/>
      <c r="ES283" s="112"/>
      <c r="ET283" s="112"/>
      <c r="EU283" s="112"/>
      <c r="EV283" s="112"/>
      <c r="EW283" s="112"/>
      <c r="EX283" s="112"/>
      <c r="EY283" s="112"/>
      <c r="EZ283" s="112"/>
      <c r="FA283" s="112"/>
      <c r="FB283" s="112"/>
      <c r="FC283" s="112"/>
      <c r="FD283" s="112"/>
      <c r="FE283" s="112"/>
      <c r="FF283" s="112"/>
      <c r="FG283" s="112"/>
      <c r="FH283" s="112"/>
      <c r="FI283" s="112"/>
      <c r="FJ283" s="112"/>
      <c r="FK283" s="112"/>
      <c r="FL283" s="112"/>
      <c r="FM283" s="112"/>
      <c r="FN283" s="112"/>
      <c r="FO283" s="112"/>
      <c r="FP283" s="112"/>
      <c r="FQ283" s="112"/>
      <c r="FR283" s="112"/>
      <c r="FS283" s="112"/>
      <c r="FT283" s="112"/>
      <c r="FU283" s="112"/>
      <c r="FV283" s="112"/>
      <c r="FW283" s="112"/>
      <c r="FX283" s="112"/>
      <c r="FY283" s="112"/>
      <c r="FZ283" s="112"/>
      <c r="GA283" s="112"/>
      <c r="GB283" s="112"/>
      <c r="GC283" s="112"/>
      <c r="GD283" s="112"/>
      <c r="GE283" s="112"/>
      <c r="GF283" s="112"/>
      <c r="GG283" s="112"/>
      <c r="GH283" s="112"/>
      <c r="GI283" s="112"/>
      <c r="GJ283" s="112"/>
      <c r="GK283" s="112"/>
      <c r="GL283" s="112"/>
      <c r="GM283" s="112"/>
      <c r="GN283" s="112"/>
      <c r="GO283" s="112"/>
      <c r="GP283" s="112"/>
      <c r="GQ283" s="112"/>
      <c r="GR283" s="112"/>
      <c r="GS283" s="112"/>
      <c r="GT283" s="112"/>
      <c r="GU283" s="112"/>
      <c r="GV283" s="112"/>
      <c r="GW283" s="112"/>
      <c r="GX283" s="112"/>
      <c r="GY283" s="112"/>
      <c r="GZ283" s="112"/>
      <c r="HA283" s="112"/>
      <c r="HB283" s="112"/>
    </row>
    <row r="284" spans="1:210" s="87" customFormat="1" ht="25.15" customHeight="1" x14ac:dyDescent="0.25">
      <c r="A284" s="135"/>
      <c r="B284" s="198" t="s">
        <v>945</v>
      </c>
      <c r="C284" s="206">
        <v>2021</v>
      </c>
      <c r="D284" s="206" t="s">
        <v>945</v>
      </c>
      <c r="E284" s="199"/>
      <c r="F284" s="203" t="s">
        <v>449</v>
      </c>
      <c r="G284" s="202">
        <v>1</v>
      </c>
      <c r="H284" s="199">
        <v>0</v>
      </c>
      <c r="I284" s="206">
        <v>0</v>
      </c>
      <c r="J284" s="223" t="s">
        <v>967</v>
      </c>
      <c r="K284" s="223"/>
      <c r="L284" s="212" t="s">
        <v>580</v>
      </c>
      <c r="M284" s="213" t="s">
        <v>581</v>
      </c>
      <c r="N284" s="204" t="s">
        <v>74</v>
      </c>
      <c r="O284" s="205"/>
      <c r="P284" s="205"/>
      <c r="Q284" s="205"/>
      <c r="R284" s="206"/>
      <c r="S284" s="198">
        <v>43073</v>
      </c>
      <c r="T284" s="214"/>
      <c r="U284" s="215" t="s">
        <v>1269</v>
      </c>
      <c r="V284" s="205">
        <v>44197</v>
      </c>
      <c r="W284" s="214">
        <v>1</v>
      </c>
      <c r="X284" s="214"/>
      <c r="Y284" s="216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99"/>
      <c r="BD284" s="199"/>
      <c r="BE284" s="199"/>
      <c r="BF284" s="199"/>
      <c r="BG284" s="199"/>
      <c r="BH284" s="199"/>
      <c r="BI284" s="199"/>
      <c r="BJ284" s="199"/>
      <c r="BK284" s="199"/>
      <c r="BL284" s="199"/>
      <c r="BM284" s="199"/>
      <c r="BN284" s="199"/>
      <c r="BO284" s="199"/>
      <c r="BP284" s="199"/>
      <c r="BQ284" s="199"/>
      <c r="BR284" s="216"/>
      <c r="BS284" s="216"/>
      <c r="BT284" s="217"/>
      <c r="BU284" s="216"/>
      <c r="BV284" s="216"/>
      <c r="BW284" s="199">
        <v>2019</v>
      </c>
      <c r="BX284" s="216"/>
      <c r="BY284" s="216"/>
      <c r="BZ284" s="216"/>
      <c r="CA284" s="218"/>
      <c r="CB284" s="218"/>
      <c r="CC284" s="218"/>
      <c r="CD284" s="218"/>
      <c r="CE284" s="218"/>
      <c r="CF284" s="206"/>
      <c r="CG284" s="216"/>
      <c r="CH284" s="206"/>
      <c r="CI284" s="206"/>
      <c r="CJ284" s="206"/>
      <c r="CK284" s="219"/>
      <c r="CL284" s="219"/>
      <c r="CM284" s="219"/>
      <c r="CN284" s="219"/>
      <c r="CO284" s="218"/>
      <c r="CP284" s="218"/>
      <c r="CQ284" s="206"/>
      <c r="CR284" s="206"/>
      <c r="CS284" s="206"/>
      <c r="CT284" s="206"/>
      <c r="CU284" s="206"/>
      <c r="CV284" s="206"/>
      <c r="CW284" s="206"/>
      <c r="CX284" s="206"/>
      <c r="CY284" s="216"/>
      <c r="CZ284" s="206"/>
      <c r="DA284" s="206"/>
      <c r="DB284" s="206"/>
      <c r="DC284" s="206"/>
      <c r="DD284" s="206"/>
      <c r="DE284" s="206"/>
      <c r="DF284" s="220"/>
      <c r="DG284" s="221"/>
      <c r="DH284" s="206"/>
      <c r="DI284" s="206"/>
      <c r="DJ284" s="206"/>
      <c r="DK284" s="206"/>
      <c r="DL284" s="206"/>
      <c r="DM284" s="206"/>
      <c r="DN284" s="206"/>
      <c r="DO284" s="112"/>
      <c r="DP284" s="112"/>
      <c r="DQ284" s="112"/>
      <c r="DR284" s="112"/>
      <c r="DS284" s="112"/>
      <c r="DT284" s="112"/>
      <c r="DU284" s="112"/>
      <c r="DV284" s="112"/>
      <c r="DW284" s="112"/>
      <c r="DX284" s="112"/>
      <c r="DY284" s="112"/>
      <c r="DZ284" s="112"/>
      <c r="EA284" s="112"/>
      <c r="EB284" s="112"/>
      <c r="EC284" s="112"/>
      <c r="ED284" s="112"/>
      <c r="EE284" s="112"/>
      <c r="EF284" s="112"/>
      <c r="EG284" s="112"/>
      <c r="EH284" s="112"/>
      <c r="EI284" s="112"/>
      <c r="EJ284" s="112"/>
      <c r="EK284" s="112"/>
      <c r="EL284" s="112"/>
      <c r="EM284" s="112"/>
      <c r="EN284" s="112"/>
      <c r="EO284" s="112"/>
      <c r="EP284" s="112"/>
      <c r="EQ284" s="112"/>
      <c r="ER284" s="112"/>
      <c r="ES284" s="112"/>
      <c r="ET284" s="112"/>
      <c r="EU284" s="112"/>
      <c r="EV284" s="112"/>
      <c r="EW284" s="112"/>
      <c r="EX284" s="112"/>
      <c r="EY284" s="112"/>
      <c r="EZ284" s="112"/>
      <c r="FA284" s="112"/>
      <c r="FB284" s="112"/>
      <c r="FC284" s="112"/>
      <c r="FD284" s="112"/>
      <c r="FE284" s="112"/>
      <c r="FF284" s="112"/>
      <c r="FG284" s="112"/>
      <c r="FH284" s="112"/>
      <c r="FI284" s="112"/>
      <c r="FJ284" s="112"/>
      <c r="FK284" s="112"/>
      <c r="FL284" s="112"/>
      <c r="FM284" s="112"/>
      <c r="FN284" s="112"/>
      <c r="FO284" s="112"/>
      <c r="FP284" s="112"/>
      <c r="FQ284" s="112"/>
      <c r="FR284" s="112"/>
      <c r="FS284" s="112"/>
      <c r="FT284" s="112"/>
      <c r="FU284" s="112"/>
      <c r="FV284" s="112"/>
      <c r="FW284" s="112"/>
      <c r="FX284" s="112"/>
      <c r="FY284" s="112"/>
      <c r="FZ284" s="112"/>
      <c r="GA284" s="112"/>
      <c r="GB284" s="112"/>
      <c r="GC284" s="112"/>
      <c r="GD284" s="112"/>
      <c r="GE284" s="112"/>
      <c r="GF284" s="112"/>
      <c r="GG284" s="112"/>
      <c r="GH284" s="112"/>
      <c r="GI284" s="112"/>
      <c r="GJ284" s="112"/>
      <c r="GK284" s="112"/>
      <c r="GL284" s="112"/>
      <c r="GM284" s="112"/>
      <c r="GN284" s="112"/>
      <c r="GO284" s="112"/>
      <c r="GP284" s="112"/>
      <c r="GQ284" s="112"/>
      <c r="GR284" s="112"/>
      <c r="GS284" s="112"/>
      <c r="GT284" s="112"/>
      <c r="GU284" s="112"/>
      <c r="GV284" s="112"/>
      <c r="GW284" s="112"/>
      <c r="GX284" s="112"/>
      <c r="GY284" s="112"/>
      <c r="GZ284" s="112"/>
      <c r="HA284" s="112"/>
      <c r="HB284" s="112"/>
    </row>
    <row r="285" spans="1:210" s="87" customFormat="1" ht="25.15" customHeight="1" x14ac:dyDescent="0.25">
      <c r="A285" s="135"/>
      <c r="B285" s="198" t="s">
        <v>945</v>
      </c>
      <c r="C285" s="206">
        <v>2021</v>
      </c>
      <c r="D285" s="206" t="s">
        <v>945</v>
      </c>
      <c r="E285" s="199"/>
      <c r="F285" s="222" t="s">
        <v>449</v>
      </c>
      <c r="G285" s="202">
        <v>1</v>
      </c>
      <c r="H285" s="199">
        <v>1</v>
      </c>
      <c r="I285" s="206">
        <v>1</v>
      </c>
      <c r="J285" s="223" t="s">
        <v>1095</v>
      </c>
      <c r="K285" s="223" t="s">
        <v>487</v>
      </c>
      <c r="L285" s="224" t="s">
        <v>1096</v>
      </c>
      <c r="M285" s="332" t="s">
        <v>1097</v>
      </c>
      <c r="N285" s="204" t="s">
        <v>70</v>
      </c>
      <c r="O285" s="205"/>
      <c r="P285" s="205"/>
      <c r="Q285" s="205"/>
      <c r="R285" s="206"/>
      <c r="S285" s="198">
        <v>43514</v>
      </c>
      <c r="T285" s="214"/>
      <c r="U285" s="214" t="s">
        <v>1269</v>
      </c>
      <c r="V285" s="205"/>
      <c r="W285" s="214"/>
      <c r="X285" s="214"/>
      <c r="Y285" s="216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99"/>
      <c r="BD285" s="199"/>
      <c r="BE285" s="199"/>
      <c r="BF285" s="199"/>
      <c r="BG285" s="199"/>
      <c r="BH285" s="199"/>
      <c r="BI285" s="199"/>
      <c r="BJ285" s="199"/>
      <c r="BK285" s="199"/>
      <c r="BL285" s="199"/>
      <c r="BM285" s="199"/>
      <c r="BN285" s="199"/>
      <c r="BO285" s="199"/>
      <c r="BP285" s="199"/>
      <c r="BQ285" s="199"/>
      <c r="BR285" s="216"/>
      <c r="BS285" s="216"/>
      <c r="BT285" s="217"/>
      <c r="BU285" s="216"/>
      <c r="BV285" s="216"/>
      <c r="BW285" s="216"/>
      <c r="BX285" s="216"/>
      <c r="BY285" s="216"/>
      <c r="BZ285" s="216"/>
      <c r="CA285" s="218"/>
      <c r="CB285" s="218"/>
      <c r="CC285" s="218"/>
      <c r="CD285" s="218"/>
      <c r="CE285" s="218"/>
      <c r="CF285" s="206"/>
      <c r="CG285" s="216"/>
      <c r="CH285" s="206"/>
      <c r="CI285" s="206"/>
      <c r="CJ285" s="206"/>
      <c r="CK285" s="219"/>
      <c r="CL285" s="219"/>
      <c r="CM285" s="219"/>
      <c r="CN285" s="219"/>
      <c r="CO285" s="218"/>
      <c r="CP285" s="218"/>
      <c r="CQ285" s="206"/>
      <c r="CR285" s="206"/>
      <c r="CS285" s="206"/>
      <c r="CT285" s="206"/>
      <c r="CU285" s="206"/>
      <c r="CV285" s="206"/>
      <c r="CW285" s="206"/>
      <c r="CX285" s="206"/>
      <c r="CY285" s="216"/>
      <c r="CZ285" s="206"/>
      <c r="DA285" s="206"/>
      <c r="DB285" s="206"/>
      <c r="DC285" s="206"/>
      <c r="DD285" s="206"/>
      <c r="DE285" s="206"/>
      <c r="DF285" s="220"/>
      <c r="DG285" s="221"/>
      <c r="DH285" s="206"/>
      <c r="DI285" s="206"/>
      <c r="DJ285" s="206"/>
      <c r="DK285" s="206"/>
      <c r="DL285" s="206"/>
      <c r="DM285" s="206"/>
      <c r="DN285" s="206"/>
      <c r="DO285" s="112"/>
      <c r="DP285" s="112"/>
      <c r="DQ285" s="112"/>
      <c r="DR285" s="112"/>
      <c r="DS285" s="112"/>
      <c r="DT285" s="112"/>
      <c r="DU285" s="112"/>
      <c r="DV285" s="112"/>
      <c r="DW285" s="112"/>
      <c r="DX285" s="112"/>
      <c r="DY285" s="112"/>
      <c r="DZ285" s="112"/>
      <c r="EA285" s="112"/>
      <c r="EB285" s="112"/>
      <c r="EC285" s="112"/>
      <c r="ED285" s="112"/>
      <c r="EE285" s="112"/>
      <c r="EF285" s="112"/>
      <c r="EG285" s="112"/>
      <c r="EH285" s="112"/>
      <c r="EI285" s="112"/>
      <c r="EJ285" s="112"/>
      <c r="EK285" s="112"/>
      <c r="EL285" s="112"/>
      <c r="EM285" s="112"/>
      <c r="EN285" s="112"/>
      <c r="EO285" s="112"/>
      <c r="EP285" s="112"/>
      <c r="EQ285" s="112"/>
      <c r="ER285" s="112"/>
      <c r="ES285" s="112"/>
      <c r="ET285" s="112"/>
      <c r="EU285" s="112"/>
      <c r="EV285" s="112"/>
      <c r="EW285" s="112"/>
      <c r="EX285" s="112"/>
      <c r="EY285" s="112"/>
      <c r="EZ285" s="112"/>
      <c r="FA285" s="112"/>
      <c r="FB285" s="112"/>
      <c r="FC285" s="112"/>
      <c r="FD285" s="112"/>
      <c r="FE285" s="112"/>
      <c r="FF285" s="112"/>
      <c r="FG285" s="112"/>
      <c r="FH285" s="112"/>
      <c r="FI285" s="112"/>
      <c r="FJ285" s="112"/>
      <c r="FK285" s="112"/>
      <c r="FL285" s="112"/>
      <c r="FM285" s="112"/>
      <c r="FN285" s="112"/>
      <c r="FO285" s="112"/>
      <c r="FP285" s="112"/>
      <c r="FQ285" s="112"/>
      <c r="FR285" s="112"/>
      <c r="FS285" s="112"/>
      <c r="FT285" s="112"/>
      <c r="FU285" s="112"/>
      <c r="FV285" s="112"/>
      <c r="FW285" s="112"/>
      <c r="FX285" s="112"/>
      <c r="FY285" s="112"/>
      <c r="FZ285" s="112"/>
      <c r="GA285" s="112"/>
      <c r="GB285" s="112"/>
      <c r="GC285" s="112"/>
      <c r="GD285" s="112"/>
      <c r="GE285" s="112"/>
      <c r="GF285" s="112"/>
      <c r="GG285" s="112"/>
      <c r="GH285" s="112"/>
      <c r="GI285" s="112"/>
      <c r="GJ285" s="112"/>
      <c r="GK285" s="112"/>
      <c r="GL285" s="112"/>
      <c r="GM285" s="112"/>
      <c r="GN285" s="112"/>
      <c r="GO285" s="112"/>
      <c r="GP285" s="112"/>
      <c r="GQ285" s="112"/>
      <c r="GR285" s="112"/>
      <c r="GS285" s="112"/>
      <c r="GT285" s="112"/>
      <c r="GU285" s="112"/>
      <c r="GV285" s="112"/>
      <c r="GW285" s="112"/>
      <c r="GX285" s="112"/>
      <c r="GY285" s="112"/>
      <c r="GZ285" s="112"/>
      <c r="HA285" s="112"/>
      <c r="HB285" s="112"/>
    </row>
    <row r="286" spans="1:210" s="87" customFormat="1" ht="25.15" customHeight="1" x14ac:dyDescent="0.25">
      <c r="A286" s="135"/>
      <c r="B286" s="198" t="s">
        <v>945</v>
      </c>
      <c r="C286" s="206">
        <v>2021</v>
      </c>
      <c r="D286" s="206" t="s">
        <v>945</v>
      </c>
      <c r="E286" s="199"/>
      <c r="F286" s="203" t="s">
        <v>449</v>
      </c>
      <c r="G286" s="202">
        <v>1</v>
      </c>
      <c r="H286" s="199">
        <v>1</v>
      </c>
      <c r="I286" s="206">
        <v>1</v>
      </c>
      <c r="J286" s="211" t="s">
        <v>584</v>
      </c>
      <c r="K286" s="211" t="s">
        <v>487</v>
      </c>
      <c r="L286" s="212" t="s">
        <v>1114</v>
      </c>
      <c r="M286" s="213" t="s">
        <v>1115</v>
      </c>
      <c r="N286" s="204" t="s">
        <v>74</v>
      </c>
      <c r="O286" s="205"/>
      <c r="P286" s="205"/>
      <c r="Q286" s="205"/>
      <c r="R286" s="206" t="s">
        <v>72</v>
      </c>
      <c r="S286" s="198">
        <v>43556</v>
      </c>
      <c r="T286" s="214"/>
      <c r="U286" s="215" t="s">
        <v>1269</v>
      </c>
      <c r="V286" s="205"/>
      <c r="W286" s="214"/>
      <c r="X286" s="214"/>
      <c r="Y286" s="216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99"/>
      <c r="BD286" s="199"/>
      <c r="BE286" s="199"/>
      <c r="BF286" s="199"/>
      <c r="BG286" s="199"/>
      <c r="BH286" s="199"/>
      <c r="BI286" s="199"/>
      <c r="BJ286" s="199"/>
      <c r="BK286" s="199"/>
      <c r="BL286" s="199"/>
      <c r="BM286" s="199"/>
      <c r="BN286" s="199"/>
      <c r="BO286" s="199"/>
      <c r="BP286" s="199"/>
      <c r="BQ286" s="199"/>
      <c r="BR286" s="216"/>
      <c r="BS286" s="216"/>
      <c r="BT286" s="217"/>
      <c r="BU286" s="216"/>
      <c r="BV286" s="216"/>
      <c r="BW286" s="216"/>
      <c r="BX286" s="216"/>
      <c r="BY286" s="216"/>
      <c r="BZ286" s="216"/>
      <c r="CA286" s="218"/>
      <c r="CB286" s="218"/>
      <c r="CC286" s="218"/>
      <c r="CD286" s="218"/>
      <c r="CE286" s="218"/>
      <c r="CF286" s="206"/>
      <c r="CG286" s="216"/>
      <c r="CH286" s="206"/>
      <c r="CI286" s="206"/>
      <c r="CJ286" s="206"/>
      <c r="CK286" s="219"/>
      <c r="CL286" s="219"/>
      <c r="CM286" s="219"/>
      <c r="CN286" s="219"/>
      <c r="CO286" s="218"/>
      <c r="CP286" s="218"/>
      <c r="CQ286" s="206"/>
      <c r="CR286" s="206"/>
      <c r="CS286" s="206"/>
      <c r="CT286" s="206"/>
      <c r="CU286" s="206"/>
      <c r="CV286" s="206"/>
      <c r="CW286" s="206"/>
      <c r="CX286" s="206"/>
      <c r="CY286" s="216"/>
      <c r="CZ286" s="206"/>
      <c r="DA286" s="206"/>
      <c r="DB286" s="206"/>
      <c r="DC286" s="206"/>
      <c r="DD286" s="206"/>
      <c r="DE286" s="206"/>
      <c r="DF286" s="220"/>
      <c r="DG286" s="221"/>
      <c r="DH286" s="206"/>
      <c r="DI286" s="206"/>
      <c r="DJ286" s="206"/>
      <c r="DK286" s="206"/>
      <c r="DL286" s="206"/>
      <c r="DM286" s="206"/>
      <c r="DN286" s="206"/>
      <c r="DO286" s="112"/>
      <c r="DP286" s="112"/>
      <c r="DQ286" s="112"/>
      <c r="DR286" s="112"/>
      <c r="DS286" s="112"/>
      <c r="DT286" s="112"/>
      <c r="DU286" s="112"/>
      <c r="DV286" s="112"/>
      <c r="DW286" s="112"/>
      <c r="DX286" s="112"/>
      <c r="DY286" s="112"/>
      <c r="DZ286" s="112"/>
      <c r="EA286" s="112"/>
      <c r="EB286" s="112"/>
      <c r="EC286" s="112"/>
      <c r="ED286" s="112"/>
      <c r="EE286" s="112"/>
      <c r="EF286" s="112"/>
      <c r="EG286" s="112"/>
      <c r="EH286" s="112"/>
      <c r="EI286" s="112"/>
      <c r="EJ286" s="112"/>
      <c r="EK286" s="112"/>
      <c r="EL286" s="112"/>
      <c r="EM286" s="112"/>
      <c r="EN286" s="112"/>
      <c r="EO286" s="112"/>
      <c r="EP286" s="112"/>
      <c r="EQ286" s="112"/>
      <c r="ER286" s="112"/>
      <c r="ES286" s="112"/>
      <c r="ET286" s="112"/>
      <c r="EU286" s="112"/>
      <c r="EV286" s="112"/>
      <c r="EW286" s="112"/>
      <c r="EX286" s="112"/>
      <c r="EY286" s="112"/>
      <c r="EZ286" s="112"/>
      <c r="FA286" s="112"/>
      <c r="FB286" s="112"/>
      <c r="FC286" s="112"/>
      <c r="FD286" s="112"/>
      <c r="FE286" s="112"/>
      <c r="FF286" s="112"/>
      <c r="FG286" s="112"/>
      <c r="FH286" s="112"/>
      <c r="FI286" s="112"/>
      <c r="FJ286" s="112"/>
      <c r="FK286" s="112"/>
      <c r="FL286" s="112"/>
      <c r="FM286" s="112"/>
      <c r="FN286" s="112"/>
      <c r="FO286" s="112"/>
      <c r="FP286" s="112"/>
      <c r="FQ286" s="112"/>
      <c r="FR286" s="112"/>
      <c r="FS286" s="112"/>
      <c r="FT286" s="112"/>
      <c r="FU286" s="112"/>
      <c r="FV286" s="112"/>
      <c r="FW286" s="112"/>
      <c r="FX286" s="112"/>
      <c r="FY286" s="112"/>
      <c r="FZ286" s="112"/>
      <c r="GA286" s="112"/>
      <c r="GB286" s="112"/>
      <c r="GC286" s="112"/>
      <c r="GD286" s="112"/>
      <c r="GE286" s="112"/>
      <c r="GF286" s="112"/>
      <c r="GG286" s="112"/>
      <c r="GH286" s="112"/>
      <c r="GI286" s="112"/>
      <c r="GJ286" s="112"/>
      <c r="GK286" s="112"/>
      <c r="GL286" s="112"/>
      <c r="GM286" s="112"/>
      <c r="GN286" s="112"/>
      <c r="GO286" s="112"/>
      <c r="GP286" s="112"/>
      <c r="GQ286" s="112"/>
      <c r="GR286" s="112"/>
      <c r="GS286" s="112"/>
      <c r="GT286" s="112"/>
      <c r="GU286" s="112"/>
      <c r="GV286" s="112"/>
      <c r="GW286" s="112"/>
      <c r="GX286" s="112"/>
      <c r="GY286" s="112"/>
      <c r="GZ286" s="112"/>
      <c r="HA286" s="112"/>
      <c r="HB286" s="112"/>
    </row>
    <row r="287" spans="1:210" s="80" customFormat="1" ht="27" customHeight="1" x14ac:dyDescent="0.25">
      <c r="A287" s="135"/>
      <c r="B287" s="198" t="s">
        <v>945</v>
      </c>
      <c r="C287" s="206">
        <v>2021</v>
      </c>
      <c r="D287" s="206" t="s">
        <v>945</v>
      </c>
      <c r="E287" s="199"/>
      <c r="F287" s="203" t="s">
        <v>449</v>
      </c>
      <c r="G287" s="202">
        <v>1</v>
      </c>
      <c r="H287" s="199">
        <v>1</v>
      </c>
      <c r="I287" s="206">
        <v>1</v>
      </c>
      <c r="J287" s="211" t="s">
        <v>418</v>
      </c>
      <c r="K287" s="211" t="s">
        <v>67</v>
      </c>
      <c r="L287" s="212" t="s">
        <v>582</v>
      </c>
      <c r="M287" s="213" t="s">
        <v>583</v>
      </c>
      <c r="N287" s="204" t="s">
        <v>70</v>
      </c>
      <c r="O287" s="205"/>
      <c r="P287" s="205"/>
      <c r="Q287" s="205"/>
      <c r="R287" s="206"/>
      <c r="S287" s="198"/>
      <c r="T287" s="214"/>
      <c r="U287" s="215" t="s">
        <v>1269</v>
      </c>
      <c r="V287" s="205"/>
      <c r="W287" s="214"/>
      <c r="X287" s="214"/>
      <c r="Y287" s="216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99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216"/>
      <c r="BS287" s="216"/>
      <c r="BT287" s="217"/>
      <c r="BU287" s="216"/>
      <c r="BV287" s="216"/>
      <c r="BW287" s="199">
        <v>2019</v>
      </c>
      <c r="BX287" s="216"/>
      <c r="BY287" s="216"/>
      <c r="BZ287" s="216"/>
      <c r="CA287" s="218"/>
      <c r="CB287" s="218"/>
      <c r="CC287" s="218"/>
      <c r="CD287" s="218"/>
      <c r="CE287" s="218"/>
      <c r="CF287" s="206"/>
      <c r="CG287" s="216"/>
      <c r="CH287" s="206"/>
      <c r="CI287" s="206"/>
      <c r="CJ287" s="206"/>
      <c r="CK287" s="219"/>
      <c r="CL287" s="219"/>
      <c r="CM287" s="219"/>
      <c r="CN287" s="219"/>
      <c r="CO287" s="218"/>
      <c r="CP287" s="218"/>
      <c r="CQ287" s="206"/>
      <c r="CR287" s="206"/>
      <c r="CS287" s="206"/>
      <c r="CT287" s="206"/>
      <c r="CU287" s="206"/>
      <c r="CV287" s="206"/>
      <c r="CW287" s="206"/>
      <c r="CX287" s="206"/>
      <c r="CY287" s="216"/>
      <c r="CZ287" s="206"/>
      <c r="DA287" s="206"/>
      <c r="DB287" s="206"/>
      <c r="DC287" s="206"/>
      <c r="DD287" s="206"/>
      <c r="DE287" s="206"/>
      <c r="DF287" s="220"/>
      <c r="DG287" s="221"/>
      <c r="DH287" s="206"/>
      <c r="DI287" s="206"/>
      <c r="DJ287" s="206"/>
      <c r="DK287" s="206"/>
      <c r="DL287" s="206"/>
      <c r="DM287" s="206"/>
      <c r="DN287" s="206"/>
      <c r="DO287" s="112"/>
      <c r="DP287" s="112"/>
      <c r="DQ287" s="112"/>
      <c r="DR287" s="112"/>
      <c r="DS287" s="112"/>
      <c r="DT287" s="112"/>
      <c r="DU287" s="112"/>
      <c r="DV287" s="112"/>
      <c r="DW287" s="112"/>
      <c r="DX287" s="112"/>
      <c r="DY287" s="112"/>
      <c r="DZ287" s="112"/>
      <c r="EA287" s="112"/>
      <c r="EB287" s="112"/>
      <c r="EC287" s="112"/>
      <c r="ED287" s="112"/>
      <c r="EE287" s="112"/>
      <c r="EF287" s="112"/>
      <c r="EG287" s="112"/>
      <c r="EH287" s="112"/>
      <c r="EI287" s="112"/>
      <c r="EJ287" s="112"/>
      <c r="EK287" s="112"/>
      <c r="EL287" s="112"/>
      <c r="EM287" s="112"/>
      <c r="EN287" s="112"/>
      <c r="EO287" s="112"/>
      <c r="EP287" s="112"/>
      <c r="EQ287" s="112"/>
      <c r="ER287" s="112"/>
      <c r="ES287" s="112"/>
      <c r="ET287" s="112"/>
      <c r="EU287" s="112"/>
      <c r="EV287" s="112"/>
      <c r="EW287" s="112"/>
      <c r="EX287" s="112"/>
      <c r="EY287" s="112"/>
      <c r="EZ287" s="112"/>
      <c r="FA287" s="112"/>
      <c r="FB287" s="112"/>
      <c r="FC287" s="112"/>
      <c r="FD287" s="112"/>
      <c r="FE287" s="112"/>
      <c r="FF287" s="112"/>
      <c r="FG287" s="112"/>
      <c r="FH287" s="112"/>
      <c r="FI287" s="112"/>
      <c r="FJ287" s="112"/>
      <c r="FK287" s="112"/>
      <c r="FL287" s="112"/>
      <c r="FM287" s="112"/>
      <c r="FN287" s="112"/>
      <c r="FO287" s="112"/>
      <c r="FP287" s="112"/>
      <c r="FQ287" s="112"/>
      <c r="FR287" s="112"/>
      <c r="FS287" s="112"/>
      <c r="FT287" s="112"/>
      <c r="FU287" s="112"/>
      <c r="FV287" s="112"/>
      <c r="FW287" s="112"/>
      <c r="FX287" s="112"/>
      <c r="FY287" s="112"/>
      <c r="FZ287" s="112"/>
      <c r="GA287" s="112"/>
      <c r="GB287" s="112"/>
      <c r="GC287" s="112"/>
      <c r="GD287" s="112"/>
      <c r="GE287" s="112"/>
      <c r="GF287" s="112"/>
      <c r="GG287" s="112"/>
      <c r="GH287" s="112"/>
      <c r="GI287" s="112"/>
      <c r="GJ287" s="112"/>
      <c r="GK287" s="112"/>
      <c r="GL287" s="112"/>
      <c r="GM287" s="112"/>
      <c r="GN287" s="112"/>
      <c r="GO287" s="112"/>
      <c r="GP287" s="112"/>
      <c r="GQ287" s="112"/>
      <c r="GR287" s="112"/>
      <c r="GS287" s="112"/>
      <c r="GT287" s="112"/>
      <c r="GU287" s="112"/>
      <c r="GV287" s="112"/>
      <c r="GW287" s="112"/>
      <c r="GX287" s="112"/>
      <c r="GY287" s="112"/>
      <c r="GZ287" s="112"/>
      <c r="HA287" s="112"/>
      <c r="HB287" s="112"/>
    </row>
    <row r="288" spans="1:210" s="80" customFormat="1" ht="27" customHeight="1" x14ac:dyDescent="0.25">
      <c r="A288" s="135"/>
      <c r="B288" s="198" t="s">
        <v>945</v>
      </c>
      <c r="C288" s="206">
        <v>2021</v>
      </c>
      <c r="D288" s="206" t="s">
        <v>945</v>
      </c>
      <c r="E288" s="199"/>
      <c r="F288" s="222" t="s">
        <v>449</v>
      </c>
      <c r="G288" s="202">
        <v>1</v>
      </c>
      <c r="H288" s="199">
        <v>1</v>
      </c>
      <c r="I288" s="206">
        <v>1</v>
      </c>
      <c r="J288" s="211" t="s">
        <v>967</v>
      </c>
      <c r="K288" s="223"/>
      <c r="L288" s="224" t="s">
        <v>1287</v>
      </c>
      <c r="M288" s="332" t="s">
        <v>1288</v>
      </c>
      <c r="N288" s="204" t="s">
        <v>70</v>
      </c>
      <c r="O288" s="205"/>
      <c r="P288" s="205"/>
      <c r="Q288" s="205"/>
      <c r="R288" s="206" t="s">
        <v>72</v>
      </c>
      <c r="S288" s="198">
        <v>43808</v>
      </c>
      <c r="T288" s="214"/>
      <c r="U288" s="215"/>
      <c r="V288" s="205"/>
      <c r="W288" s="214"/>
      <c r="X288" s="214"/>
      <c r="Y288" s="216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99"/>
      <c r="BD288" s="199"/>
      <c r="BE288" s="199"/>
      <c r="BF288" s="199"/>
      <c r="BG288" s="199"/>
      <c r="BH288" s="199"/>
      <c r="BI288" s="199"/>
      <c r="BJ288" s="199"/>
      <c r="BK288" s="199"/>
      <c r="BL288" s="199"/>
      <c r="BM288" s="199"/>
      <c r="BN288" s="199"/>
      <c r="BO288" s="199"/>
      <c r="BP288" s="199"/>
      <c r="BQ288" s="199"/>
      <c r="BR288" s="216"/>
      <c r="BS288" s="216"/>
      <c r="BT288" s="217"/>
      <c r="BU288" s="216"/>
      <c r="BV288" s="216"/>
      <c r="BW288" s="199"/>
      <c r="BX288" s="216"/>
      <c r="BY288" s="216"/>
      <c r="BZ288" s="216"/>
      <c r="CA288" s="218"/>
      <c r="CB288" s="218"/>
      <c r="CC288" s="218"/>
      <c r="CD288" s="218"/>
      <c r="CE288" s="218"/>
      <c r="CF288" s="206"/>
      <c r="CG288" s="216"/>
      <c r="CH288" s="206"/>
      <c r="CI288" s="206"/>
      <c r="CJ288" s="206"/>
      <c r="CK288" s="219"/>
      <c r="CL288" s="219"/>
      <c r="CM288" s="219"/>
      <c r="CN288" s="219"/>
      <c r="CO288" s="218"/>
      <c r="CP288" s="218"/>
      <c r="CQ288" s="206"/>
      <c r="CR288" s="206"/>
      <c r="CS288" s="206"/>
      <c r="CT288" s="206"/>
      <c r="CU288" s="206"/>
      <c r="CV288" s="206"/>
      <c r="CW288" s="206"/>
      <c r="CX288" s="206"/>
      <c r="CY288" s="216"/>
      <c r="CZ288" s="206"/>
      <c r="DA288" s="206"/>
      <c r="DB288" s="206"/>
      <c r="DC288" s="206"/>
      <c r="DD288" s="206"/>
      <c r="DE288" s="206"/>
      <c r="DF288" s="220"/>
      <c r="DG288" s="221"/>
      <c r="DH288" s="206"/>
      <c r="DI288" s="206"/>
      <c r="DJ288" s="206"/>
      <c r="DK288" s="206"/>
      <c r="DL288" s="206"/>
      <c r="DM288" s="206"/>
      <c r="DN288" s="206"/>
      <c r="DO288" s="112"/>
      <c r="DP288" s="112"/>
      <c r="DQ288" s="112"/>
      <c r="DR288" s="112"/>
      <c r="DS288" s="112"/>
      <c r="DT288" s="112"/>
      <c r="DU288" s="112"/>
      <c r="DV288" s="112"/>
      <c r="DW288" s="112"/>
      <c r="DX288" s="112"/>
      <c r="DY288" s="112"/>
      <c r="DZ288" s="112"/>
      <c r="EA288" s="112"/>
      <c r="EB288" s="112"/>
      <c r="EC288" s="112"/>
      <c r="ED288" s="112"/>
      <c r="EE288" s="112"/>
      <c r="EF288" s="112"/>
      <c r="EG288" s="112"/>
      <c r="EH288" s="112"/>
      <c r="EI288" s="112"/>
      <c r="EJ288" s="112"/>
      <c r="EK288" s="112"/>
      <c r="EL288" s="112"/>
      <c r="EM288" s="112"/>
      <c r="EN288" s="112"/>
      <c r="EO288" s="112"/>
      <c r="EP288" s="112"/>
      <c r="EQ288" s="112"/>
      <c r="ER288" s="112"/>
      <c r="ES288" s="112"/>
      <c r="ET288" s="112"/>
      <c r="EU288" s="112"/>
      <c r="EV288" s="112"/>
      <c r="EW288" s="112"/>
      <c r="EX288" s="112"/>
      <c r="EY288" s="112"/>
      <c r="EZ288" s="112"/>
      <c r="FA288" s="112"/>
      <c r="FB288" s="112"/>
      <c r="FC288" s="112"/>
      <c r="FD288" s="112"/>
      <c r="FE288" s="112"/>
      <c r="FF288" s="112"/>
      <c r="FG288" s="112"/>
      <c r="FH288" s="112"/>
      <c r="FI288" s="112"/>
      <c r="FJ288" s="112"/>
      <c r="FK288" s="112"/>
      <c r="FL288" s="112"/>
      <c r="FM288" s="112"/>
      <c r="FN288" s="112"/>
      <c r="FO288" s="112"/>
      <c r="FP288" s="112"/>
      <c r="FQ288" s="112"/>
      <c r="FR288" s="112"/>
      <c r="FS288" s="112"/>
      <c r="FT288" s="112"/>
      <c r="FU288" s="112"/>
      <c r="FV288" s="112"/>
      <c r="FW288" s="112"/>
      <c r="FX288" s="112"/>
      <c r="FY288" s="112"/>
      <c r="FZ288" s="112"/>
      <c r="GA288" s="112"/>
      <c r="GB288" s="112"/>
      <c r="GC288" s="112"/>
      <c r="GD288" s="112"/>
      <c r="GE288" s="112"/>
      <c r="GF288" s="112"/>
      <c r="GG288" s="112"/>
      <c r="GH288" s="112"/>
      <c r="GI288" s="112"/>
      <c r="GJ288" s="112"/>
      <c r="GK288" s="112"/>
      <c r="GL288" s="112"/>
      <c r="GM288" s="112"/>
      <c r="GN288" s="112"/>
      <c r="GO288" s="112"/>
      <c r="GP288" s="112"/>
      <c r="GQ288" s="112"/>
      <c r="GR288" s="112"/>
      <c r="GS288" s="112"/>
      <c r="GT288" s="112"/>
      <c r="GU288" s="112"/>
      <c r="GV288" s="112"/>
      <c r="GW288" s="112"/>
      <c r="GX288" s="112"/>
      <c r="GY288" s="112"/>
      <c r="GZ288" s="112"/>
      <c r="HA288" s="112"/>
      <c r="HB288" s="112"/>
    </row>
    <row r="289" spans="1:210" s="80" customFormat="1" ht="27" customHeight="1" x14ac:dyDescent="0.25">
      <c r="A289" s="135"/>
      <c r="B289" s="198" t="s">
        <v>945</v>
      </c>
      <c r="C289" s="206">
        <v>2021</v>
      </c>
      <c r="D289" s="206" t="s">
        <v>945</v>
      </c>
      <c r="E289" s="199"/>
      <c r="F289" s="203" t="s">
        <v>1014</v>
      </c>
      <c r="G289" s="202">
        <v>1</v>
      </c>
      <c r="H289" s="199">
        <v>1</v>
      </c>
      <c r="I289" s="206">
        <v>1</v>
      </c>
      <c r="J289" s="211" t="s">
        <v>967</v>
      </c>
      <c r="K289" s="211"/>
      <c r="L289" s="212" t="s">
        <v>1329</v>
      </c>
      <c r="M289" s="213" t="s">
        <v>1330</v>
      </c>
      <c r="N289" s="204" t="s">
        <v>70</v>
      </c>
      <c r="O289" s="205"/>
      <c r="P289" s="205"/>
      <c r="Q289" s="205"/>
      <c r="R289" s="206" t="s">
        <v>72</v>
      </c>
      <c r="S289" s="198">
        <v>43892</v>
      </c>
      <c r="T289" s="214"/>
      <c r="U289" s="215"/>
      <c r="V289" s="205"/>
      <c r="W289" s="214"/>
      <c r="X289" s="214"/>
      <c r="Y289" s="216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99"/>
      <c r="BD289" s="199"/>
      <c r="BE289" s="199"/>
      <c r="BF289" s="199"/>
      <c r="BG289" s="199"/>
      <c r="BH289" s="199"/>
      <c r="BI289" s="199"/>
      <c r="BJ289" s="199"/>
      <c r="BK289" s="199"/>
      <c r="BL289" s="199"/>
      <c r="BM289" s="199"/>
      <c r="BN289" s="199"/>
      <c r="BO289" s="199"/>
      <c r="BP289" s="199"/>
      <c r="BQ289" s="199"/>
      <c r="BR289" s="216"/>
      <c r="BS289" s="216"/>
      <c r="BT289" s="217"/>
      <c r="BU289" s="216"/>
      <c r="BV289" s="216"/>
      <c r="BW289" s="199"/>
      <c r="BX289" s="216"/>
      <c r="BY289" s="216"/>
      <c r="BZ289" s="216"/>
      <c r="CA289" s="218"/>
      <c r="CB289" s="218"/>
      <c r="CC289" s="218"/>
      <c r="CD289" s="218"/>
      <c r="CE289" s="218"/>
      <c r="CF289" s="206"/>
      <c r="CG289" s="216"/>
      <c r="CH289" s="206"/>
      <c r="CI289" s="206"/>
      <c r="CJ289" s="206"/>
      <c r="CK289" s="219"/>
      <c r="CL289" s="219"/>
      <c r="CM289" s="219"/>
      <c r="CN289" s="219"/>
      <c r="CO289" s="218"/>
      <c r="CP289" s="218"/>
      <c r="CQ289" s="206"/>
      <c r="CR289" s="206"/>
      <c r="CS289" s="206"/>
      <c r="CT289" s="206"/>
      <c r="CU289" s="206"/>
      <c r="CV289" s="206"/>
      <c r="CW289" s="206"/>
      <c r="CX289" s="206"/>
      <c r="CY289" s="216"/>
      <c r="CZ289" s="206"/>
      <c r="DA289" s="206"/>
      <c r="DB289" s="206"/>
      <c r="DC289" s="206"/>
      <c r="DD289" s="206"/>
      <c r="DE289" s="206"/>
      <c r="DF289" s="220"/>
      <c r="DG289" s="221"/>
      <c r="DH289" s="206"/>
      <c r="DI289" s="206"/>
      <c r="DJ289" s="206"/>
      <c r="DK289" s="206"/>
      <c r="DL289" s="206"/>
      <c r="DM289" s="206"/>
      <c r="DN289" s="206"/>
      <c r="DO289" s="112"/>
      <c r="DP289" s="112"/>
      <c r="DQ289" s="112"/>
      <c r="DR289" s="112"/>
      <c r="DS289" s="112"/>
      <c r="DT289" s="112"/>
      <c r="DU289" s="112"/>
      <c r="DV289" s="112"/>
      <c r="DW289" s="112"/>
      <c r="DX289" s="112"/>
      <c r="DY289" s="112"/>
      <c r="DZ289" s="112"/>
      <c r="EA289" s="112"/>
      <c r="EB289" s="112"/>
      <c r="EC289" s="112"/>
      <c r="ED289" s="112"/>
      <c r="EE289" s="112"/>
      <c r="EF289" s="112"/>
      <c r="EG289" s="112"/>
      <c r="EH289" s="112"/>
      <c r="EI289" s="112"/>
      <c r="EJ289" s="112"/>
      <c r="EK289" s="112"/>
      <c r="EL289" s="112"/>
      <c r="EM289" s="112"/>
      <c r="EN289" s="112"/>
      <c r="EO289" s="112"/>
      <c r="EP289" s="112"/>
      <c r="EQ289" s="112"/>
      <c r="ER289" s="112"/>
      <c r="ES289" s="112"/>
      <c r="ET289" s="112"/>
      <c r="EU289" s="112"/>
      <c r="EV289" s="112"/>
      <c r="EW289" s="112"/>
      <c r="EX289" s="112"/>
      <c r="EY289" s="112"/>
      <c r="EZ289" s="112"/>
      <c r="FA289" s="112"/>
      <c r="FB289" s="112"/>
      <c r="FC289" s="112"/>
      <c r="FD289" s="112"/>
      <c r="FE289" s="112"/>
      <c r="FF289" s="112"/>
      <c r="FG289" s="112"/>
      <c r="FH289" s="112"/>
      <c r="FI289" s="112"/>
      <c r="FJ289" s="112"/>
      <c r="FK289" s="112"/>
      <c r="FL289" s="112"/>
      <c r="FM289" s="112"/>
      <c r="FN289" s="112"/>
      <c r="FO289" s="112"/>
      <c r="FP289" s="112"/>
      <c r="FQ289" s="112"/>
      <c r="FR289" s="112"/>
      <c r="FS289" s="112"/>
      <c r="FT289" s="112"/>
      <c r="FU289" s="112"/>
      <c r="FV289" s="112"/>
      <c r="FW289" s="112"/>
      <c r="FX289" s="112"/>
      <c r="FY289" s="112"/>
      <c r="FZ289" s="112"/>
      <c r="GA289" s="112"/>
      <c r="GB289" s="112"/>
      <c r="GC289" s="112"/>
      <c r="GD289" s="112"/>
      <c r="GE289" s="112"/>
      <c r="GF289" s="112"/>
      <c r="GG289" s="112"/>
      <c r="GH289" s="112"/>
      <c r="GI289" s="112"/>
      <c r="GJ289" s="112"/>
      <c r="GK289" s="112"/>
      <c r="GL289" s="112"/>
      <c r="GM289" s="112"/>
      <c r="GN289" s="112"/>
      <c r="GO289" s="112"/>
      <c r="GP289" s="112"/>
      <c r="GQ289" s="112"/>
      <c r="GR289" s="112"/>
      <c r="GS289" s="112"/>
      <c r="GT289" s="112"/>
      <c r="GU289" s="112"/>
      <c r="GV289" s="112"/>
      <c r="GW289" s="112"/>
      <c r="GX289" s="112"/>
      <c r="GY289" s="112"/>
      <c r="GZ289" s="112"/>
      <c r="HA289" s="112"/>
      <c r="HB289" s="112"/>
    </row>
    <row r="290" spans="1:210" s="87" customFormat="1" ht="25.15" customHeight="1" x14ac:dyDescent="0.25">
      <c r="A290" s="135"/>
      <c r="B290" s="198" t="s">
        <v>945</v>
      </c>
      <c r="C290" s="206">
        <v>2021</v>
      </c>
      <c r="D290" s="206" t="s">
        <v>945</v>
      </c>
      <c r="E290" s="199"/>
      <c r="F290" s="222" t="s">
        <v>1007</v>
      </c>
      <c r="G290" s="202">
        <v>1</v>
      </c>
      <c r="H290" s="199">
        <v>0</v>
      </c>
      <c r="I290" s="206">
        <v>0</v>
      </c>
      <c r="J290" s="223" t="s">
        <v>967</v>
      </c>
      <c r="K290" s="223"/>
      <c r="L290" s="224" t="s">
        <v>976</v>
      </c>
      <c r="M290" s="332" t="s">
        <v>977</v>
      </c>
      <c r="N290" s="204"/>
      <c r="O290" s="205"/>
      <c r="P290" s="205"/>
      <c r="Q290" s="205"/>
      <c r="R290" s="206"/>
      <c r="S290" s="198"/>
      <c r="T290" s="214"/>
      <c r="U290" s="215" t="s">
        <v>1269</v>
      </c>
      <c r="V290" s="205">
        <v>44197</v>
      </c>
      <c r="W290" s="214">
        <v>1</v>
      </c>
      <c r="X290" s="214"/>
      <c r="Y290" s="216"/>
      <c r="Z290" s="199"/>
      <c r="AA290" s="199"/>
      <c r="AB290" s="199"/>
      <c r="AC290" s="199"/>
      <c r="AD290" s="199"/>
      <c r="AE290" s="199">
        <v>190214</v>
      </c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99"/>
      <c r="BD290" s="199"/>
      <c r="BE290" s="199"/>
      <c r="BF290" s="199"/>
      <c r="BG290" s="199"/>
      <c r="BH290" s="199"/>
      <c r="BI290" s="199"/>
      <c r="BJ290" s="199"/>
      <c r="BK290" s="199"/>
      <c r="BL290" s="199"/>
      <c r="BM290" s="199"/>
      <c r="BN290" s="199"/>
      <c r="BO290" s="199"/>
      <c r="BP290" s="199"/>
      <c r="BQ290" s="199"/>
      <c r="BR290" s="216"/>
      <c r="BS290" s="216"/>
      <c r="BT290" s="217"/>
      <c r="BU290" s="216"/>
      <c r="BV290" s="216"/>
      <c r="BW290" s="199">
        <v>2019</v>
      </c>
      <c r="BX290" s="216"/>
      <c r="BY290" s="216"/>
      <c r="BZ290" s="216"/>
      <c r="CA290" s="218"/>
      <c r="CB290" s="218"/>
      <c r="CC290" s="218"/>
      <c r="CD290" s="218"/>
      <c r="CE290" s="218"/>
      <c r="CF290" s="206"/>
      <c r="CG290" s="216"/>
      <c r="CH290" s="206"/>
      <c r="CI290" s="206"/>
      <c r="CJ290" s="206"/>
      <c r="CK290" s="219"/>
      <c r="CL290" s="219"/>
      <c r="CM290" s="219"/>
      <c r="CN290" s="219"/>
      <c r="CO290" s="218"/>
      <c r="CP290" s="218"/>
      <c r="CQ290" s="206"/>
      <c r="CR290" s="206"/>
      <c r="CS290" s="206"/>
      <c r="CT290" s="206"/>
      <c r="CU290" s="206"/>
      <c r="CV290" s="206"/>
      <c r="CW290" s="206"/>
      <c r="CX290" s="206"/>
      <c r="CY290" s="216"/>
      <c r="CZ290" s="206"/>
      <c r="DA290" s="206"/>
      <c r="DB290" s="206"/>
      <c r="DC290" s="206"/>
      <c r="DD290" s="206"/>
      <c r="DE290" s="206"/>
      <c r="DF290" s="220"/>
      <c r="DG290" s="221"/>
      <c r="DH290" s="206"/>
      <c r="DI290" s="206"/>
      <c r="DJ290" s="206"/>
      <c r="DK290" s="206"/>
      <c r="DL290" s="206"/>
      <c r="DM290" s="206"/>
      <c r="DN290" s="206"/>
      <c r="DO290" s="112"/>
      <c r="DP290" s="112"/>
      <c r="DQ290" s="112"/>
      <c r="DR290" s="112"/>
      <c r="DS290" s="112"/>
      <c r="DT290" s="112"/>
      <c r="DU290" s="112"/>
      <c r="DV290" s="112"/>
      <c r="DW290" s="112"/>
      <c r="DX290" s="112"/>
      <c r="DY290" s="112"/>
      <c r="DZ290" s="112"/>
      <c r="EA290" s="112"/>
      <c r="EB290" s="112"/>
      <c r="EC290" s="112"/>
      <c r="ED290" s="112"/>
      <c r="EE290" s="112"/>
      <c r="EF290" s="112"/>
      <c r="EG290" s="112"/>
      <c r="EH290" s="112"/>
      <c r="EI290" s="112"/>
      <c r="EJ290" s="112"/>
      <c r="EK290" s="112"/>
      <c r="EL290" s="112"/>
      <c r="EM290" s="112"/>
      <c r="EN290" s="112"/>
      <c r="EO290" s="112"/>
      <c r="EP290" s="112"/>
      <c r="EQ290" s="112"/>
      <c r="ER290" s="112"/>
      <c r="ES290" s="112"/>
      <c r="ET290" s="112"/>
      <c r="EU290" s="112"/>
      <c r="EV290" s="112"/>
      <c r="EW290" s="112"/>
      <c r="EX290" s="112"/>
      <c r="EY290" s="112"/>
      <c r="EZ290" s="112"/>
      <c r="FA290" s="112"/>
      <c r="FB290" s="112"/>
      <c r="FC290" s="112"/>
      <c r="FD290" s="112"/>
      <c r="FE290" s="112"/>
      <c r="FF290" s="112"/>
      <c r="FG290" s="112"/>
      <c r="FH290" s="112"/>
      <c r="FI290" s="112"/>
      <c r="FJ290" s="112"/>
      <c r="FK290" s="112"/>
      <c r="FL290" s="112"/>
      <c r="FM290" s="112"/>
      <c r="FN290" s="112"/>
      <c r="FO290" s="112"/>
      <c r="FP290" s="112"/>
      <c r="FQ290" s="112"/>
      <c r="FR290" s="112"/>
      <c r="FS290" s="112"/>
      <c r="FT290" s="112"/>
      <c r="FU290" s="112"/>
      <c r="FV290" s="112"/>
      <c r="FW290" s="112"/>
      <c r="FX290" s="112"/>
      <c r="FY290" s="112"/>
      <c r="FZ290" s="112"/>
      <c r="GA290" s="112"/>
      <c r="GB290" s="112"/>
      <c r="GC290" s="112"/>
      <c r="GD290" s="112"/>
      <c r="GE290" s="112"/>
      <c r="GF290" s="112"/>
      <c r="GG290" s="112"/>
      <c r="GH290" s="112"/>
      <c r="GI290" s="112"/>
      <c r="GJ290" s="112"/>
      <c r="GK290" s="112"/>
      <c r="GL290" s="112"/>
      <c r="GM290" s="112"/>
      <c r="GN290" s="112"/>
      <c r="GO290" s="112"/>
      <c r="GP290" s="112"/>
      <c r="GQ290" s="112"/>
      <c r="GR290" s="112"/>
      <c r="GS290" s="112"/>
      <c r="GT290" s="112"/>
      <c r="GU290" s="112"/>
      <c r="GV290" s="112"/>
      <c r="GW290" s="112"/>
      <c r="GX290" s="112"/>
      <c r="GY290" s="112"/>
      <c r="GZ290" s="112"/>
      <c r="HA290" s="112"/>
      <c r="HB290" s="112"/>
    </row>
    <row r="291" spans="1:210" s="80" customFormat="1" ht="27" customHeight="1" x14ac:dyDescent="0.25">
      <c r="A291" s="135"/>
      <c r="B291" s="198" t="s">
        <v>945</v>
      </c>
      <c r="C291" s="206">
        <v>2021</v>
      </c>
      <c r="D291" s="206" t="s">
        <v>945</v>
      </c>
      <c r="E291" s="199"/>
      <c r="F291" s="222" t="s">
        <v>1008</v>
      </c>
      <c r="G291" s="202">
        <v>1</v>
      </c>
      <c r="H291" s="199">
        <v>1</v>
      </c>
      <c r="I291" s="206">
        <v>1</v>
      </c>
      <c r="J291" s="223" t="s">
        <v>967</v>
      </c>
      <c r="K291" s="223"/>
      <c r="L291" s="224" t="s">
        <v>978</v>
      </c>
      <c r="M291" s="332" t="s">
        <v>979</v>
      </c>
      <c r="N291" s="204"/>
      <c r="O291" s="205"/>
      <c r="P291" s="205"/>
      <c r="Q291" s="205"/>
      <c r="R291" s="206"/>
      <c r="S291" s="198"/>
      <c r="T291" s="214"/>
      <c r="U291" s="215" t="s">
        <v>1269</v>
      </c>
      <c r="V291" s="205"/>
      <c r="W291" s="214"/>
      <c r="X291" s="214"/>
      <c r="Y291" s="216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99"/>
      <c r="BD291" s="333"/>
      <c r="BE291" s="333"/>
      <c r="BF291" s="199"/>
      <c r="BG291" s="199"/>
      <c r="BH291" s="199"/>
      <c r="BI291" s="199"/>
      <c r="BJ291" s="199"/>
      <c r="BK291" s="199"/>
      <c r="BL291" s="199"/>
      <c r="BM291" s="199"/>
      <c r="BN291" s="199"/>
      <c r="BO291" s="199"/>
      <c r="BP291" s="199"/>
      <c r="BQ291" s="199"/>
      <c r="BR291" s="216"/>
      <c r="BS291" s="216"/>
      <c r="BT291" s="217"/>
      <c r="BU291" s="216"/>
      <c r="BV291" s="216"/>
      <c r="BW291" s="199">
        <v>2019</v>
      </c>
      <c r="BX291" s="216"/>
      <c r="BY291" s="216"/>
      <c r="BZ291" s="216"/>
      <c r="CA291" s="218"/>
      <c r="CB291" s="218"/>
      <c r="CC291" s="218"/>
      <c r="CD291" s="218"/>
      <c r="CE291" s="218"/>
      <c r="CF291" s="206"/>
      <c r="CG291" s="216"/>
      <c r="CH291" s="206"/>
      <c r="CI291" s="206"/>
      <c r="CJ291" s="206"/>
      <c r="CK291" s="219"/>
      <c r="CL291" s="219"/>
      <c r="CM291" s="219"/>
      <c r="CN291" s="219"/>
      <c r="CO291" s="218"/>
      <c r="CP291" s="218"/>
      <c r="CQ291" s="206"/>
      <c r="CR291" s="206"/>
      <c r="CS291" s="206"/>
      <c r="CT291" s="206"/>
      <c r="CU291" s="206"/>
      <c r="CV291" s="206"/>
      <c r="CW291" s="206"/>
      <c r="CX291" s="206"/>
      <c r="CY291" s="216"/>
      <c r="CZ291" s="206"/>
      <c r="DA291" s="206"/>
      <c r="DB291" s="206"/>
      <c r="DC291" s="206"/>
      <c r="DD291" s="206"/>
      <c r="DE291" s="206"/>
      <c r="DF291" s="220"/>
      <c r="DG291" s="221"/>
      <c r="DH291" s="206"/>
      <c r="DI291" s="206"/>
      <c r="DJ291" s="206"/>
      <c r="DK291" s="206"/>
      <c r="DL291" s="206"/>
      <c r="DM291" s="206"/>
      <c r="DN291" s="206"/>
      <c r="DO291" s="112"/>
      <c r="DP291" s="112"/>
      <c r="DQ291" s="112"/>
      <c r="DR291" s="112"/>
      <c r="DS291" s="112"/>
      <c r="DT291" s="112"/>
      <c r="DU291" s="112"/>
      <c r="DV291" s="112"/>
      <c r="DW291" s="112"/>
      <c r="DX291" s="112"/>
      <c r="DY291" s="112"/>
      <c r="DZ291" s="112"/>
      <c r="EA291" s="112"/>
      <c r="EB291" s="112"/>
      <c r="EC291" s="112"/>
      <c r="ED291" s="112"/>
      <c r="EE291" s="112"/>
      <c r="EF291" s="112"/>
      <c r="EG291" s="112"/>
      <c r="EH291" s="112"/>
      <c r="EI291" s="112"/>
      <c r="EJ291" s="112"/>
      <c r="EK291" s="112"/>
      <c r="EL291" s="112"/>
      <c r="EM291" s="112"/>
      <c r="EN291" s="112"/>
      <c r="EO291" s="112"/>
      <c r="EP291" s="112"/>
      <c r="EQ291" s="112"/>
      <c r="ER291" s="112"/>
      <c r="ES291" s="112"/>
      <c r="ET291" s="112"/>
      <c r="EU291" s="112"/>
      <c r="EV291" s="112"/>
      <c r="EW291" s="112"/>
      <c r="EX291" s="112"/>
      <c r="EY291" s="112"/>
      <c r="EZ291" s="112"/>
      <c r="FA291" s="112"/>
      <c r="FB291" s="112"/>
      <c r="FC291" s="112"/>
      <c r="FD291" s="112"/>
      <c r="FE291" s="112"/>
      <c r="FF291" s="112"/>
      <c r="FG291" s="112"/>
      <c r="FH291" s="112"/>
      <c r="FI291" s="112"/>
      <c r="FJ291" s="112"/>
      <c r="FK291" s="112"/>
      <c r="FL291" s="112"/>
      <c r="FM291" s="112"/>
      <c r="FN291" s="112"/>
      <c r="FO291" s="112"/>
      <c r="FP291" s="112"/>
      <c r="FQ291" s="112"/>
      <c r="FR291" s="112"/>
      <c r="FS291" s="112"/>
      <c r="FT291" s="112"/>
      <c r="FU291" s="112"/>
      <c r="FV291" s="112"/>
      <c r="FW291" s="112"/>
      <c r="FX291" s="112"/>
      <c r="FY291" s="112"/>
      <c r="FZ291" s="112"/>
      <c r="GA291" s="112"/>
      <c r="GB291" s="112"/>
      <c r="GC291" s="112"/>
      <c r="GD291" s="112"/>
      <c r="GE291" s="112"/>
      <c r="GF291" s="112"/>
      <c r="GG291" s="112"/>
      <c r="GH291" s="112"/>
      <c r="GI291" s="112"/>
      <c r="GJ291" s="112"/>
      <c r="GK291" s="112"/>
      <c r="GL291" s="112"/>
      <c r="GM291" s="112"/>
      <c r="GN291" s="112"/>
      <c r="GO291" s="112"/>
      <c r="GP291" s="112"/>
      <c r="GQ291" s="112"/>
      <c r="GR291" s="112"/>
      <c r="GS291" s="112"/>
      <c r="GT291" s="112"/>
      <c r="GU291" s="112"/>
      <c r="GV291" s="112"/>
      <c r="GW291" s="112"/>
      <c r="GX291" s="112"/>
      <c r="GY291" s="112"/>
      <c r="GZ291" s="112"/>
      <c r="HA291" s="112"/>
      <c r="HB291" s="112"/>
    </row>
    <row r="292" spans="1:210" s="80" customFormat="1" ht="27" customHeight="1" x14ac:dyDescent="0.25">
      <c r="A292" s="135"/>
      <c r="B292" s="198" t="s">
        <v>945</v>
      </c>
      <c r="C292" s="206">
        <v>2021</v>
      </c>
      <c r="D292" s="206" t="s">
        <v>945</v>
      </c>
      <c r="E292" s="199"/>
      <c r="F292" s="222" t="s">
        <v>1009</v>
      </c>
      <c r="G292" s="202">
        <v>1</v>
      </c>
      <c r="H292" s="199">
        <v>1</v>
      </c>
      <c r="I292" s="206">
        <v>1</v>
      </c>
      <c r="J292" s="223" t="s">
        <v>967</v>
      </c>
      <c r="K292" s="223"/>
      <c r="L292" s="224" t="s">
        <v>980</v>
      </c>
      <c r="M292" s="332" t="s">
        <v>981</v>
      </c>
      <c r="N292" s="204"/>
      <c r="O292" s="205"/>
      <c r="P292" s="205"/>
      <c r="Q292" s="205"/>
      <c r="R292" s="206"/>
      <c r="S292" s="198"/>
      <c r="T292" s="214"/>
      <c r="U292" s="215" t="s">
        <v>1269</v>
      </c>
      <c r="V292" s="205"/>
      <c r="W292" s="214"/>
      <c r="X292" s="214"/>
      <c r="Y292" s="216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99"/>
      <c r="BD292" s="333"/>
      <c r="BE292" s="333"/>
      <c r="BF292" s="199"/>
      <c r="BG292" s="199"/>
      <c r="BH292" s="199"/>
      <c r="BI292" s="199"/>
      <c r="BJ292" s="199"/>
      <c r="BK292" s="199"/>
      <c r="BL292" s="199"/>
      <c r="BM292" s="199"/>
      <c r="BN292" s="199"/>
      <c r="BO292" s="199"/>
      <c r="BP292" s="199"/>
      <c r="BQ292" s="199"/>
      <c r="BR292" s="216"/>
      <c r="BS292" s="216"/>
      <c r="BT292" s="217"/>
      <c r="BU292" s="216"/>
      <c r="BV292" s="216"/>
      <c r="BW292" s="216"/>
      <c r="BX292" s="216"/>
      <c r="BY292" s="216"/>
      <c r="BZ292" s="216"/>
      <c r="CA292" s="218"/>
      <c r="CB292" s="218"/>
      <c r="CC292" s="218"/>
      <c r="CD292" s="218"/>
      <c r="CE292" s="218"/>
      <c r="CF292" s="206"/>
      <c r="CG292" s="216"/>
      <c r="CH292" s="206"/>
      <c r="CI292" s="206"/>
      <c r="CJ292" s="206"/>
      <c r="CK292" s="219"/>
      <c r="CL292" s="219"/>
      <c r="CM292" s="219"/>
      <c r="CN292" s="219"/>
      <c r="CO292" s="218"/>
      <c r="CP292" s="218"/>
      <c r="CQ292" s="206"/>
      <c r="CR292" s="206"/>
      <c r="CS292" s="206"/>
      <c r="CT292" s="206"/>
      <c r="CU292" s="206"/>
      <c r="CV292" s="206"/>
      <c r="CW292" s="206"/>
      <c r="CX292" s="206"/>
      <c r="CY292" s="216"/>
      <c r="CZ292" s="206"/>
      <c r="DA292" s="206"/>
      <c r="DB292" s="206"/>
      <c r="DC292" s="206"/>
      <c r="DD292" s="206"/>
      <c r="DE292" s="206"/>
      <c r="DF292" s="220"/>
      <c r="DG292" s="221"/>
      <c r="DH292" s="206"/>
      <c r="DI292" s="206"/>
      <c r="DJ292" s="206"/>
      <c r="DK292" s="206"/>
      <c r="DL292" s="206"/>
      <c r="DM292" s="206"/>
      <c r="DN292" s="206"/>
      <c r="DO292" s="112"/>
      <c r="DP292" s="112"/>
      <c r="DQ292" s="112"/>
      <c r="DR292" s="112"/>
      <c r="DS292" s="112"/>
      <c r="DT292" s="112"/>
      <c r="DU292" s="112"/>
      <c r="DV292" s="112"/>
      <c r="DW292" s="112"/>
      <c r="DX292" s="112"/>
      <c r="DY292" s="112"/>
      <c r="DZ292" s="112"/>
      <c r="EA292" s="112"/>
      <c r="EB292" s="112"/>
      <c r="EC292" s="112"/>
      <c r="ED292" s="112"/>
      <c r="EE292" s="112"/>
      <c r="EF292" s="112"/>
      <c r="EG292" s="112"/>
      <c r="EH292" s="112"/>
      <c r="EI292" s="112"/>
      <c r="EJ292" s="112"/>
      <c r="EK292" s="112"/>
      <c r="EL292" s="112"/>
      <c r="EM292" s="112"/>
      <c r="EN292" s="112"/>
      <c r="EO292" s="112"/>
      <c r="EP292" s="112"/>
      <c r="EQ292" s="112"/>
      <c r="ER292" s="112"/>
      <c r="ES292" s="112"/>
      <c r="ET292" s="112"/>
      <c r="EU292" s="112"/>
      <c r="EV292" s="112"/>
      <c r="EW292" s="112"/>
      <c r="EX292" s="112"/>
      <c r="EY292" s="112"/>
      <c r="EZ292" s="112"/>
      <c r="FA292" s="112"/>
      <c r="FB292" s="112"/>
      <c r="FC292" s="112"/>
      <c r="FD292" s="112"/>
      <c r="FE292" s="112"/>
      <c r="FF292" s="112"/>
      <c r="FG292" s="112"/>
      <c r="FH292" s="112"/>
      <c r="FI292" s="112"/>
      <c r="FJ292" s="112"/>
      <c r="FK292" s="112"/>
      <c r="FL292" s="112"/>
      <c r="FM292" s="112"/>
      <c r="FN292" s="112"/>
      <c r="FO292" s="112"/>
      <c r="FP292" s="112"/>
      <c r="FQ292" s="112"/>
      <c r="FR292" s="112"/>
      <c r="FS292" s="112"/>
      <c r="FT292" s="112"/>
      <c r="FU292" s="112"/>
      <c r="FV292" s="112"/>
      <c r="FW292" s="112"/>
      <c r="FX292" s="112"/>
      <c r="FY292" s="112"/>
      <c r="FZ292" s="112"/>
      <c r="GA292" s="112"/>
      <c r="GB292" s="112"/>
      <c r="GC292" s="112"/>
      <c r="GD292" s="112"/>
      <c r="GE292" s="112"/>
      <c r="GF292" s="112"/>
      <c r="GG292" s="112"/>
      <c r="GH292" s="112"/>
      <c r="GI292" s="112"/>
      <c r="GJ292" s="112"/>
      <c r="GK292" s="112"/>
      <c r="GL292" s="112"/>
      <c r="GM292" s="112"/>
      <c r="GN292" s="112"/>
      <c r="GO292" s="112"/>
      <c r="GP292" s="112"/>
      <c r="GQ292" s="112"/>
      <c r="GR292" s="112"/>
      <c r="GS292" s="112"/>
      <c r="GT292" s="112"/>
      <c r="GU292" s="112"/>
      <c r="GV292" s="112"/>
      <c r="GW292" s="112"/>
      <c r="GX292" s="112"/>
      <c r="GY292" s="112"/>
      <c r="GZ292" s="112"/>
      <c r="HA292" s="112"/>
      <c r="HB292" s="112"/>
    </row>
    <row r="293" spans="1:210" s="80" customFormat="1" ht="27" customHeight="1" x14ac:dyDescent="0.25">
      <c r="A293" s="135"/>
      <c r="B293" s="198" t="s">
        <v>945</v>
      </c>
      <c r="C293" s="206">
        <v>2021</v>
      </c>
      <c r="D293" s="206" t="s">
        <v>945</v>
      </c>
      <c r="E293" s="199"/>
      <c r="F293" s="222" t="s">
        <v>1010</v>
      </c>
      <c r="G293" s="202">
        <v>1</v>
      </c>
      <c r="H293" s="199">
        <v>1</v>
      </c>
      <c r="I293" s="206">
        <v>1</v>
      </c>
      <c r="J293" s="223" t="s">
        <v>967</v>
      </c>
      <c r="K293" s="223"/>
      <c r="L293" s="212" t="s">
        <v>585</v>
      </c>
      <c r="M293" s="213" t="s">
        <v>586</v>
      </c>
      <c r="N293" s="204" t="s">
        <v>70</v>
      </c>
      <c r="O293" s="205"/>
      <c r="P293" s="205"/>
      <c r="Q293" s="205"/>
      <c r="R293" s="206" t="s">
        <v>72</v>
      </c>
      <c r="S293" s="198">
        <v>43227</v>
      </c>
      <c r="T293" s="214"/>
      <c r="U293" s="215" t="s">
        <v>1269</v>
      </c>
      <c r="V293" s="205"/>
      <c r="W293" s="214"/>
      <c r="X293" s="214"/>
      <c r="Y293" s="216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199"/>
      <c r="AN293" s="199"/>
      <c r="AO293" s="199"/>
      <c r="AP293" s="199"/>
      <c r="AQ293" s="199"/>
      <c r="AR293" s="199"/>
      <c r="AS293" s="199"/>
      <c r="AT293" s="199"/>
      <c r="AU293" s="199"/>
      <c r="AV293" s="199"/>
      <c r="AW293" s="199"/>
      <c r="AX293" s="199"/>
      <c r="AY293" s="199"/>
      <c r="AZ293" s="199"/>
      <c r="BA293" s="199"/>
      <c r="BB293" s="199"/>
      <c r="BC293" s="199"/>
      <c r="BD293" s="333"/>
      <c r="BE293" s="333"/>
      <c r="BF293" s="199"/>
      <c r="BG293" s="199"/>
      <c r="BH293" s="199"/>
      <c r="BI293" s="199"/>
      <c r="BJ293" s="199"/>
      <c r="BK293" s="199"/>
      <c r="BL293" s="199"/>
      <c r="BM293" s="199"/>
      <c r="BN293" s="199"/>
      <c r="BO293" s="199"/>
      <c r="BP293" s="199"/>
      <c r="BQ293" s="199"/>
      <c r="BR293" s="216"/>
      <c r="BS293" s="216"/>
      <c r="BT293" s="217"/>
      <c r="BU293" s="216"/>
      <c r="BV293" s="216"/>
      <c r="BW293" s="199">
        <v>2019</v>
      </c>
      <c r="BX293" s="216"/>
      <c r="BY293" s="216"/>
      <c r="BZ293" s="216"/>
      <c r="CA293" s="218"/>
      <c r="CB293" s="218"/>
      <c r="CC293" s="218"/>
      <c r="CD293" s="218"/>
      <c r="CE293" s="218"/>
      <c r="CF293" s="206"/>
      <c r="CG293" s="216"/>
      <c r="CH293" s="206"/>
      <c r="CI293" s="206"/>
      <c r="CJ293" s="206"/>
      <c r="CK293" s="219"/>
      <c r="CL293" s="219"/>
      <c r="CM293" s="219"/>
      <c r="CN293" s="219"/>
      <c r="CO293" s="218"/>
      <c r="CP293" s="218"/>
      <c r="CQ293" s="206"/>
      <c r="CR293" s="206"/>
      <c r="CS293" s="206"/>
      <c r="CT293" s="206"/>
      <c r="CU293" s="206"/>
      <c r="CV293" s="206"/>
      <c r="CW293" s="206"/>
      <c r="CX293" s="206"/>
      <c r="CY293" s="216"/>
      <c r="CZ293" s="206"/>
      <c r="DA293" s="206"/>
      <c r="DB293" s="206"/>
      <c r="DC293" s="206"/>
      <c r="DD293" s="206"/>
      <c r="DE293" s="206"/>
      <c r="DF293" s="220"/>
      <c r="DG293" s="221"/>
      <c r="DH293" s="206"/>
      <c r="DI293" s="206"/>
      <c r="DJ293" s="206"/>
      <c r="DK293" s="206"/>
      <c r="DL293" s="206"/>
      <c r="DM293" s="206"/>
      <c r="DN293" s="206"/>
      <c r="DO293" s="112"/>
      <c r="DP293" s="112"/>
      <c r="DQ293" s="112"/>
      <c r="DR293" s="112"/>
      <c r="DS293" s="112"/>
      <c r="DT293" s="112"/>
      <c r="DU293" s="112"/>
      <c r="DV293" s="112"/>
      <c r="DW293" s="112"/>
      <c r="DX293" s="112"/>
      <c r="DY293" s="112"/>
      <c r="DZ293" s="112"/>
      <c r="EA293" s="112"/>
      <c r="EB293" s="112"/>
      <c r="EC293" s="112"/>
      <c r="ED293" s="112"/>
      <c r="EE293" s="112"/>
      <c r="EF293" s="112"/>
      <c r="EG293" s="112"/>
      <c r="EH293" s="112"/>
      <c r="EI293" s="112"/>
      <c r="EJ293" s="112"/>
      <c r="EK293" s="112"/>
      <c r="EL293" s="112"/>
      <c r="EM293" s="112"/>
      <c r="EN293" s="112"/>
      <c r="EO293" s="112"/>
      <c r="EP293" s="112"/>
      <c r="EQ293" s="112"/>
      <c r="ER293" s="112"/>
      <c r="ES293" s="112"/>
      <c r="ET293" s="112"/>
      <c r="EU293" s="112"/>
      <c r="EV293" s="112"/>
      <c r="EW293" s="112"/>
      <c r="EX293" s="112"/>
      <c r="EY293" s="112"/>
      <c r="EZ293" s="112"/>
      <c r="FA293" s="112"/>
      <c r="FB293" s="112"/>
      <c r="FC293" s="112"/>
      <c r="FD293" s="112"/>
      <c r="FE293" s="112"/>
      <c r="FF293" s="112"/>
      <c r="FG293" s="112"/>
      <c r="FH293" s="112"/>
      <c r="FI293" s="112"/>
      <c r="FJ293" s="112"/>
      <c r="FK293" s="112"/>
      <c r="FL293" s="112"/>
      <c r="FM293" s="112"/>
      <c r="FN293" s="112"/>
      <c r="FO293" s="112"/>
      <c r="FP293" s="112"/>
      <c r="FQ293" s="112"/>
      <c r="FR293" s="112"/>
      <c r="FS293" s="112"/>
      <c r="FT293" s="112"/>
      <c r="FU293" s="112"/>
      <c r="FV293" s="112"/>
      <c r="FW293" s="112"/>
      <c r="FX293" s="112"/>
      <c r="FY293" s="112"/>
      <c r="FZ293" s="112"/>
      <c r="GA293" s="112"/>
      <c r="GB293" s="112"/>
      <c r="GC293" s="112"/>
      <c r="GD293" s="112"/>
      <c r="GE293" s="112"/>
      <c r="GF293" s="112"/>
      <c r="GG293" s="112"/>
      <c r="GH293" s="112"/>
      <c r="GI293" s="112"/>
      <c r="GJ293" s="112"/>
      <c r="GK293" s="112"/>
      <c r="GL293" s="112"/>
      <c r="GM293" s="112"/>
      <c r="GN293" s="112"/>
      <c r="GO293" s="112"/>
      <c r="GP293" s="112"/>
      <c r="GQ293" s="112"/>
      <c r="GR293" s="112"/>
      <c r="GS293" s="112"/>
      <c r="GT293" s="112"/>
      <c r="GU293" s="112"/>
      <c r="GV293" s="112"/>
      <c r="GW293" s="112"/>
      <c r="GX293" s="112"/>
      <c r="GY293" s="112"/>
      <c r="GZ293" s="112"/>
      <c r="HA293" s="112"/>
      <c r="HB293" s="112"/>
    </row>
    <row r="294" spans="1:210" s="80" customFormat="1" ht="27" customHeight="1" x14ac:dyDescent="0.25">
      <c r="A294" s="135"/>
      <c r="B294" s="198" t="s">
        <v>945</v>
      </c>
      <c r="C294" s="206">
        <v>2021</v>
      </c>
      <c r="D294" s="206" t="s">
        <v>945</v>
      </c>
      <c r="E294" s="199"/>
      <c r="F294" s="222" t="s">
        <v>1417</v>
      </c>
      <c r="G294" s="202">
        <v>1</v>
      </c>
      <c r="H294" s="199">
        <v>1</v>
      </c>
      <c r="I294" s="206">
        <v>1</v>
      </c>
      <c r="J294" s="223" t="s">
        <v>967</v>
      </c>
      <c r="K294" s="223"/>
      <c r="L294" s="212" t="s">
        <v>1418</v>
      </c>
      <c r="M294" s="213" t="s">
        <v>1419</v>
      </c>
      <c r="N294" s="204" t="s">
        <v>74</v>
      </c>
      <c r="O294" s="205"/>
      <c r="P294" s="205"/>
      <c r="Q294" s="205"/>
      <c r="R294" s="206" t="s">
        <v>72</v>
      </c>
      <c r="S294" s="198">
        <v>44113</v>
      </c>
      <c r="T294" s="214"/>
      <c r="U294" s="215"/>
      <c r="V294" s="205"/>
      <c r="W294" s="214"/>
      <c r="X294" s="214"/>
      <c r="Y294" s="216"/>
      <c r="Z294" s="199"/>
      <c r="AA294" s="199"/>
      <c r="AB294" s="199"/>
      <c r="AC294" s="199"/>
      <c r="AD294" s="199"/>
      <c r="AE294" s="199"/>
      <c r="AF294" s="199"/>
      <c r="AG294" s="199"/>
      <c r="AH294" s="199"/>
      <c r="AI294" s="199"/>
      <c r="AJ294" s="199"/>
      <c r="AK294" s="199"/>
      <c r="AL294" s="199"/>
      <c r="AM294" s="199"/>
      <c r="AN294" s="199"/>
      <c r="AO294" s="199"/>
      <c r="AP294" s="199"/>
      <c r="AQ294" s="199"/>
      <c r="AR294" s="199"/>
      <c r="AS294" s="199"/>
      <c r="AT294" s="199"/>
      <c r="AU294" s="199"/>
      <c r="AV294" s="199"/>
      <c r="AW294" s="199"/>
      <c r="AX294" s="199"/>
      <c r="AY294" s="199"/>
      <c r="AZ294" s="199"/>
      <c r="BA294" s="199"/>
      <c r="BB294" s="199"/>
      <c r="BC294" s="199"/>
      <c r="BD294" s="333"/>
      <c r="BE294" s="333"/>
      <c r="BF294" s="199"/>
      <c r="BG294" s="199"/>
      <c r="BH294" s="199"/>
      <c r="BI294" s="199"/>
      <c r="BJ294" s="199"/>
      <c r="BK294" s="199"/>
      <c r="BL294" s="199"/>
      <c r="BM294" s="199"/>
      <c r="BN294" s="199"/>
      <c r="BO294" s="199"/>
      <c r="BP294" s="199"/>
      <c r="BQ294" s="199"/>
      <c r="BR294" s="216"/>
      <c r="BS294" s="216"/>
      <c r="BT294" s="217"/>
      <c r="BU294" s="216"/>
      <c r="BV294" s="216"/>
      <c r="BW294" s="199"/>
      <c r="BX294" s="216"/>
      <c r="BY294" s="216"/>
      <c r="BZ294" s="216"/>
      <c r="CA294" s="218"/>
      <c r="CB294" s="218"/>
      <c r="CC294" s="218"/>
      <c r="CD294" s="218"/>
      <c r="CE294" s="218"/>
      <c r="CF294" s="206"/>
      <c r="CG294" s="216"/>
      <c r="CH294" s="206"/>
      <c r="CI294" s="206"/>
      <c r="CJ294" s="206"/>
      <c r="CK294" s="219"/>
      <c r="CL294" s="219"/>
      <c r="CM294" s="219"/>
      <c r="CN294" s="219"/>
      <c r="CO294" s="218"/>
      <c r="CP294" s="218"/>
      <c r="CQ294" s="206"/>
      <c r="CR294" s="206"/>
      <c r="CS294" s="206"/>
      <c r="CT294" s="206"/>
      <c r="CU294" s="206"/>
      <c r="CV294" s="206"/>
      <c r="CW294" s="206"/>
      <c r="CX294" s="206"/>
      <c r="CY294" s="216"/>
      <c r="CZ294" s="206"/>
      <c r="DA294" s="206"/>
      <c r="DB294" s="206"/>
      <c r="DC294" s="206"/>
      <c r="DD294" s="206"/>
      <c r="DE294" s="206"/>
      <c r="DF294" s="220"/>
      <c r="DG294" s="221"/>
      <c r="DH294" s="206"/>
      <c r="DI294" s="206"/>
      <c r="DJ294" s="206"/>
      <c r="DK294" s="206"/>
      <c r="DL294" s="206"/>
      <c r="DM294" s="206"/>
      <c r="DN294" s="206"/>
      <c r="DO294" s="112"/>
      <c r="DP294" s="112"/>
      <c r="DQ294" s="112"/>
      <c r="DR294" s="112"/>
      <c r="DS294" s="112"/>
      <c r="DT294" s="112"/>
      <c r="DU294" s="112"/>
      <c r="DV294" s="112"/>
      <c r="DW294" s="112"/>
      <c r="DX294" s="112"/>
      <c r="DY294" s="112"/>
      <c r="DZ294" s="112"/>
      <c r="EA294" s="112"/>
      <c r="EB294" s="112"/>
      <c r="EC294" s="112"/>
      <c r="ED294" s="112"/>
      <c r="EE294" s="112"/>
      <c r="EF294" s="112"/>
      <c r="EG294" s="112"/>
      <c r="EH294" s="112"/>
      <c r="EI294" s="112"/>
      <c r="EJ294" s="112"/>
      <c r="EK294" s="112"/>
      <c r="EL294" s="112"/>
      <c r="EM294" s="112"/>
      <c r="EN294" s="112"/>
      <c r="EO294" s="112"/>
      <c r="EP294" s="112"/>
      <c r="EQ294" s="112"/>
      <c r="ER294" s="112"/>
      <c r="ES294" s="112"/>
      <c r="ET294" s="112"/>
      <c r="EU294" s="112"/>
      <c r="EV294" s="112"/>
      <c r="EW294" s="112"/>
      <c r="EX294" s="112"/>
      <c r="EY294" s="112"/>
      <c r="EZ294" s="112"/>
      <c r="FA294" s="112"/>
      <c r="FB294" s="112"/>
      <c r="FC294" s="112"/>
      <c r="FD294" s="112"/>
      <c r="FE294" s="112"/>
      <c r="FF294" s="112"/>
      <c r="FG294" s="112"/>
      <c r="FH294" s="112"/>
      <c r="FI294" s="112"/>
      <c r="FJ294" s="112"/>
      <c r="FK294" s="112"/>
      <c r="FL294" s="112"/>
      <c r="FM294" s="112"/>
      <c r="FN294" s="112"/>
      <c r="FO294" s="112"/>
      <c r="FP294" s="112"/>
      <c r="FQ294" s="112"/>
      <c r="FR294" s="112"/>
      <c r="FS294" s="112"/>
      <c r="FT294" s="112"/>
      <c r="FU294" s="112"/>
      <c r="FV294" s="112"/>
      <c r="FW294" s="112"/>
      <c r="FX294" s="112"/>
      <c r="FY294" s="112"/>
      <c r="FZ294" s="112"/>
      <c r="GA294" s="112"/>
      <c r="GB294" s="112"/>
      <c r="GC294" s="112"/>
      <c r="GD294" s="112"/>
      <c r="GE294" s="112"/>
      <c r="GF294" s="112"/>
      <c r="GG294" s="112"/>
      <c r="GH294" s="112"/>
      <c r="GI294" s="112"/>
      <c r="GJ294" s="112"/>
      <c r="GK294" s="112"/>
      <c r="GL294" s="112"/>
      <c r="GM294" s="112"/>
      <c r="GN294" s="112"/>
      <c r="GO294" s="112"/>
      <c r="GP294" s="112"/>
      <c r="GQ294" s="112"/>
      <c r="GR294" s="112"/>
      <c r="GS294" s="112"/>
      <c r="GT294" s="112"/>
      <c r="GU294" s="112"/>
      <c r="GV294" s="112"/>
      <c r="GW294" s="112"/>
      <c r="GX294" s="112"/>
      <c r="GY294" s="112"/>
      <c r="GZ294" s="112"/>
      <c r="HA294" s="112"/>
      <c r="HB294" s="112"/>
    </row>
    <row r="295" spans="1:210" s="80" customFormat="1" ht="27" customHeight="1" x14ac:dyDescent="0.25">
      <c r="A295" s="135"/>
      <c r="B295" s="198" t="s">
        <v>945</v>
      </c>
      <c r="C295" s="206">
        <v>2021</v>
      </c>
      <c r="D295" s="206" t="s">
        <v>945</v>
      </c>
      <c r="E295" s="199"/>
      <c r="F295" s="222" t="s">
        <v>1417</v>
      </c>
      <c r="G295" s="202">
        <v>0</v>
      </c>
      <c r="H295" s="199">
        <v>1</v>
      </c>
      <c r="I295" s="206">
        <v>1</v>
      </c>
      <c r="J295" s="223" t="s">
        <v>1458</v>
      </c>
      <c r="K295" s="223" t="s">
        <v>487</v>
      </c>
      <c r="L295" s="212" t="s">
        <v>1283</v>
      </c>
      <c r="M295" s="213" t="s">
        <v>1284</v>
      </c>
      <c r="N295" s="204" t="s">
        <v>74</v>
      </c>
      <c r="O295" s="205"/>
      <c r="P295" s="205"/>
      <c r="Q295" s="205"/>
      <c r="R295" s="206" t="s">
        <v>72</v>
      </c>
      <c r="S295" s="198">
        <v>44197</v>
      </c>
      <c r="T295" s="214">
        <v>1</v>
      </c>
      <c r="U295" s="215"/>
      <c r="V295" s="205"/>
      <c r="W295" s="214"/>
      <c r="X295" s="214"/>
      <c r="Y295" s="216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99"/>
      <c r="BD295" s="333"/>
      <c r="BE295" s="333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216"/>
      <c r="BS295" s="216"/>
      <c r="BT295" s="217"/>
      <c r="BU295" s="216"/>
      <c r="BV295" s="216"/>
      <c r="BW295" s="199"/>
      <c r="BX295" s="216"/>
      <c r="BY295" s="216"/>
      <c r="BZ295" s="216"/>
      <c r="CA295" s="218"/>
      <c r="CB295" s="218"/>
      <c r="CC295" s="218"/>
      <c r="CD295" s="218"/>
      <c r="CE295" s="218"/>
      <c r="CF295" s="206"/>
      <c r="CG295" s="216"/>
      <c r="CH295" s="206"/>
      <c r="CI295" s="206"/>
      <c r="CJ295" s="206"/>
      <c r="CK295" s="219"/>
      <c r="CL295" s="219"/>
      <c r="CM295" s="219"/>
      <c r="CN295" s="219"/>
      <c r="CO295" s="218"/>
      <c r="CP295" s="218"/>
      <c r="CQ295" s="206"/>
      <c r="CR295" s="206"/>
      <c r="CS295" s="206"/>
      <c r="CT295" s="206"/>
      <c r="CU295" s="206"/>
      <c r="CV295" s="206"/>
      <c r="CW295" s="206"/>
      <c r="CX295" s="206"/>
      <c r="CY295" s="216"/>
      <c r="CZ295" s="206"/>
      <c r="DA295" s="206"/>
      <c r="DB295" s="206"/>
      <c r="DC295" s="206"/>
      <c r="DD295" s="206"/>
      <c r="DE295" s="206"/>
      <c r="DF295" s="220"/>
      <c r="DG295" s="221"/>
      <c r="DH295" s="206"/>
      <c r="DI295" s="206"/>
      <c r="DJ295" s="206"/>
      <c r="DK295" s="206"/>
      <c r="DL295" s="206"/>
      <c r="DM295" s="206"/>
      <c r="DN295" s="206"/>
      <c r="DO295" s="112"/>
      <c r="DP295" s="112"/>
      <c r="DQ295" s="112"/>
      <c r="DR295" s="112"/>
      <c r="DS295" s="112"/>
      <c r="DT295" s="112"/>
      <c r="DU295" s="112"/>
      <c r="DV295" s="112"/>
      <c r="DW295" s="112"/>
      <c r="DX295" s="112"/>
      <c r="DY295" s="112"/>
      <c r="DZ295" s="112"/>
      <c r="EA295" s="112"/>
      <c r="EB295" s="112"/>
      <c r="EC295" s="112"/>
      <c r="ED295" s="112"/>
      <c r="EE295" s="112"/>
      <c r="EF295" s="112"/>
      <c r="EG295" s="112"/>
      <c r="EH295" s="112"/>
      <c r="EI295" s="112"/>
      <c r="EJ295" s="112"/>
      <c r="EK295" s="112"/>
      <c r="EL295" s="112"/>
      <c r="EM295" s="112"/>
      <c r="EN295" s="112"/>
      <c r="EO295" s="112"/>
      <c r="EP295" s="112"/>
      <c r="EQ295" s="112"/>
      <c r="ER295" s="112"/>
      <c r="ES295" s="112"/>
      <c r="ET295" s="112"/>
      <c r="EU295" s="112"/>
      <c r="EV295" s="112"/>
      <c r="EW295" s="112"/>
      <c r="EX295" s="112"/>
      <c r="EY295" s="112"/>
      <c r="EZ295" s="112"/>
      <c r="FA295" s="112"/>
      <c r="FB295" s="112"/>
      <c r="FC295" s="112"/>
      <c r="FD295" s="112"/>
      <c r="FE295" s="112"/>
      <c r="FF295" s="112"/>
      <c r="FG295" s="112"/>
      <c r="FH295" s="112"/>
      <c r="FI295" s="112"/>
      <c r="FJ295" s="112"/>
      <c r="FK295" s="112"/>
      <c r="FL295" s="112"/>
      <c r="FM295" s="112"/>
      <c r="FN295" s="112"/>
      <c r="FO295" s="112"/>
      <c r="FP295" s="112"/>
      <c r="FQ295" s="112"/>
      <c r="FR295" s="112"/>
      <c r="FS295" s="112"/>
      <c r="FT295" s="112"/>
      <c r="FU295" s="112"/>
      <c r="FV295" s="112"/>
      <c r="FW295" s="112"/>
      <c r="FX295" s="112"/>
      <c r="FY295" s="112"/>
      <c r="FZ295" s="112"/>
      <c r="GA295" s="112"/>
      <c r="GB295" s="112"/>
      <c r="GC295" s="112"/>
      <c r="GD295" s="112"/>
      <c r="GE295" s="112"/>
      <c r="GF295" s="112"/>
      <c r="GG295" s="112"/>
      <c r="GH295" s="112"/>
      <c r="GI295" s="112"/>
      <c r="GJ295" s="112"/>
      <c r="GK295" s="112"/>
      <c r="GL295" s="112"/>
      <c r="GM295" s="112"/>
      <c r="GN295" s="112"/>
      <c r="GO295" s="112"/>
      <c r="GP295" s="112"/>
      <c r="GQ295" s="112"/>
      <c r="GR295" s="112"/>
      <c r="GS295" s="112"/>
      <c r="GT295" s="112"/>
      <c r="GU295" s="112"/>
      <c r="GV295" s="112"/>
      <c r="GW295" s="112"/>
      <c r="GX295" s="112"/>
      <c r="GY295" s="112"/>
      <c r="GZ295" s="112"/>
      <c r="HA295" s="112"/>
      <c r="HB295" s="112"/>
    </row>
    <row r="296" spans="1:210" s="80" customFormat="1" ht="27" customHeight="1" x14ac:dyDescent="0.25">
      <c r="A296" s="135"/>
      <c r="B296" s="198" t="s">
        <v>945</v>
      </c>
      <c r="C296" s="206">
        <v>2021</v>
      </c>
      <c r="D296" s="206" t="s">
        <v>945</v>
      </c>
      <c r="E296" s="199"/>
      <c r="F296" s="222" t="s">
        <v>1011</v>
      </c>
      <c r="G296" s="202">
        <v>1</v>
      </c>
      <c r="H296" s="199">
        <v>1</v>
      </c>
      <c r="I296" s="206">
        <v>1</v>
      </c>
      <c r="J296" s="223" t="s">
        <v>967</v>
      </c>
      <c r="K296" s="223"/>
      <c r="L296" s="212" t="s">
        <v>202</v>
      </c>
      <c r="M296" s="213" t="s">
        <v>579</v>
      </c>
      <c r="N296" s="204" t="s">
        <v>70</v>
      </c>
      <c r="O296" s="205">
        <v>31942</v>
      </c>
      <c r="P296" s="206">
        <f>YEAR(O296)</f>
        <v>1987</v>
      </c>
      <c r="Q296" s="206">
        <f t="shared" ref="Q296:Q297" si="46">2021-P296</f>
        <v>34</v>
      </c>
      <c r="R296" s="206"/>
      <c r="S296" s="198">
        <v>42830</v>
      </c>
      <c r="T296" s="214"/>
      <c r="U296" s="215" t="s">
        <v>1269</v>
      </c>
      <c r="V296" s="205"/>
      <c r="W296" s="214"/>
      <c r="X296" s="214"/>
      <c r="Y296" s="216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99"/>
      <c r="BD296" s="333"/>
      <c r="BE296" s="333"/>
      <c r="BF296" s="199"/>
      <c r="BG296" s="199"/>
      <c r="BH296" s="199"/>
      <c r="BI296" s="199"/>
      <c r="BJ296" s="199"/>
      <c r="BK296" s="199"/>
      <c r="BL296" s="199"/>
      <c r="BM296" s="199"/>
      <c r="BN296" s="199"/>
      <c r="BO296" s="199"/>
      <c r="BP296" s="199"/>
      <c r="BQ296" s="199"/>
      <c r="BR296" s="216"/>
      <c r="BS296" s="216"/>
      <c r="BT296" s="217"/>
      <c r="BU296" s="216"/>
      <c r="BV296" s="216"/>
      <c r="BW296" s="199">
        <v>2019</v>
      </c>
      <c r="BX296" s="216"/>
      <c r="BY296" s="216"/>
      <c r="BZ296" s="216"/>
      <c r="CA296" s="218"/>
      <c r="CB296" s="218"/>
      <c r="CC296" s="218"/>
      <c r="CD296" s="218"/>
      <c r="CE296" s="218"/>
      <c r="CF296" s="206"/>
      <c r="CG296" s="216"/>
      <c r="CH296" s="206"/>
      <c r="CI296" s="206"/>
      <c r="CJ296" s="206"/>
      <c r="CK296" s="219"/>
      <c r="CL296" s="219"/>
      <c r="CM296" s="219"/>
      <c r="CN296" s="219"/>
      <c r="CO296" s="218"/>
      <c r="CP296" s="218"/>
      <c r="CQ296" s="206"/>
      <c r="CR296" s="206"/>
      <c r="CS296" s="206"/>
      <c r="CT296" s="206"/>
      <c r="CU296" s="206"/>
      <c r="CV296" s="206"/>
      <c r="CW296" s="206"/>
      <c r="CX296" s="206"/>
      <c r="CY296" s="216"/>
      <c r="CZ296" s="206"/>
      <c r="DA296" s="206"/>
      <c r="DB296" s="206"/>
      <c r="DC296" s="206"/>
      <c r="DD296" s="206"/>
      <c r="DE296" s="206"/>
      <c r="DF296" s="220"/>
      <c r="DG296" s="221"/>
      <c r="DH296" s="206"/>
      <c r="DI296" s="206"/>
      <c r="DJ296" s="206"/>
      <c r="DK296" s="206"/>
      <c r="DL296" s="206"/>
      <c r="DM296" s="206"/>
      <c r="DN296" s="206"/>
      <c r="DO296" s="112"/>
      <c r="DP296" s="112"/>
      <c r="DQ296" s="112"/>
      <c r="DR296" s="112"/>
      <c r="DS296" s="112"/>
      <c r="DT296" s="112"/>
      <c r="DU296" s="112"/>
      <c r="DV296" s="112"/>
      <c r="DW296" s="112"/>
      <c r="DX296" s="112"/>
      <c r="DY296" s="112"/>
      <c r="DZ296" s="112"/>
      <c r="EA296" s="112"/>
      <c r="EB296" s="112"/>
      <c r="EC296" s="112"/>
      <c r="ED296" s="112"/>
      <c r="EE296" s="112"/>
      <c r="EF296" s="112"/>
      <c r="EG296" s="112"/>
      <c r="EH296" s="112"/>
      <c r="EI296" s="112"/>
      <c r="EJ296" s="112"/>
      <c r="EK296" s="112"/>
      <c r="EL296" s="112"/>
      <c r="EM296" s="112"/>
      <c r="EN296" s="112"/>
      <c r="EO296" s="112"/>
      <c r="EP296" s="112"/>
      <c r="EQ296" s="112"/>
      <c r="ER296" s="112"/>
      <c r="ES296" s="112"/>
      <c r="ET296" s="112"/>
      <c r="EU296" s="112"/>
      <c r="EV296" s="112"/>
      <c r="EW296" s="112"/>
      <c r="EX296" s="112"/>
      <c r="EY296" s="112"/>
      <c r="EZ296" s="112"/>
      <c r="FA296" s="112"/>
      <c r="FB296" s="112"/>
      <c r="FC296" s="112"/>
      <c r="FD296" s="112"/>
      <c r="FE296" s="112"/>
      <c r="FF296" s="112"/>
      <c r="FG296" s="112"/>
      <c r="FH296" s="112"/>
      <c r="FI296" s="112"/>
      <c r="FJ296" s="112"/>
      <c r="FK296" s="112"/>
      <c r="FL296" s="112"/>
      <c r="FM296" s="112"/>
      <c r="FN296" s="112"/>
      <c r="FO296" s="112"/>
      <c r="FP296" s="112"/>
      <c r="FQ296" s="112"/>
      <c r="FR296" s="112"/>
      <c r="FS296" s="112"/>
      <c r="FT296" s="112"/>
      <c r="FU296" s="112"/>
      <c r="FV296" s="112"/>
      <c r="FW296" s="112"/>
      <c r="FX296" s="112"/>
      <c r="FY296" s="112"/>
      <c r="FZ296" s="112"/>
      <c r="GA296" s="112"/>
      <c r="GB296" s="112"/>
      <c r="GC296" s="112"/>
      <c r="GD296" s="112"/>
      <c r="GE296" s="112"/>
      <c r="GF296" s="112"/>
      <c r="GG296" s="112"/>
      <c r="GH296" s="112"/>
      <c r="GI296" s="112"/>
      <c r="GJ296" s="112"/>
      <c r="GK296" s="112"/>
      <c r="GL296" s="112"/>
      <c r="GM296" s="112"/>
      <c r="GN296" s="112"/>
      <c r="GO296" s="112"/>
      <c r="GP296" s="112"/>
      <c r="GQ296" s="112"/>
      <c r="GR296" s="112"/>
      <c r="GS296" s="112"/>
      <c r="GT296" s="112"/>
      <c r="GU296" s="112"/>
      <c r="GV296" s="112"/>
      <c r="GW296" s="112"/>
      <c r="GX296" s="112"/>
      <c r="GY296" s="112"/>
      <c r="GZ296" s="112"/>
      <c r="HA296" s="112"/>
      <c r="HB296" s="112"/>
    </row>
    <row r="297" spans="1:210" s="80" customFormat="1" ht="27" customHeight="1" x14ac:dyDescent="0.25">
      <c r="A297" s="135"/>
      <c r="B297" s="198" t="s">
        <v>945</v>
      </c>
      <c r="C297" s="206">
        <v>2021</v>
      </c>
      <c r="D297" s="206" t="s">
        <v>945</v>
      </c>
      <c r="E297" s="199"/>
      <c r="F297" s="222" t="s">
        <v>1011</v>
      </c>
      <c r="G297" s="202">
        <v>1</v>
      </c>
      <c r="H297" s="199">
        <v>1</v>
      </c>
      <c r="I297" s="206">
        <v>1</v>
      </c>
      <c r="J297" s="223" t="s">
        <v>967</v>
      </c>
      <c r="K297" s="223"/>
      <c r="L297" s="212" t="s">
        <v>585</v>
      </c>
      <c r="M297" s="213" t="s">
        <v>1446</v>
      </c>
      <c r="N297" s="204" t="s">
        <v>70</v>
      </c>
      <c r="O297" s="205">
        <v>34479</v>
      </c>
      <c r="P297" s="206">
        <f>YEAR(O297)</f>
        <v>1994</v>
      </c>
      <c r="Q297" s="206">
        <f t="shared" si="46"/>
        <v>27</v>
      </c>
      <c r="R297" s="206" t="s">
        <v>72</v>
      </c>
      <c r="S297" s="198">
        <v>44173</v>
      </c>
      <c r="T297" s="214"/>
      <c r="U297" s="215"/>
      <c r="V297" s="205"/>
      <c r="W297" s="214"/>
      <c r="X297" s="214"/>
      <c r="Y297" s="216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99"/>
      <c r="BD297" s="333"/>
      <c r="BE297" s="333"/>
      <c r="BF297" s="199"/>
      <c r="BG297" s="199"/>
      <c r="BH297" s="199"/>
      <c r="BI297" s="199"/>
      <c r="BJ297" s="199"/>
      <c r="BK297" s="199"/>
      <c r="BL297" s="199"/>
      <c r="BM297" s="199"/>
      <c r="BN297" s="199"/>
      <c r="BO297" s="199"/>
      <c r="BP297" s="199"/>
      <c r="BQ297" s="199"/>
      <c r="BR297" s="216"/>
      <c r="BS297" s="216"/>
      <c r="BT297" s="217"/>
      <c r="BU297" s="216"/>
      <c r="BV297" s="216"/>
      <c r="BW297" s="199"/>
      <c r="BX297" s="216"/>
      <c r="BY297" s="216"/>
      <c r="BZ297" s="216"/>
      <c r="CA297" s="218"/>
      <c r="CB297" s="218"/>
      <c r="CC297" s="218"/>
      <c r="CD297" s="218"/>
      <c r="CE297" s="218"/>
      <c r="CF297" s="206"/>
      <c r="CG297" s="216"/>
      <c r="CH297" s="206"/>
      <c r="CI297" s="206"/>
      <c r="CJ297" s="206"/>
      <c r="CK297" s="219"/>
      <c r="CL297" s="219"/>
      <c r="CM297" s="219"/>
      <c r="CN297" s="219"/>
      <c r="CO297" s="218"/>
      <c r="CP297" s="218"/>
      <c r="CQ297" s="206"/>
      <c r="CR297" s="206"/>
      <c r="CS297" s="206"/>
      <c r="CT297" s="206"/>
      <c r="CU297" s="206"/>
      <c r="CV297" s="206"/>
      <c r="CW297" s="206"/>
      <c r="CX297" s="206"/>
      <c r="CY297" s="216"/>
      <c r="CZ297" s="206"/>
      <c r="DA297" s="206"/>
      <c r="DB297" s="206"/>
      <c r="DC297" s="206"/>
      <c r="DD297" s="206"/>
      <c r="DE297" s="206"/>
      <c r="DF297" s="220"/>
      <c r="DG297" s="221"/>
      <c r="DH297" s="206"/>
      <c r="DI297" s="206"/>
      <c r="DJ297" s="206"/>
      <c r="DK297" s="206"/>
      <c r="DL297" s="206"/>
      <c r="DM297" s="206"/>
      <c r="DN297" s="206"/>
      <c r="DO297" s="112"/>
      <c r="DP297" s="112"/>
      <c r="DQ297" s="112"/>
      <c r="DR297" s="112"/>
      <c r="DS297" s="112"/>
      <c r="DT297" s="112"/>
      <c r="DU297" s="112"/>
      <c r="DV297" s="112"/>
      <c r="DW297" s="112"/>
      <c r="DX297" s="112"/>
      <c r="DY297" s="112"/>
      <c r="DZ297" s="112"/>
      <c r="EA297" s="112"/>
      <c r="EB297" s="112"/>
      <c r="EC297" s="112"/>
      <c r="ED297" s="112"/>
      <c r="EE297" s="112"/>
      <c r="EF297" s="112"/>
      <c r="EG297" s="112"/>
      <c r="EH297" s="112"/>
      <c r="EI297" s="112"/>
      <c r="EJ297" s="112"/>
      <c r="EK297" s="112"/>
      <c r="EL297" s="112"/>
      <c r="EM297" s="112"/>
      <c r="EN297" s="112"/>
      <c r="EO297" s="112"/>
      <c r="EP297" s="112"/>
      <c r="EQ297" s="112"/>
      <c r="ER297" s="112"/>
      <c r="ES297" s="112"/>
      <c r="ET297" s="112"/>
      <c r="EU297" s="112"/>
      <c r="EV297" s="112"/>
      <c r="EW297" s="112"/>
      <c r="EX297" s="112"/>
      <c r="EY297" s="112"/>
      <c r="EZ297" s="112"/>
      <c r="FA297" s="112"/>
      <c r="FB297" s="112"/>
      <c r="FC297" s="112"/>
      <c r="FD297" s="112"/>
      <c r="FE297" s="112"/>
      <c r="FF297" s="112"/>
      <c r="FG297" s="112"/>
      <c r="FH297" s="112"/>
      <c r="FI297" s="112"/>
      <c r="FJ297" s="112"/>
      <c r="FK297" s="112"/>
      <c r="FL297" s="112"/>
      <c r="FM297" s="112"/>
      <c r="FN297" s="112"/>
      <c r="FO297" s="112"/>
      <c r="FP297" s="112"/>
      <c r="FQ297" s="112"/>
      <c r="FR297" s="112"/>
      <c r="FS297" s="112"/>
      <c r="FT297" s="112"/>
      <c r="FU297" s="112"/>
      <c r="FV297" s="112"/>
      <c r="FW297" s="112"/>
      <c r="FX297" s="112"/>
      <c r="FY297" s="112"/>
      <c r="FZ297" s="112"/>
      <c r="GA297" s="112"/>
      <c r="GB297" s="112"/>
      <c r="GC297" s="112"/>
      <c r="GD297" s="112"/>
      <c r="GE297" s="112"/>
      <c r="GF297" s="112"/>
      <c r="GG297" s="112"/>
      <c r="GH297" s="112"/>
      <c r="GI297" s="112"/>
      <c r="GJ297" s="112"/>
      <c r="GK297" s="112"/>
      <c r="GL297" s="112"/>
      <c r="GM297" s="112"/>
      <c r="GN297" s="112"/>
      <c r="GO297" s="112"/>
      <c r="GP297" s="112"/>
      <c r="GQ297" s="112"/>
      <c r="GR297" s="112"/>
      <c r="GS297" s="112"/>
      <c r="GT297" s="112"/>
      <c r="GU297" s="112"/>
      <c r="GV297" s="112"/>
      <c r="GW297" s="112"/>
      <c r="GX297" s="112"/>
      <c r="GY297" s="112"/>
      <c r="GZ297" s="112"/>
      <c r="HA297" s="112"/>
      <c r="HB297" s="112"/>
    </row>
    <row r="298" spans="1:210" s="87" customFormat="1" ht="25.15" customHeight="1" x14ac:dyDescent="0.25">
      <c r="A298" s="135"/>
      <c r="B298" s="198" t="s">
        <v>1256</v>
      </c>
      <c r="C298" s="206">
        <v>2021</v>
      </c>
      <c r="D298" s="206" t="s">
        <v>1061</v>
      </c>
      <c r="E298" s="199" t="s">
        <v>1062</v>
      </c>
      <c r="F298" s="203" t="s">
        <v>998</v>
      </c>
      <c r="G298" s="202">
        <v>1</v>
      </c>
      <c r="H298" s="199">
        <v>1</v>
      </c>
      <c r="I298" s="206">
        <v>1</v>
      </c>
      <c r="J298" s="211" t="s">
        <v>418</v>
      </c>
      <c r="K298" s="211" t="s">
        <v>67</v>
      </c>
      <c r="L298" s="212" t="s">
        <v>455</v>
      </c>
      <c r="M298" s="213" t="s">
        <v>456</v>
      </c>
      <c r="N298" s="204" t="s">
        <v>70</v>
      </c>
      <c r="O298" s="205"/>
      <c r="P298" s="205"/>
      <c r="Q298" s="205"/>
      <c r="R298" s="206"/>
      <c r="S298" s="198"/>
      <c r="T298" s="214"/>
      <c r="U298" s="215" t="s">
        <v>1269</v>
      </c>
      <c r="V298" s="205"/>
      <c r="W298" s="214"/>
      <c r="X298" s="214"/>
      <c r="Y298" s="216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99"/>
      <c r="BD298" s="333"/>
      <c r="BE298" s="333"/>
      <c r="BF298" s="199"/>
      <c r="BG298" s="199"/>
      <c r="BH298" s="199"/>
      <c r="BI298" s="199"/>
      <c r="BJ298" s="199"/>
      <c r="BK298" s="199"/>
      <c r="BL298" s="199"/>
      <c r="BM298" s="199"/>
      <c r="BN298" s="199"/>
      <c r="BO298" s="199"/>
      <c r="BP298" s="199"/>
      <c r="BQ298" s="199"/>
      <c r="BR298" s="216"/>
      <c r="BS298" s="216"/>
      <c r="BT298" s="217"/>
      <c r="BU298" s="216"/>
      <c r="BV298" s="216"/>
      <c r="BW298" s="216"/>
      <c r="BX298" s="216"/>
      <c r="BY298" s="216"/>
      <c r="BZ298" s="216"/>
      <c r="CA298" s="218"/>
      <c r="CB298" s="218"/>
      <c r="CC298" s="218"/>
      <c r="CD298" s="218"/>
      <c r="CE298" s="218"/>
      <c r="CF298" s="206"/>
      <c r="CG298" s="216"/>
      <c r="CH298" s="206"/>
      <c r="CI298" s="206"/>
      <c r="CJ298" s="206"/>
      <c r="CK298" s="219"/>
      <c r="CL298" s="219"/>
      <c r="CM298" s="219"/>
      <c r="CN298" s="219"/>
      <c r="CO298" s="218"/>
      <c r="CP298" s="218"/>
      <c r="CQ298" s="206"/>
      <c r="CR298" s="206"/>
      <c r="CS298" s="206"/>
      <c r="CT298" s="206"/>
      <c r="CU298" s="206"/>
      <c r="CV298" s="206"/>
      <c r="CW298" s="206"/>
      <c r="CX298" s="206"/>
      <c r="CY298" s="216"/>
      <c r="CZ298" s="206"/>
      <c r="DA298" s="206"/>
      <c r="DB298" s="206"/>
      <c r="DC298" s="206"/>
      <c r="DD298" s="206"/>
      <c r="DE298" s="206"/>
      <c r="DF298" s="220"/>
      <c r="DG298" s="221"/>
      <c r="DH298" s="206"/>
      <c r="DI298" s="206"/>
      <c r="DJ298" s="206"/>
      <c r="DK298" s="206"/>
      <c r="DL298" s="206"/>
      <c r="DM298" s="206"/>
      <c r="DN298" s="206"/>
      <c r="DO298" s="112"/>
      <c r="DP298" s="112"/>
      <c r="DQ298" s="112"/>
      <c r="DR298" s="112"/>
      <c r="DS298" s="112"/>
      <c r="DT298" s="112"/>
      <c r="DU298" s="112"/>
      <c r="DV298" s="112"/>
      <c r="DW298" s="112"/>
      <c r="DX298" s="112"/>
      <c r="DY298" s="112"/>
      <c r="DZ298" s="112"/>
      <c r="EA298" s="112"/>
      <c r="EB298" s="112"/>
      <c r="EC298" s="112"/>
      <c r="ED298" s="112"/>
      <c r="EE298" s="112"/>
      <c r="EF298" s="112"/>
      <c r="EG298" s="112"/>
      <c r="EH298" s="112"/>
      <c r="EI298" s="112"/>
      <c r="EJ298" s="112"/>
      <c r="EK298" s="112"/>
      <c r="EL298" s="112"/>
      <c r="EM298" s="112"/>
      <c r="EN298" s="112"/>
      <c r="EO298" s="112"/>
      <c r="EP298" s="112"/>
      <c r="EQ298" s="112"/>
      <c r="ER298" s="112"/>
      <c r="ES298" s="112"/>
      <c r="ET298" s="112"/>
      <c r="EU298" s="112"/>
      <c r="EV298" s="112"/>
      <c r="EW298" s="112"/>
      <c r="EX298" s="112"/>
      <c r="EY298" s="112"/>
      <c r="EZ298" s="112"/>
      <c r="FA298" s="112"/>
      <c r="FB298" s="112"/>
      <c r="FC298" s="112"/>
      <c r="FD298" s="112"/>
      <c r="FE298" s="112"/>
      <c r="FF298" s="112"/>
      <c r="FG298" s="112"/>
      <c r="FH298" s="112"/>
      <c r="FI298" s="112"/>
      <c r="FJ298" s="112"/>
      <c r="FK298" s="112"/>
      <c r="FL298" s="112"/>
      <c r="FM298" s="112"/>
      <c r="FN298" s="112"/>
      <c r="FO298" s="112"/>
      <c r="FP298" s="112"/>
      <c r="FQ298" s="112"/>
      <c r="FR298" s="112"/>
      <c r="FS298" s="112"/>
      <c r="FT298" s="112"/>
      <c r="FU298" s="112"/>
      <c r="FV298" s="112"/>
      <c r="FW298" s="112"/>
      <c r="FX298" s="112"/>
      <c r="FY298" s="112"/>
      <c r="FZ298" s="112"/>
      <c r="GA298" s="112"/>
      <c r="GB298" s="112"/>
      <c r="GC298" s="112"/>
      <c r="GD298" s="112"/>
      <c r="GE298" s="112"/>
      <c r="GF298" s="112"/>
      <c r="GG298" s="112"/>
      <c r="GH298" s="112"/>
      <c r="GI298" s="112"/>
      <c r="GJ298" s="112"/>
      <c r="GK298" s="112"/>
      <c r="GL298" s="112"/>
      <c r="GM298" s="112"/>
      <c r="GN298" s="112"/>
      <c r="GO298" s="112"/>
      <c r="GP298" s="112"/>
      <c r="GQ298" s="112"/>
      <c r="GR298" s="112"/>
      <c r="GS298" s="112"/>
      <c r="GT298" s="112"/>
      <c r="GU298" s="112"/>
      <c r="GV298" s="112"/>
      <c r="GW298" s="112"/>
      <c r="GX298" s="112"/>
      <c r="GY298" s="112"/>
      <c r="GZ298" s="112"/>
      <c r="HA298" s="112"/>
      <c r="HB298" s="112"/>
    </row>
    <row r="299" spans="1:210" s="87" customFormat="1" ht="25.15" customHeight="1" x14ac:dyDescent="0.25">
      <c r="A299" s="135"/>
      <c r="B299" s="198" t="s">
        <v>1068</v>
      </c>
      <c r="C299" s="206">
        <v>2021</v>
      </c>
      <c r="D299" s="206" t="s">
        <v>1068</v>
      </c>
      <c r="E299" s="199" t="s">
        <v>1069</v>
      </c>
      <c r="F299" s="203" t="s">
        <v>592</v>
      </c>
      <c r="G299" s="202">
        <v>1</v>
      </c>
      <c r="H299" s="199">
        <v>0</v>
      </c>
      <c r="I299" s="206">
        <v>0</v>
      </c>
      <c r="J299" s="211" t="s">
        <v>1254</v>
      </c>
      <c r="K299" s="211" t="s">
        <v>487</v>
      </c>
      <c r="L299" s="212" t="s">
        <v>593</v>
      </c>
      <c r="M299" s="213" t="s">
        <v>594</v>
      </c>
      <c r="N299" s="204" t="s">
        <v>70</v>
      </c>
      <c r="O299" s="205"/>
      <c r="P299" s="205"/>
      <c r="Q299" s="205"/>
      <c r="R299" s="206" t="s">
        <v>72</v>
      </c>
      <c r="S299" s="198">
        <v>43269</v>
      </c>
      <c r="T299" s="214"/>
      <c r="U299" s="215" t="s">
        <v>1269</v>
      </c>
      <c r="V299" s="205">
        <v>44197</v>
      </c>
      <c r="W299" s="214">
        <v>1</v>
      </c>
      <c r="X299" s="214"/>
      <c r="Y299" s="216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99"/>
      <c r="BD299" s="333"/>
      <c r="BE299" s="333"/>
      <c r="BF299" s="199"/>
      <c r="BG299" s="199"/>
      <c r="BH299" s="199"/>
      <c r="BI299" s="199"/>
      <c r="BJ299" s="199"/>
      <c r="BK299" s="199"/>
      <c r="BL299" s="199"/>
      <c r="BM299" s="199"/>
      <c r="BN299" s="199"/>
      <c r="BO299" s="199"/>
      <c r="BP299" s="199"/>
      <c r="BQ299" s="199"/>
      <c r="BR299" s="216"/>
      <c r="BS299" s="216"/>
      <c r="BT299" s="217"/>
      <c r="BU299" s="216"/>
      <c r="BV299" s="216"/>
      <c r="BW299" s="216"/>
      <c r="BX299" s="216"/>
      <c r="BY299" s="216"/>
      <c r="BZ299" s="216"/>
      <c r="CA299" s="218"/>
      <c r="CB299" s="218"/>
      <c r="CC299" s="218"/>
      <c r="CD299" s="218"/>
      <c r="CE299" s="218"/>
      <c r="CF299" s="206"/>
      <c r="CG299" s="216"/>
      <c r="CH299" s="206"/>
      <c r="CI299" s="206"/>
      <c r="CJ299" s="206"/>
      <c r="CK299" s="219"/>
      <c r="CL299" s="219"/>
      <c r="CM299" s="219"/>
      <c r="CN299" s="219"/>
      <c r="CO299" s="218"/>
      <c r="CP299" s="218"/>
      <c r="CQ299" s="206"/>
      <c r="CR299" s="206"/>
      <c r="CS299" s="206"/>
      <c r="CT299" s="206"/>
      <c r="CU299" s="206"/>
      <c r="CV299" s="206"/>
      <c r="CW299" s="206"/>
      <c r="CX299" s="206"/>
      <c r="CY299" s="216"/>
      <c r="CZ299" s="206"/>
      <c r="DA299" s="206"/>
      <c r="DB299" s="206"/>
      <c r="DC299" s="206"/>
      <c r="DD299" s="206"/>
      <c r="DE299" s="206"/>
      <c r="DF299" s="220"/>
      <c r="DG299" s="221"/>
      <c r="DH299" s="206"/>
      <c r="DI299" s="206"/>
      <c r="DJ299" s="206"/>
      <c r="DK299" s="206"/>
      <c r="DL299" s="206"/>
      <c r="DM299" s="206"/>
      <c r="DN299" s="206"/>
      <c r="DO299" s="112"/>
      <c r="DP299" s="112"/>
      <c r="DQ299" s="112"/>
      <c r="DR299" s="112"/>
      <c r="DS299" s="112"/>
      <c r="DT299" s="112"/>
      <c r="DU299" s="112"/>
      <c r="DV299" s="112"/>
      <c r="DW299" s="112"/>
      <c r="DX299" s="112"/>
      <c r="DY299" s="112"/>
      <c r="DZ299" s="112"/>
      <c r="EA299" s="112"/>
      <c r="EB299" s="112"/>
      <c r="EC299" s="112"/>
      <c r="ED299" s="112"/>
      <c r="EE299" s="112"/>
      <c r="EF299" s="112"/>
      <c r="EG299" s="112"/>
      <c r="EH299" s="112"/>
      <c r="EI299" s="112"/>
      <c r="EJ299" s="112"/>
      <c r="EK299" s="112"/>
      <c r="EL299" s="112"/>
      <c r="EM299" s="112"/>
      <c r="EN299" s="112"/>
      <c r="EO299" s="112"/>
      <c r="EP299" s="112"/>
      <c r="EQ299" s="112"/>
      <c r="ER299" s="112"/>
      <c r="ES299" s="112"/>
      <c r="ET299" s="112"/>
      <c r="EU299" s="112"/>
      <c r="EV299" s="112"/>
      <c r="EW299" s="112"/>
      <c r="EX299" s="112"/>
      <c r="EY299" s="112"/>
      <c r="EZ299" s="112"/>
      <c r="FA299" s="112"/>
      <c r="FB299" s="112"/>
      <c r="FC299" s="112"/>
      <c r="FD299" s="112"/>
      <c r="FE299" s="112"/>
      <c r="FF299" s="112"/>
      <c r="FG299" s="112"/>
      <c r="FH299" s="112"/>
      <c r="FI299" s="112"/>
      <c r="FJ299" s="112"/>
      <c r="FK299" s="112"/>
      <c r="FL299" s="112"/>
      <c r="FM299" s="112"/>
      <c r="FN299" s="112"/>
      <c r="FO299" s="112"/>
      <c r="FP299" s="112"/>
      <c r="FQ299" s="112"/>
      <c r="FR299" s="112"/>
      <c r="FS299" s="112"/>
      <c r="FT299" s="112"/>
      <c r="FU299" s="112"/>
      <c r="FV299" s="112"/>
      <c r="FW299" s="112"/>
      <c r="FX299" s="112"/>
      <c r="FY299" s="112"/>
      <c r="FZ299" s="112"/>
      <c r="GA299" s="112"/>
      <c r="GB299" s="112"/>
      <c r="GC299" s="112"/>
      <c r="GD299" s="112"/>
      <c r="GE299" s="112"/>
      <c r="GF299" s="112"/>
      <c r="GG299" s="112"/>
      <c r="GH299" s="112"/>
      <c r="GI299" s="112"/>
      <c r="GJ299" s="112"/>
      <c r="GK299" s="112"/>
      <c r="GL299" s="112"/>
      <c r="GM299" s="112"/>
      <c r="GN299" s="112"/>
      <c r="GO299" s="112"/>
      <c r="GP299" s="112"/>
      <c r="GQ299" s="112"/>
      <c r="GR299" s="112"/>
      <c r="GS299" s="112"/>
      <c r="GT299" s="112"/>
      <c r="GU299" s="112"/>
      <c r="GV299" s="112"/>
      <c r="GW299" s="112"/>
      <c r="GX299" s="112"/>
      <c r="GY299" s="112"/>
      <c r="GZ299" s="112"/>
      <c r="HA299" s="112"/>
      <c r="HB299" s="112"/>
    </row>
    <row r="300" spans="1:210" s="87" customFormat="1" ht="25.15" customHeight="1" x14ac:dyDescent="0.25">
      <c r="A300" s="135"/>
      <c r="B300" s="198" t="s">
        <v>1068</v>
      </c>
      <c r="C300" s="206">
        <v>2021</v>
      </c>
      <c r="D300" s="206" t="s">
        <v>1068</v>
      </c>
      <c r="E300" s="199" t="s">
        <v>1069</v>
      </c>
      <c r="F300" s="203" t="s">
        <v>592</v>
      </c>
      <c r="G300" s="202">
        <v>0</v>
      </c>
      <c r="H300" s="199">
        <v>1</v>
      </c>
      <c r="I300" s="206">
        <v>1</v>
      </c>
      <c r="J300" s="211" t="s">
        <v>1254</v>
      </c>
      <c r="K300" s="211" t="s">
        <v>487</v>
      </c>
      <c r="L300" s="212" t="s">
        <v>1474</v>
      </c>
      <c r="M300" s="213" t="s">
        <v>1475</v>
      </c>
      <c r="N300" s="204" t="s">
        <v>70</v>
      </c>
      <c r="O300" s="205">
        <v>34817</v>
      </c>
      <c r="P300" s="206">
        <f>YEAR(O300)</f>
        <v>1995</v>
      </c>
      <c r="Q300" s="206">
        <f t="shared" ref="Q300" si="47">2021-P300</f>
        <v>26</v>
      </c>
      <c r="R300" s="206" t="s">
        <v>72</v>
      </c>
      <c r="S300" s="198">
        <v>44242</v>
      </c>
      <c r="T300" s="214">
        <v>1</v>
      </c>
      <c r="U300" s="215"/>
      <c r="V300" s="205"/>
      <c r="W300" s="214"/>
      <c r="X300" s="214"/>
      <c r="Y300" s="216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99"/>
      <c r="BD300" s="333"/>
      <c r="BE300" s="333"/>
      <c r="BF300" s="199"/>
      <c r="BG300" s="199"/>
      <c r="BH300" s="199"/>
      <c r="BI300" s="199"/>
      <c r="BJ300" s="199"/>
      <c r="BK300" s="199"/>
      <c r="BL300" s="199"/>
      <c r="BM300" s="199"/>
      <c r="BN300" s="199"/>
      <c r="BO300" s="199"/>
      <c r="BP300" s="199"/>
      <c r="BQ300" s="199"/>
      <c r="BR300" s="216"/>
      <c r="BS300" s="216"/>
      <c r="BT300" s="217"/>
      <c r="BU300" s="216"/>
      <c r="BV300" s="216"/>
      <c r="BW300" s="216"/>
      <c r="BX300" s="216"/>
      <c r="BY300" s="216"/>
      <c r="BZ300" s="216"/>
      <c r="CA300" s="218"/>
      <c r="CB300" s="218"/>
      <c r="CC300" s="218"/>
      <c r="CD300" s="218"/>
      <c r="CE300" s="218"/>
      <c r="CF300" s="206"/>
      <c r="CG300" s="216"/>
      <c r="CH300" s="206"/>
      <c r="CI300" s="206"/>
      <c r="CJ300" s="206"/>
      <c r="CK300" s="219"/>
      <c r="CL300" s="219"/>
      <c r="CM300" s="219"/>
      <c r="CN300" s="219"/>
      <c r="CO300" s="218"/>
      <c r="CP300" s="218"/>
      <c r="CQ300" s="206"/>
      <c r="CR300" s="206"/>
      <c r="CS300" s="206"/>
      <c r="CT300" s="206"/>
      <c r="CU300" s="206"/>
      <c r="CV300" s="206"/>
      <c r="CW300" s="206"/>
      <c r="CX300" s="206"/>
      <c r="CY300" s="216"/>
      <c r="CZ300" s="206"/>
      <c r="DA300" s="206"/>
      <c r="DB300" s="206"/>
      <c r="DC300" s="206"/>
      <c r="DD300" s="206"/>
      <c r="DE300" s="206"/>
      <c r="DF300" s="220"/>
      <c r="DG300" s="221"/>
      <c r="DH300" s="206"/>
      <c r="DI300" s="206"/>
      <c r="DJ300" s="206"/>
      <c r="DK300" s="206"/>
      <c r="DL300" s="206"/>
      <c r="DM300" s="206"/>
      <c r="DN300" s="206"/>
      <c r="DO300" s="112"/>
      <c r="DP300" s="112"/>
      <c r="DQ300" s="112"/>
      <c r="DR300" s="112"/>
      <c r="DS300" s="112"/>
      <c r="DT300" s="112"/>
      <c r="DU300" s="112"/>
      <c r="DV300" s="112"/>
      <c r="DW300" s="112"/>
      <c r="DX300" s="112"/>
      <c r="DY300" s="112"/>
      <c r="DZ300" s="112"/>
      <c r="EA300" s="112"/>
      <c r="EB300" s="112"/>
      <c r="EC300" s="112"/>
      <c r="ED300" s="112"/>
      <c r="EE300" s="112"/>
      <c r="EF300" s="112"/>
      <c r="EG300" s="112"/>
      <c r="EH300" s="112"/>
      <c r="EI300" s="112"/>
      <c r="EJ300" s="112"/>
      <c r="EK300" s="112"/>
      <c r="EL300" s="112"/>
      <c r="EM300" s="112"/>
      <c r="EN300" s="112"/>
      <c r="EO300" s="112"/>
      <c r="EP300" s="112"/>
      <c r="EQ300" s="112"/>
      <c r="ER300" s="112"/>
      <c r="ES300" s="112"/>
      <c r="ET300" s="112"/>
      <c r="EU300" s="112"/>
      <c r="EV300" s="112"/>
      <c r="EW300" s="112"/>
      <c r="EX300" s="112"/>
      <c r="EY300" s="112"/>
      <c r="EZ300" s="112"/>
      <c r="FA300" s="112"/>
      <c r="FB300" s="112"/>
      <c r="FC300" s="112"/>
      <c r="FD300" s="112"/>
      <c r="FE300" s="112"/>
      <c r="FF300" s="112"/>
      <c r="FG300" s="112"/>
      <c r="FH300" s="112"/>
      <c r="FI300" s="112"/>
      <c r="FJ300" s="112"/>
      <c r="FK300" s="112"/>
      <c r="FL300" s="112"/>
      <c r="FM300" s="112"/>
      <c r="FN300" s="112"/>
      <c r="FO300" s="112"/>
      <c r="FP300" s="112"/>
      <c r="FQ300" s="112"/>
      <c r="FR300" s="112"/>
      <c r="FS300" s="112"/>
      <c r="FT300" s="112"/>
      <c r="FU300" s="112"/>
      <c r="FV300" s="112"/>
      <c r="FW300" s="112"/>
      <c r="FX300" s="112"/>
      <c r="FY300" s="112"/>
      <c r="FZ300" s="112"/>
      <c r="GA300" s="112"/>
      <c r="GB300" s="112"/>
      <c r="GC300" s="112"/>
      <c r="GD300" s="112"/>
      <c r="GE300" s="112"/>
      <c r="GF300" s="112"/>
      <c r="GG300" s="112"/>
      <c r="GH300" s="112"/>
      <c r="GI300" s="112"/>
      <c r="GJ300" s="112"/>
      <c r="GK300" s="112"/>
      <c r="GL300" s="112"/>
      <c r="GM300" s="112"/>
      <c r="GN300" s="112"/>
      <c r="GO300" s="112"/>
      <c r="GP300" s="112"/>
      <c r="GQ300" s="112"/>
      <c r="GR300" s="112"/>
      <c r="GS300" s="112"/>
      <c r="GT300" s="112"/>
      <c r="GU300" s="112"/>
      <c r="GV300" s="112"/>
      <c r="GW300" s="112"/>
      <c r="GX300" s="112"/>
      <c r="GY300" s="112"/>
      <c r="GZ300" s="112"/>
      <c r="HA300" s="112"/>
      <c r="HB300" s="112"/>
    </row>
    <row r="301" spans="1:210" s="87" customFormat="1" ht="25.15" customHeight="1" x14ac:dyDescent="0.25">
      <c r="A301" s="135"/>
      <c r="B301" s="198" t="s">
        <v>1071</v>
      </c>
      <c r="C301" s="206">
        <v>2021</v>
      </c>
      <c r="D301" s="206" t="s">
        <v>1071</v>
      </c>
      <c r="E301" s="199" t="s">
        <v>1072</v>
      </c>
      <c r="F301" s="203" t="s">
        <v>1045</v>
      </c>
      <c r="G301" s="202">
        <v>1</v>
      </c>
      <c r="H301" s="199">
        <v>1</v>
      </c>
      <c r="I301" s="199">
        <v>1</v>
      </c>
      <c r="J301" s="211" t="s">
        <v>418</v>
      </c>
      <c r="K301" s="211" t="s">
        <v>67</v>
      </c>
      <c r="L301" s="211" t="s">
        <v>1353</v>
      </c>
      <c r="M301" s="203" t="s">
        <v>1354</v>
      </c>
      <c r="N301" s="204" t="s">
        <v>74</v>
      </c>
      <c r="O301" s="205">
        <v>32141</v>
      </c>
      <c r="P301" s="206">
        <f>YEAR(O301)</f>
        <v>1987</v>
      </c>
      <c r="Q301" s="206">
        <f t="shared" ref="Q301:Q302" si="48">2021-P301</f>
        <v>34</v>
      </c>
      <c r="R301" s="206" t="s">
        <v>72</v>
      </c>
      <c r="S301" s="198">
        <v>43977</v>
      </c>
      <c r="T301" s="214"/>
      <c r="U301" s="214"/>
      <c r="V301" s="271"/>
      <c r="W301" s="214"/>
      <c r="X301" s="214"/>
      <c r="Y301" s="208"/>
      <c r="Z301" s="208"/>
      <c r="AA301" s="208"/>
      <c r="AB301" s="208"/>
      <c r="AC301" s="208"/>
      <c r="AD301" s="208"/>
      <c r="AE301" s="208"/>
      <c r="AF301" s="208"/>
      <c r="AG301" s="208"/>
      <c r="AH301" s="208"/>
      <c r="AI301" s="208"/>
      <c r="AJ301" s="208"/>
      <c r="AK301" s="208"/>
      <c r="AL301" s="208"/>
      <c r="AM301" s="208"/>
      <c r="AN301" s="208"/>
      <c r="AO301" s="208"/>
      <c r="AP301" s="208"/>
      <c r="AQ301" s="208"/>
      <c r="AR301" s="208"/>
      <c r="AS301" s="208"/>
      <c r="AT301" s="208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208"/>
      <c r="BH301" s="208"/>
      <c r="BI301" s="208"/>
      <c r="BJ301" s="208"/>
      <c r="BK301" s="208"/>
      <c r="BL301" s="208"/>
      <c r="BM301" s="208"/>
      <c r="BN301" s="208"/>
      <c r="BO301" s="208"/>
      <c r="BP301" s="208"/>
      <c r="BQ301" s="208"/>
      <c r="BR301" s="225"/>
      <c r="BS301" s="206"/>
      <c r="BT301" s="206"/>
      <c r="BU301" s="206"/>
      <c r="BV301" s="206"/>
      <c r="BW301" s="199"/>
      <c r="BX301" s="206"/>
      <c r="BY301" s="199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  <c r="CL301" s="206"/>
      <c r="CM301" s="206"/>
      <c r="CN301" s="206"/>
      <c r="CO301" s="206"/>
      <c r="CP301" s="206"/>
      <c r="CQ301" s="206"/>
      <c r="CR301" s="206"/>
      <c r="CS301" s="206"/>
      <c r="CT301" s="206"/>
      <c r="CU301" s="206"/>
      <c r="CV301" s="206"/>
      <c r="CW301" s="206"/>
      <c r="CX301" s="206"/>
      <c r="CY301" s="206"/>
      <c r="CZ301" s="206"/>
      <c r="DA301" s="206"/>
      <c r="DB301" s="206"/>
      <c r="DC301" s="206"/>
      <c r="DD301" s="206"/>
      <c r="DE301" s="206"/>
      <c r="DF301" s="206"/>
      <c r="DG301" s="206"/>
      <c r="DH301" s="206"/>
      <c r="DI301" s="206"/>
      <c r="DJ301" s="206"/>
      <c r="DK301" s="206"/>
      <c r="DL301" s="206"/>
      <c r="DM301" s="206"/>
      <c r="DN301" s="206"/>
      <c r="DO301" s="112"/>
      <c r="DP301" s="112"/>
      <c r="DQ301" s="112"/>
      <c r="DR301" s="112"/>
      <c r="DS301" s="112"/>
      <c r="DT301" s="112"/>
      <c r="DU301" s="112"/>
      <c r="DV301" s="112"/>
      <c r="DW301" s="112"/>
      <c r="DX301" s="112"/>
      <c r="DY301" s="112"/>
      <c r="DZ301" s="112"/>
      <c r="EA301" s="112"/>
      <c r="EB301" s="112"/>
      <c r="EC301" s="112"/>
      <c r="ED301" s="112"/>
      <c r="EE301" s="112"/>
      <c r="EF301" s="112"/>
      <c r="EG301" s="112"/>
      <c r="EH301" s="112"/>
      <c r="EI301" s="112"/>
      <c r="EJ301" s="112"/>
      <c r="EK301" s="112"/>
      <c r="EL301" s="112"/>
      <c r="EM301" s="112"/>
      <c r="EN301" s="112"/>
      <c r="EO301" s="112"/>
      <c r="EP301" s="112"/>
      <c r="EQ301" s="112"/>
      <c r="ER301" s="112"/>
      <c r="ES301" s="112"/>
      <c r="ET301" s="112"/>
      <c r="EU301" s="112"/>
      <c r="EV301" s="112"/>
      <c r="EW301" s="112"/>
      <c r="EX301" s="112"/>
      <c r="EY301" s="112"/>
      <c r="EZ301" s="112"/>
      <c r="FA301" s="112"/>
      <c r="FB301" s="112"/>
      <c r="FC301" s="112"/>
      <c r="FD301" s="112"/>
      <c r="FE301" s="112"/>
      <c r="FF301" s="112"/>
      <c r="FG301" s="112"/>
      <c r="FH301" s="112"/>
      <c r="FI301" s="112"/>
      <c r="FJ301" s="112"/>
      <c r="FK301" s="112"/>
      <c r="FL301" s="112"/>
      <c r="FM301" s="112"/>
      <c r="FN301" s="112"/>
      <c r="FO301" s="112"/>
      <c r="FP301" s="112"/>
      <c r="FQ301" s="112"/>
      <c r="FR301" s="112"/>
      <c r="FS301" s="112"/>
      <c r="FT301" s="112"/>
      <c r="FU301" s="112"/>
      <c r="FV301" s="112"/>
      <c r="FW301" s="112"/>
      <c r="FX301" s="112"/>
      <c r="FY301" s="112"/>
      <c r="FZ301" s="112"/>
      <c r="GA301" s="112"/>
      <c r="GB301" s="112"/>
      <c r="GC301" s="112"/>
      <c r="GD301" s="112"/>
      <c r="GE301" s="112"/>
      <c r="GF301" s="112"/>
      <c r="GG301" s="112"/>
      <c r="GH301" s="112"/>
      <c r="GI301" s="112"/>
      <c r="GJ301" s="112"/>
      <c r="GK301" s="112"/>
      <c r="GL301" s="112"/>
      <c r="GM301" s="112"/>
      <c r="GN301" s="112"/>
      <c r="GO301" s="112"/>
      <c r="GP301" s="112"/>
      <c r="GQ301" s="112"/>
      <c r="GR301" s="112"/>
      <c r="GS301" s="112"/>
      <c r="GT301" s="112"/>
      <c r="GU301" s="112"/>
      <c r="GV301" s="112"/>
      <c r="GW301" s="112"/>
      <c r="GX301" s="112"/>
      <c r="GY301" s="112"/>
      <c r="GZ301" s="112"/>
      <c r="HA301" s="112"/>
      <c r="HB301" s="112"/>
    </row>
    <row r="302" spans="1:210" s="87" customFormat="1" ht="25.15" customHeight="1" x14ac:dyDescent="0.25">
      <c r="A302" s="135"/>
      <c r="B302" s="198" t="s">
        <v>1071</v>
      </c>
      <c r="C302" s="206">
        <v>2021</v>
      </c>
      <c r="D302" s="206" t="s">
        <v>1071</v>
      </c>
      <c r="E302" s="199" t="s">
        <v>1072</v>
      </c>
      <c r="F302" s="203" t="s">
        <v>1045</v>
      </c>
      <c r="G302" s="202">
        <v>1</v>
      </c>
      <c r="H302" s="199">
        <v>1</v>
      </c>
      <c r="I302" s="199">
        <v>1</v>
      </c>
      <c r="J302" s="211" t="s">
        <v>1360</v>
      </c>
      <c r="K302" s="211" t="s">
        <v>487</v>
      </c>
      <c r="L302" s="211" t="s">
        <v>1361</v>
      </c>
      <c r="M302" s="203" t="s">
        <v>1362</v>
      </c>
      <c r="N302" s="204" t="s">
        <v>70</v>
      </c>
      <c r="O302" s="205">
        <v>27661</v>
      </c>
      <c r="P302" s="206">
        <f>YEAR(O302)</f>
        <v>1975</v>
      </c>
      <c r="Q302" s="206">
        <f t="shared" si="48"/>
        <v>46</v>
      </c>
      <c r="R302" s="206" t="s">
        <v>72</v>
      </c>
      <c r="S302" s="198">
        <v>44013</v>
      </c>
      <c r="T302" s="214"/>
      <c r="U302" s="214"/>
      <c r="V302" s="271"/>
      <c r="W302" s="214"/>
      <c r="X302" s="214"/>
      <c r="Y302" s="208"/>
      <c r="Z302" s="208"/>
      <c r="AA302" s="208"/>
      <c r="AB302" s="208"/>
      <c r="AC302" s="208"/>
      <c r="AD302" s="208"/>
      <c r="AE302" s="208"/>
      <c r="AF302" s="208"/>
      <c r="AG302" s="208"/>
      <c r="AH302" s="208"/>
      <c r="AI302" s="208"/>
      <c r="AJ302" s="208"/>
      <c r="AK302" s="208"/>
      <c r="AL302" s="208"/>
      <c r="AM302" s="208"/>
      <c r="AN302" s="208"/>
      <c r="AO302" s="208"/>
      <c r="AP302" s="208"/>
      <c r="AQ302" s="208"/>
      <c r="AR302" s="208"/>
      <c r="AS302" s="208"/>
      <c r="AT302" s="208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208"/>
      <c r="BH302" s="208"/>
      <c r="BI302" s="208"/>
      <c r="BJ302" s="208"/>
      <c r="BK302" s="208"/>
      <c r="BL302" s="208"/>
      <c r="BM302" s="208"/>
      <c r="BN302" s="208"/>
      <c r="BO302" s="208"/>
      <c r="BP302" s="208"/>
      <c r="BQ302" s="208"/>
      <c r="BR302" s="225"/>
      <c r="BS302" s="206"/>
      <c r="BT302" s="206"/>
      <c r="BU302" s="206"/>
      <c r="BV302" s="206"/>
      <c r="BW302" s="199"/>
      <c r="BX302" s="206"/>
      <c r="BY302" s="199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  <c r="CL302" s="206"/>
      <c r="CM302" s="206"/>
      <c r="CN302" s="206"/>
      <c r="CO302" s="206"/>
      <c r="CP302" s="206"/>
      <c r="CQ302" s="206"/>
      <c r="CR302" s="206"/>
      <c r="CS302" s="206"/>
      <c r="CT302" s="206"/>
      <c r="CU302" s="206"/>
      <c r="CV302" s="206"/>
      <c r="CW302" s="206"/>
      <c r="CX302" s="206"/>
      <c r="CY302" s="206"/>
      <c r="CZ302" s="206"/>
      <c r="DA302" s="206"/>
      <c r="DB302" s="206"/>
      <c r="DC302" s="206"/>
      <c r="DD302" s="206"/>
      <c r="DE302" s="206"/>
      <c r="DF302" s="206"/>
      <c r="DG302" s="206"/>
      <c r="DH302" s="206"/>
      <c r="DI302" s="206"/>
      <c r="DJ302" s="206"/>
      <c r="DK302" s="206"/>
      <c r="DL302" s="206"/>
      <c r="DM302" s="206"/>
      <c r="DN302" s="206"/>
      <c r="DO302" s="112"/>
      <c r="DP302" s="112"/>
      <c r="DQ302" s="112"/>
      <c r="DR302" s="112"/>
      <c r="DS302" s="112"/>
      <c r="DT302" s="112"/>
      <c r="DU302" s="112"/>
      <c r="DV302" s="112"/>
      <c r="DW302" s="112"/>
      <c r="DX302" s="112"/>
      <c r="DY302" s="112"/>
      <c r="DZ302" s="112"/>
      <c r="EA302" s="112"/>
      <c r="EB302" s="112"/>
      <c r="EC302" s="112"/>
      <c r="ED302" s="112"/>
      <c r="EE302" s="112"/>
      <c r="EF302" s="112"/>
      <c r="EG302" s="112"/>
      <c r="EH302" s="112"/>
      <c r="EI302" s="112"/>
      <c r="EJ302" s="112"/>
      <c r="EK302" s="112"/>
      <c r="EL302" s="112"/>
      <c r="EM302" s="112"/>
      <c r="EN302" s="112"/>
      <c r="EO302" s="112"/>
      <c r="EP302" s="112"/>
      <c r="EQ302" s="112"/>
      <c r="ER302" s="112"/>
      <c r="ES302" s="112"/>
      <c r="ET302" s="112"/>
      <c r="EU302" s="112"/>
      <c r="EV302" s="112"/>
      <c r="EW302" s="112"/>
      <c r="EX302" s="112"/>
      <c r="EY302" s="112"/>
      <c r="EZ302" s="112"/>
      <c r="FA302" s="112"/>
      <c r="FB302" s="112"/>
      <c r="FC302" s="112"/>
      <c r="FD302" s="112"/>
      <c r="FE302" s="112"/>
      <c r="FF302" s="112"/>
      <c r="FG302" s="112"/>
      <c r="FH302" s="112"/>
      <c r="FI302" s="112"/>
      <c r="FJ302" s="112"/>
      <c r="FK302" s="112"/>
      <c r="FL302" s="112"/>
      <c r="FM302" s="112"/>
      <c r="FN302" s="112"/>
      <c r="FO302" s="112"/>
      <c r="FP302" s="112"/>
      <c r="FQ302" s="112"/>
      <c r="FR302" s="112"/>
      <c r="FS302" s="112"/>
      <c r="FT302" s="112"/>
      <c r="FU302" s="112"/>
      <c r="FV302" s="112"/>
      <c r="FW302" s="112"/>
      <c r="FX302" s="112"/>
      <c r="FY302" s="112"/>
      <c r="FZ302" s="112"/>
      <c r="GA302" s="112"/>
      <c r="GB302" s="112"/>
      <c r="GC302" s="112"/>
      <c r="GD302" s="112"/>
      <c r="GE302" s="112"/>
      <c r="GF302" s="112"/>
      <c r="GG302" s="112"/>
      <c r="GH302" s="112"/>
      <c r="GI302" s="112"/>
      <c r="GJ302" s="112"/>
      <c r="GK302" s="112"/>
      <c r="GL302" s="112"/>
      <c r="GM302" s="112"/>
      <c r="GN302" s="112"/>
      <c r="GO302" s="112"/>
      <c r="GP302" s="112"/>
      <c r="GQ302" s="112"/>
      <c r="GR302" s="112"/>
      <c r="GS302" s="112"/>
      <c r="GT302" s="112"/>
      <c r="GU302" s="112"/>
      <c r="GV302" s="112"/>
      <c r="GW302" s="112"/>
      <c r="GX302" s="112"/>
      <c r="GY302" s="112"/>
      <c r="GZ302" s="112"/>
      <c r="HA302" s="112"/>
      <c r="HB302" s="112"/>
    </row>
    <row r="303" spans="1:210" s="87" customFormat="1" ht="25.15" customHeight="1" x14ac:dyDescent="0.25">
      <c r="A303" s="135"/>
      <c r="B303" s="198" t="s">
        <v>1073</v>
      </c>
      <c r="C303" s="206">
        <v>2021</v>
      </c>
      <c r="D303" s="206" t="s">
        <v>1073</v>
      </c>
      <c r="E303" s="199"/>
      <c r="F303" s="334" t="s">
        <v>1005</v>
      </c>
      <c r="G303" s="202">
        <v>1</v>
      </c>
      <c r="H303" s="199">
        <v>1</v>
      </c>
      <c r="I303" s="206">
        <v>1</v>
      </c>
      <c r="J303" s="223" t="s">
        <v>967</v>
      </c>
      <c r="K303" s="223"/>
      <c r="L303" s="224" t="s">
        <v>1120</v>
      </c>
      <c r="M303" s="332" t="s">
        <v>1121</v>
      </c>
      <c r="N303" s="204" t="s">
        <v>70</v>
      </c>
      <c r="O303" s="205"/>
      <c r="P303" s="205"/>
      <c r="Q303" s="205"/>
      <c r="R303" s="206" t="s">
        <v>72</v>
      </c>
      <c r="S303" s="198">
        <v>43525</v>
      </c>
      <c r="T303" s="214"/>
      <c r="U303" s="214" t="s">
        <v>1269</v>
      </c>
      <c r="V303" s="205"/>
      <c r="W303" s="214"/>
      <c r="X303" s="214"/>
      <c r="Y303" s="216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99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216"/>
      <c r="BS303" s="216"/>
      <c r="BT303" s="217"/>
      <c r="BU303" s="216"/>
      <c r="BV303" s="216"/>
      <c r="BW303" s="199"/>
      <c r="BX303" s="216"/>
      <c r="BY303" s="216"/>
      <c r="BZ303" s="216"/>
      <c r="CA303" s="218"/>
      <c r="CB303" s="218"/>
      <c r="CC303" s="218"/>
      <c r="CD303" s="218"/>
      <c r="CE303" s="218"/>
      <c r="CF303" s="206"/>
      <c r="CG303" s="216"/>
      <c r="CH303" s="206"/>
      <c r="CI303" s="206"/>
      <c r="CJ303" s="206"/>
      <c r="CK303" s="219"/>
      <c r="CL303" s="219"/>
      <c r="CM303" s="219"/>
      <c r="CN303" s="219"/>
      <c r="CO303" s="218"/>
      <c r="CP303" s="218"/>
      <c r="CQ303" s="206"/>
      <c r="CR303" s="206"/>
      <c r="CS303" s="206"/>
      <c r="CT303" s="206"/>
      <c r="CU303" s="206"/>
      <c r="CV303" s="206"/>
      <c r="CW303" s="206"/>
      <c r="CX303" s="206"/>
      <c r="CY303" s="216"/>
      <c r="CZ303" s="206"/>
      <c r="DA303" s="206"/>
      <c r="DB303" s="206"/>
      <c r="DC303" s="206"/>
      <c r="DD303" s="206"/>
      <c r="DE303" s="206"/>
      <c r="DF303" s="220"/>
      <c r="DG303" s="221"/>
      <c r="DH303" s="206"/>
      <c r="DI303" s="206"/>
      <c r="DJ303" s="206"/>
      <c r="DK303" s="206"/>
      <c r="DL303" s="206"/>
      <c r="DM303" s="206"/>
      <c r="DN303" s="206"/>
      <c r="DO303" s="112"/>
      <c r="DP303" s="112"/>
      <c r="DQ303" s="112"/>
      <c r="DR303" s="112"/>
      <c r="DS303" s="112"/>
      <c r="DT303" s="112"/>
      <c r="DU303" s="112"/>
      <c r="DV303" s="112"/>
      <c r="DW303" s="112"/>
      <c r="DX303" s="112"/>
      <c r="DY303" s="112"/>
      <c r="DZ303" s="112"/>
      <c r="EA303" s="112"/>
      <c r="EB303" s="112"/>
      <c r="EC303" s="112"/>
      <c r="ED303" s="112"/>
      <c r="EE303" s="112"/>
      <c r="EF303" s="112"/>
      <c r="EG303" s="112"/>
      <c r="EH303" s="112"/>
      <c r="EI303" s="112"/>
      <c r="EJ303" s="112"/>
      <c r="EK303" s="112"/>
      <c r="EL303" s="112"/>
      <c r="EM303" s="112"/>
      <c r="EN303" s="112"/>
      <c r="EO303" s="112"/>
      <c r="EP303" s="112"/>
      <c r="EQ303" s="112"/>
      <c r="ER303" s="112"/>
      <c r="ES303" s="112"/>
      <c r="ET303" s="112"/>
      <c r="EU303" s="112"/>
      <c r="EV303" s="112"/>
      <c r="EW303" s="112"/>
      <c r="EX303" s="112"/>
      <c r="EY303" s="112"/>
      <c r="EZ303" s="112"/>
      <c r="FA303" s="112"/>
      <c r="FB303" s="112"/>
      <c r="FC303" s="112"/>
      <c r="FD303" s="112"/>
      <c r="FE303" s="112"/>
      <c r="FF303" s="112"/>
      <c r="FG303" s="112"/>
      <c r="FH303" s="112"/>
      <c r="FI303" s="112"/>
      <c r="FJ303" s="112"/>
      <c r="FK303" s="112"/>
      <c r="FL303" s="112"/>
      <c r="FM303" s="112"/>
      <c r="FN303" s="112"/>
      <c r="FO303" s="112"/>
      <c r="FP303" s="112"/>
      <c r="FQ303" s="112"/>
      <c r="FR303" s="112"/>
      <c r="FS303" s="112"/>
      <c r="FT303" s="112"/>
      <c r="FU303" s="112"/>
      <c r="FV303" s="112"/>
      <c r="FW303" s="112"/>
      <c r="FX303" s="112"/>
      <c r="FY303" s="112"/>
      <c r="FZ303" s="112"/>
      <c r="GA303" s="112"/>
      <c r="GB303" s="112"/>
      <c r="GC303" s="112"/>
      <c r="GD303" s="112"/>
      <c r="GE303" s="112"/>
      <c r="GF303" s="112"/>
      <c r="GG303" s="112"/>
      <c r="GH303" s="112"/>
      <c r="GI303" s="112"/>
      <c r="GJ303" s="112"/>
      <c r="GK303" s="112"/>
      <c r="GL303" s="112"/>
      <c r="GM303" s="112"/>
      <c r="GN303" s="112"/>
      <c r="GO303" s="112"/>
      <c r="GP303" s="112"/>
      <c r="GQ303" s="112"/>
      <c r="GR303" s="112"/>
      <c r="GS303" s="112"/>
      <c r="GT303" s="112"/>
      <c r="GU303" s="112"/>
      <c r="GV303" s="112"/>
      <c r="GW303" s="112"/>
      <c r="GX303" s="112"/>
      <c r="GY303" s="112"/>
      <c r="GZ303" s="112"/>
      <c r="HA303" s="112"/>
      <c r="HB303" s="112"/>
    </row>
    <row r="304" spans="1:210" s="87" customFormat="1" ht="25.15" customHeight="1" x14ac:dyDescent="0.25">
      <c r="A304" s="135"/>
      <c r="B304" s="198" t="s">
        <v>1073</v>
      </c>
      <c r="C304" s="206">
        <v>2021</v>
      </c>
      <c r="D304" s="206" t="s">
        <v>1073</v>
      </c>
      <c r="E304" s="199"/>
      <c r="F304" s="203" t="s">
        <v>1185</v>
      </c>
      <c r="G304" s="202">
        <v>1</v>
      </c>
      <c r="H304" s="199">
        <v>1</v>
      </c>
      <c r="I304" s="206">
        <v>1</v>
      </c>
      <c r="J304" s="211" t="s">
        <v>418</v>
      </c>
      <c r="K304" s="211" t="s">
        <v>67</v>
      </c>
      <c r="L304" s="212" t="s">
        <v>1186</v>
      </c>
      <c r="M304" s="213" t="s">
        <v>1187</v>
      </c>
      <c r="N304" s="204" t="s">
        <v>70</v>
      </c>
      <c r="O304" s="205"/>
      <c r="P304" s="206"/>
      <c r="Q304" s="206"/>
      <c r="R304" s="206" t="s">
        <v>72</v>
      </c>
      <c r="S304" s="198">
        <v>43709</v>
      </c>
      <c r="T304" s="214"/>
      <c r="U304" s="215" t="s">
        <v>1269</v>
      </c>
      <c r="V304" s="227"/>
      <c r="W304" s="277"/>
      <c r="X304" s="277"/>
      <c r="Y304" s="216"/>
      <c r="Z304" s="199"/>
      <c r="AA304" s="199"/>
      <c r="AB304" s="199"/>
      <c r="AC304" s="199"/>
      <c r="AD304" s="199"/>
      <c r="AE304" s="199"/>
      <c r="AF304" s="199"/>
      <c r="AG304" s="199"/>
      <c r="AH304" s="199"/>
      <c r="AI304" s="199"/>
      <c r="AJ304" s="199"/>
      <c r="AK304" s="199"/>
      <c r="AL304" s="199"/>
      <c r="AM304" s="199"/>
      <c r="AN304" s="199"/>
      <c r="AO304" s="199"/>
      <c r="AP304" s="199"/>
      <c r="AQ304" s="199"/>
      <c r="AR304" s="199"/>
      <c r="AS304" s="199"/>
      <c r="AT304" s="199"/>
      <c r="AU304" s="199"/>
      <c r="AV304" s="199"/>
      <c r="AW304" s="199"/>
      <c r="AX304" s="199"/>
      <c r="AY304" s="199"/>
      <c r="AZ304" s="199"/>
      <c r="BA304" s="199"/>
      <c r="BB304" s="199"/>
      <c r="BC304" s="199"/>
      <c r="BD304" s="199"/>
      <c r="BE304" s="199"/>
      <c r="BF304" s="199"/>
      <c r="BG304" s="199"/>
      <c r="BH304" s="199"/>
      <c r="BI304" s="199"/>
      <c r="BJ304" s="199"/>
      <c r="BK304" s="199"/>
      <c r="BL304" s="199"/>
      <c r="BM304" s="199"/>
      <c r="BN304" s="199"/>
      <c r="BO304" s="199"/>
      <c r="BP304" s="199"/>
      <c r="BQ304" s="199"/>
      <c r="BR304" s="199">
        <v>2019</v>
      </c>
      <c r="BS304" s="216"/>
      <c r="BT304" s="217"/>
      <c r="BU304" s="216"/>
      <c r="BV304" s="216"/>
      <c r="BW304" s="199"/>
      <c r="BX304" s="216"/>
      <c r="BY304" s="216"/>
      <c r="BZ304" s="216"/>
      <c r="CA304" s="218"/>
      <c r="CB304" s="218"/>
      <c r="CC304" s="218"/>
      <c r="CD304" s="218"/>
      <c r="CE304" s="218"/>
      <c r="CF304" s="206"/>
      <c r="CG304" s="216"/>
      <c r="CH304" s="206"/>
      <c r="CI304" s="206"/>
      <c r="CJ304" s="206"/>
      <c r="CK304" s="219"/>
      <c r="CL304" s="219"/>
      <c r="CM304" s="219"/>
      <c r="CN304" s="219"/>
      <c r="CO304" s="218"/>
      <c r="CP304" s="218"/>
      <c r="CQ304" s="206"/>
      <c r="CR304" s="206"/>
      <c r="CS304" s="206"/>
      <c r="CT304" s="206"/>
      <c r="CU304" s="206"/>
      <c r="CV304" s="206"/>
      <c r="CW304" s="206"/>
      <c r="CX304" s="206"/>
      <c r="CY304" s="216"/>
      <c r="CZ304" s="206"/>
      <c r="DA304" s="206"/>
      <c r="DB304" s="206"/>
      <c r="DC304" s="206"/>
      <c r="DD304" s="206"/>
      <c r="DE304" s="206"/>
      <c r="DF304" s="220"/>
      <c r="DG304" s="221"/>
      <c r="DH304" s="206"/>
      <c r="DI304" s="206"/>
      <c r="DJ304" s="206"/>
      <c r="DK304" s="206"/>
      <c r="DL304" s="206"/>
      <c r="DM304" s="206"/>
      <c r="DN304" s="206"/>
      <c r="DO304" s="112"/>
      <c r="DP304" s="112"/>
      <c r="DQ304" s="112"/>
      <c r="DR304" s="112"/>
      <c r="DS304" s="112"/>
      <c r="DT304" s="112"/>
      <c r="DU304" s="112"/>
      <c r="DV304" s="112"/>
      <c r="DW304" s="112"/>
      <c r="DX304" s="112"/>
      <c r="DY304" s="112"/>
      <c r="DZ304" s="112"/>
      <c r="EA304" s="112"/>
      <c r="EB304" s="112"/>
      <c r="EC304" s="112"/>
      <c r="ED304" s="112"/>
      <c r="EE304" s="112"/>
      <c r="EF304" s="112"/>
      <c r="EG304" s="112"/>
      <c r="EH304" s="112"/>
      <c r="EI304" s="112"/>
      <c r="EJ304" s="112"/>
      <c r="EK304" s="112"/>
      <c r="EL304" s="112"/>
      <c r="EM304" s="112"/>
      <c r="EN304" s="112"/>
      <c r="EO304" s="112"/>
      <c r="EP304" s="112"/>
      <c r="EQ304" s="112"/>
      <c r="ER304" s="112"/>
      <c r="ES304" s="112"/>
      <c r="ET304" s="112"/>
      <c r="EU304" s="112"/>
      <c r="EV304" s="112"/>
      <c r="EW304" s="112"/>
      <c r="EX304" s="112"/>
      <c r="EY304" s="112"/>
      <c r="EZ304" s="112"/>
      <c r="FA304" s="112"/>
      <c r="FB304" s="112"/>
      <c r="FC304" s="112"/>
      <c r="FD304" s="112"/>
      <c r="FE304" s="112"/>
      <c r="FF304" s="112"/>
      <c r="FG304" s="112"/>
      <c r="FH304" s="112"/>
      <c r="FI304" s="112"/>
      <c r="FJ304" s="112"/>
      <c r="FK304" s="112"/>
      <c r="FL304" s="112"/>
      <c r="FM304" s="112"/>
      <c r="FN304" s="112"/>
      <c r="FO304" s="112"/>
      <c r="FP304" s="112"/>
      <c r="FQ304" s="112"/>
      <c r="FR304" s="112"/>
      <c r="FS304" s="112"/>
      <c r="FT304" s="112"/>
      <c r="FU304" s="112"/>
      <c r="FV304" s="112"/>
      <c r="FW304" s="112"/>
      <c r="FX304" s="112"/>
      <c r="FY304" s="112"/>
      <c r="FZ304" s="112"/>
      <c r="GA304" s="112"/>
      <c r="GB304" s="112"/>
      <c r="GC304" s="112"/>
      <c r="GD304" s="112"/>
      <c r="GE304" s="112"/>
      <c r="GF304" s="112"/>
      <c r="GG304" s="112"/>
      <c r="GH304" s="112"/>
      <c r="GI304" s="112"/>
      <c r="GJ304" s="112"/>
      <c r="GK304" s="112"/>
      <c r="GL304" s="112"/>
      <c r="GM304" s="112"/>
      <c r="GN304" s="112"/>
      <c r="GO304" s="112"/>
      <c r="GP304" s="112"/>
      <c r="GQ304" s="112"/>
      <c r="GR304" s="112"/>
      <c r="GS304" s="112"/>
      <c r="GT304" s="112"/>
      <c r="GU304" s="112"/>
      <c r="GV304" s="112"/>
      <c r="GW304" s="112"/>
      <c r="GX304" s="112"/>
      <c r="GY304" s="112"/>
      <c r="GZ304" s="112"/>
      <c r="HA304" s="112"/>
      <c r="HB304" s="112"/>
    </row>
    <row r="305" spans="1:210" s="87" customFormat="1" ht="25.15" customHeight="1" x14ac:dyDescent="0.25">
      <c r="A305" s="135"/>
      <c r="B305" s="198" t="s">
        <v>1073</v>
      </c>
      <c r="C305" s="206">
        <v>2021</v>
      </c>
      <c r="D305" s="206" t="s">
        <v>1073</v>
      </c>
      <c r="E305" s="199"/>
      <c r="F305" s="203" t="s">
        <v>1433</v>
      </c>
      <c r="G305" s="202">
        <v>1</v>
      </c>
      <c r="H305" s="199">
        <v>1</v>
      </c>
      <c r="I305" s="206">
        <v>1</v>
      </c>
      <c r="J305" s="211" t="s">
        <v>418</v>
      </c>
      <c r="K305" s="211" t="s">
        <v>67</v>
      </c>
      <c r="L305" s="212" t="s">
        <v>1434</v>
      </c>
      <c r="M305" s="213" t="s">
        <v>1435</v>
      </c>
      <c r="N305" s="204" t="s">
        <v>70</v>
      </c>
      <c r="O305" s="205">
        <v>30569</v>
      </c>
      <c r="P305" s="206">
        <f>YEAR(O305)</f>
        <v>1983</v>
      </c>
      <c r="Q305" s="206">
        <f t="shared" ref="Q305:Q306" si="49">2021-P305</f>
        <v>38</v>
      </c>
      <c r="R305" s="206" t="s">
        <v>72</v>
      </c>
      <c r="S305" s="198">
        <v>44150</v>
      </c>
      <c r="T305" s="214"/>
      <c r="U305" s="215"/>
      <c r="V305" s="227"/>
      <c r="W305" s="277"/>
      <c r="X305" s="277" t="s">
        <v>64</v>
      </c>
      <c r="Y305" s="216"/>
      <c r="Z305" s="199"/>
      <c r="AA305" s="199"/>
      <c r="AB305" s="199"/>
      <c r="AC305" s="199"/>
      <c r="AD305" s="199"/>
      <c r="AE305" s="199"/>
      <c r="AF305" s="199"/>
      <c r="AG305" s="199"/>
      <c r="AH305" s="199"/>
      <c r="AI305" s="199"/>
      <c r="AJ305" s="199"/>
      <c r="AK305" s="199"/>
      <c r="AL305" s="199"/>
      <c r="AM305" s="199"/>
      <c r="AN305" s="199"/>
      <c r="AO305" s="199"/>
      <c r="AP305" s="199"/>
      <c r="AQ305" s="199"/>
      <c r="AR305" s="199"/>
      <c r="AS305" s="199"/>
      <c r="AT305" s="199"/>
      <c r="AU305" s="199"/>
      <c r="AV305" s="199"/>
      <c r="AW305" s="199"/>
      <c r="AX305" s="199"/>
      <c r="AY305" s="199"/>
      <c r="AZ305" s="199"/>
      <c r="BA305" s="199"/>
      <c r="BB305" s="199"/>
      <c r="BC305" s="199"/>
      <c r="BD305" s="333"/>
      <c r="BE305" s="333"/>
      <c r="BF305" s="199"/>
      <c r="BG305" s="199"/>
      <c r="BH305" s="199"/>
      <c r="BI305" s="199"/>
      <c r="BJ305" s="199"/>
      <c r="BK305" s="199"/>
      <c r="BL305" s="199"/>
      <c r="BM305" s="199"/>
      <c r="BN305" s="199"/>
      <c r="BO305" s="199"/>
      <c r="BP305" s="199"/>
      <c r="BQ305" s="199"/>
      <c r="BR305" s="199"/>
      <c r="BS305" s="216"/>
      <c r="BT305" s="217"/>
      <c r="BU305" s="216"/>
      <c r="BV305" s="216"/>
      <c r="BW305" s="199"/>
      <c r="BX305" s="216"/>
      <c r="BY305" s="216"/>
      <c r="BZ305" s="216"/>
      <c r="CA305" s="218"/>
      <c r="CB305" s="218"/>
      <c r="CC305" s="218"/>
      <c r="CD305" s="218"/>
      <c r="CE305" s="218"/>
      <c r="CF305" s="206"/>
      <c r="CG305" s="216"/>
      <c r="CH305" s="206"/>
      <c r="CI305" s="206"/>
      <c r="CJ305" s="206"/>
      <c r="CK305" s="219"/>
      <c r="CL305" s="219"/>
      <c r="CM305" s="219"/>
      <c r="CN305" s="219"/>
      <c r="CO305" s="218"/>
      <c r="CP305" s="218"/>
      <c r="CQ305" s="206"/>
      <c r="CR305" s="206"/>
      <c r="CS305" s="206"/>
      <c r="CT305" s="206"/>
      <c r="CU305" s="206"/>
      <c r="CV305" s="206"/>
      <c r="CW305" s="206"/>
      <c r="CX305" s="206"/>
      <c r="CY305" s="216"/>
      <c r="CZ305" s="206"/>
      <c r="DA305" s="206"/>
      <c r="DB305" s="206"/>
      <c r="DC305" s="206"/>
      <c r="DD305" s="206"/>
      <c r="DE305" s="206"/>
      <c r="DF305" s="220"/>
      <c r="DG305" s="221"/>
      <c r="DH305" s="206"/>
      <c r="DI305" s="206"/>
      <c r="DJ305" s="206"/>
      <c r="DK305" s="206"/>
      <c r="DL305" s="206"/>
      <c r="DM305" s="206"/>
      <c r="DN305" s="206"/>
      <c r="DO305" s="112"/>
      <c r="DP305" s="112"/>
      <c r="DQ305" s="112"/>
      <c r="DR305" s="112"/>
      <c r="DS305" s="112"/>
      <c r="DT305" s="112"/>
      <c r="DU305" s="112"/>
      <c r="DV305" s="112"/>
      <c r="DW305" s="112"/>
      <c r="DX305" s="112"/>
      <c r="DY305" s="112"/>
      <c r="DZ305" s="112"/>
      <c r="EA305" s="112"/>
      <c r="EB305" s="112"/>
      <c r="EC305" s="112"/>
      <c r="ED305" s="112"/>
      <c r="EE305" s="112"/>
      <c r="EF305" s="112"/>
      <c r="EG305" s="112"/>
      <c r="EH305" s="112"/>
      <c r="EI305" s="112"/>
      <c r="EJ305" s="112"/>
      <c r="EK305" s="112"/>
      <c r="EL305" s="112"/>
      <c r="EM305" s="112"/>
      <c r="EN305" s="112"/>
      <c r="EO305" s="112"/>
      <c r="EP305" s="112"/>
      <c r="EQ305" s="112"/>
      <c r="ER305" s="112"/>
      <c r="ES305" s="112"/>
      <c r="ET305" s="112"/>
      <c r="EU305" s="112"/>
      <c r="EV305" s="112"/>
      <c r="EW305" s="112"/>
      <c r="EX305" s="112"/>
      <c r="EY305" s="112"/>
      <c r="EZ305" s="112"/>
      <c r="FA305" s="112"/>
      <c r="FB305" s="112"/>
      <c r="FC305" s="112"/>
      <c r="FD305" s="112"/>
      <c r="FE305" s="112"/>
      <c r="FF305" s="112"/>
      <c r="FG305" s="112"/>
      <c r="FH305" s="112"/>
      <c r="FI305" s="112"/>
      <c r="FJ305" s="112"/>
      <c r="FK305" s="112"/>
      <c r="FL305" s="112"/>
      <c r="FM305" s="112"/>
      <c r="FN305" s="112"/>
      <c r="FO305" s="112"/>
      <c r="FP305" s="112"/>
      <c r="FQ305" s="112"/>
      <c r="FR305" s="112"/>
      <c r="FS305" s="112"/>
      <c r="FT305" s="112"/>
      <c r="FU305" s="112"/>
      <c r="FV305" s="112"/>
      <c r="FW305" s="112"/>
      <c r="FX305" s="112"/>
      <c r="FY305" s="112"/>
      <c r="FZ305" s="112"/>
      <c r="GA305" s="112"/>
      <c r="GB305" s="112"/>
      <c r="GC305" s="112"/>
      <c r="GD305" s="112"/>
      <c r="GE305" s="112"/>
      <c r="GF305" s="112"/>
      <c r="GG305" s="112"/>
      <c r="GH305" s="112"/>
      <c r="GI305" s="112"/>
      <c r="GJ305" s="112"/>
      <c r="GK305" s="112"/>
      <c r="GL305" s="112"/>
      <c r="GM305" s="112"/>
      <c r="GN305" s="112"/>
      <c r="GO305" s="112"/>
      <c r="GP305" s="112"/>
      <c r="GQ305" s="112"/>
      <c r="GR305" s="112"/>
      <c r="GS305" s="112"/>
      <c r="GT305" s="112"/>
      <c r="GU305" s="112"/>
      <c r="GV305" s="112"/>
      <c r="GW305" s="112"/>
      <c r="GX305" s="112"/>
      <c r="GY305" s="112"/>
      <c r="GZ305" s="112"/>
      <c r="HA305" s="112"/>
      <c r="HB305" s="112"/>
    </row>
    <row r="306" spans="1:210" s="197" customFormat="1" ht="25.15" customHeight="1" x14ac:dyDescent="0.25">
      <c r="A306" s="135"/>
      <c r="B306" s="198" t="s">
        <v>1073</v>
      </c>
      <c r="C306" s="206">
        <v>2021</v>
      </c>
      <c r="D306" s="206" t="s">
        <v>1073</v>
      </c>
      <c r="E306" s="199"/>
      <c r="F306" s="203" t="s">
        <v>1184</v>
      </c>
      <c r="G306" s="202">
        <v>1</v>
      </c>
      <c r="H306" s="199">
        <v>1</v>
      </c>
      <c r="I306" s="206">
        <v>1</v>
      </c>
      <c r="J306" s="223" t="s">
        <v>967</v>
      </c>
      <c r="K306" s="211"/>
      <c r="L306" s="212" t="s">
        <v>1301</v>
      </c>
      <c r="M306" s="213" t="s">
        <v>1302</v>
      </c>
      <c r="N306" s="204" t="s">
        <v>70</v>
      </c>
      <c r="O306" s="205">
        <v>35182</v>
      </c>
      <c r="P306" s="206">
        <f>YEAR(O306)</f>
        <v>1996</v>
      </c>
      <c r="Q306" s="206">
        <f t="shared" si="49"/>
        <v>25</v>
      </c>
      <c r="R306" s="206" t="s">
        <v>1303</v>
      </c>
      <c r="S306" s="198">
        <v>43832</v>
      </c>
      <c r="T306" s="214"/>
      <c r="U306" s="215"/>
      <c r="V306" s="205"/>
      <c r="W306" s="214"/>
      <c r="X306" s="214"/>
      <c r="Y306" s="216"/>
      <c r="Z306" s="199"/>
      <c r="AA306" s="199"/>
      <c r="AB306" s="199"/>
      <c r="AC306" s="199"/>
      <c r="AD306" s="199"/>
      <c r="AE306" s="199"/>
      <c r="AF306" s="199"/>
      <c r="AG306" s="199"/>
      <c r="AH306" s="199"/>
      <c r="AI306" s="199"/>
      <c r="AJ306" s="199"/>
      <c r="AK306" s="199"/>
      <c r="AL306" s="199"/>
      <c r="AM306" s="199"/>
      <c r="AN306" s="199"/>
      <c r="AO306" s="199"/>
      <c r="AP306" s="199"/>
      <c r="AQ306" s="199"/>
      <c r="AR306" s="199"/>
      <c r="AS306" s="199"/>
      <c r="AT306" s="199"/>
      <c r="AU306" s="199"/>
      <c r="AV306" s="199"/>
      <c r="AW306" s="199"/>
      <c r="AX306" s="199"/>
      <c r="AY306" s="199"/>
      <c r="AZ306" s="199"/>
      <c r="BA306" s="199"/>
      <c r="BB306" s="199"/>
      <c r="BC306" s="199"/>
      <c r="BD306" s="333"/>
      <c r="BE306" s="333"/>
      <c r="BF306" s="199"/>
      <c r="BG306" s="199"/>
      <c r="BH306" s="199"/>
      <c r="BI306" s="199"/>
      <c r="BJ306" s="199"/>
      <c r="BK306" s="199"/>
      <c r="BL306" s="199"/>
      <c r="BM306" s="199"/>
      <c r="BN306" s="199"/>
      <c r="BO306" s="199"/>
      <c r="BP306" s="199"/>
      <c r="BQ306" s="199"/>
      <c r="BR306" s="216"/>
      <c r="BS306" s="216"/>
      <c r="BT306" s="217"/>
      <c r="BU306" s="216"/>
      <c r="BV306" s="216"/>
      <c r="BW306" s="199"/>
      <c r="BX306" s="216"/>
      <c r="BY306" s="199"/>
      <c r="BZ306" s="216"/>
      <c r="CA306" s="218"/>
      <c r="CB306" s="218"/>
      <c r="CC306" s="218"/>
      <c r="CD306" s="218"/>
      <c r="CE306" s="218"/>
      <c r="CF306" s="206"/>
      <c r="CG306" s="216"/>
      <c r="CH306" s="206"/>
      <c r="CI306" s="206"/>
      <c r="CJ306" s="206"/>
      <c r="CK306" s="219"/>
      <c r="CL306" s="219"/>
      <c r="CM306" s="219"/>
      <c r="CN306" s="219"/>
      <c r="CO306" s="218"/>
      <c r="CP306" s="218"/>
      <c r="CQ306" s="206"/>
      <c r="CR306" s="206"/>
      <c r="CS306" s="206"/>
      <c r="CT306" s="206"/>
      <c r="CU306" s="206"/>
      <c r="CV306" s="206"/>
      <c r="CW306" s="206"/>
      <c r="CX306" s="206"/>
      <c r="CY306" s="216"/>
      <c r="CZ306" s="206"/>
      <c r="DA306" s="206"/>
      <c r="DB306" s="206"/>
      <c r="DC306" s="206"/>
      <c r="DD306" s="206"/>
      <c r="DE306" s="206"/>
      <c r="DF306" s="220"/>
      <c r="DG306" s="221"/>
      <c r="DH306" s="206"/>
      <c r="DI306" s="206"/>
      <c r="DJ306" s="206"/>
      <c r="DK306" s="206"/>
      <c r="DL306" s="206"/>
      <c r="DM306" s="206"/>
      <c r="DN306" s="206"/>
      <c r="DO306" s="196"/>
      <c r="DP306" s="196"/>
      <c r="DQ306" s="196"/>
      <c r="DR306" s="196"/>
      <c r="DS306" s="196"/>
      <c r="DT306" s="196"/>
      <c r="DU306" s="196"/>
      <c r="DV306" s="196"/>
      <c r="DW306" s="196"/>
      <c r="DX306" s="196"/>
      <c r="DY306" s="196"/>
      <c r="DZ306" s="196"/>
      <c r="EA306" s="196"/>
      <c r="EB306" s="196"/>
      <c r="EC306" s="196"/>
      <c r="ED306" s="196"/>
      <c r="EE306" s="196"/>
      <c r="EF306" s="196"/>
      <c r="EG306" s="196"/>
      <c r="EH306" s="196"/>
      <c r="EI306" s="196"/>
      <c r="EJ306" s="196"/>
      <c r="EK306" s="196"/>
      <c r="EL306" s="196"/>
      <c r="EM306" s="196"/>
      <c r="EN306" s="196"/>
      <c r="EO306" s="196"/>
      <c r="EP306" s="196"/>
      <c r="EQ306" s="196"/>
      <c r="ER306" s="196"/>
      <c r="ES306" s="196"/>
      <c r="ET306" s="196"/>
      <c r="EU306" s="196"/>
      <c r="EV306" s="196"/>
      <c r="EW306" s="196"/>
      <c r="EX306" s="196"/>
      <c r="EY306" s="196"/>
      <c r="EZ306" s="196"/>
      <c r="FA306" s="196"/>
      <c r="FB306" s="196"/>
      <c r="FC306" s="196"/>
      <c r="FD306" s="196"/>
      <c r="FE306" s="196"/>
      <c r="FF306" s="196"/>
      <c r="FG306" s="196"/>
      <c r="FH306" s="196"/>
      <c r="FI306" s="196"/>
      <c r="FJ306" s="196"/>
      <c r="FK306" s="196"/>
      <c r="FL306" s="196"/>
      <c r="FM306" s="196"/>
      <c r="FN306" s="196"/>
      <c r="FO306" s="196"/>
      <c r="FP306" s="196"/>
      <c r="FQ306" s="196"/>
      <c r="FR306" s="196"/>
      <c r="FS306" s="196"/>
      <c r="FT306" s="196"/>
      <c r="FU306" s="196"/>
      <c r="FV306" s="196"/>
      <c r="FW306" s="196"/>
      <c r="FX306" s="196"/>
      <c r="FY306" s="196"/>
      <c r="FZ306" s="196"/>
      <c r="GA306" s="196"/>
      <c r="GB306" s="196"/>
      <c r="GC306" s="196"/>
      <c r="GD306" s="196"/>
      <c r="GE306" s="196"/>
      <c r="GF306" s="196"/>
      <c r="GG306" s="196"/>
      <c r="GH306" s="196"/>
      <c r="GI306" s="196"/>
      <c r="GJ306" s="196"/>
      <c r="GK306" s="196"/>
      <c r="GL306" s="196"/>
      <c r="GM306" s="196"/>
      <c r="GN306" s="196"/>
      <c r="GO306" s="196"/>
      <c r="GP306" s="196"/>
      <c r="GQ306" s="196"/>
      <c r="GR306" s="196"/>
      <c r="GS306" s="196"/>
      <c r="GT306" s="196"/>
      <c r="GU306" s="196"/>
      <c r="GV306" s="196"/>
      <c r="GW306" s="196"/>
      <c r="GX306" s="196"/>
      <c r="GY306" s="196"/>
      <c r="GZ306" s="196"/>
      <c r="HA306" s="196"/>
      <c r="HB306" s="196"/>
    </row>
    <row r="307" spans="1:210" s="87" customFormat="1" ht="25.15" customHeight="1" x14ac:dyDescent="0.25">
      <c r="A307" s="135"/>
      <c r="B307" s="198" t="s">
        <v>1073</v>
      </c>
      <c r="C307" s="206">
        <v>2021</v>
      </c>
      <c r="D307" s="206" t="s">
        <v>1073</v>
      </c>
      <c r="E307" s="199"/>
      <c r="F307" s="334" t="s">
        <v>1012</v>
      </c>
      <c r="G307" s="202">
        <v>1</v>
      </c>
      <c r="H307" s="199">
        <v>0</v>
      </c>
      <c r="I307" s="206">
        <v>0</v>
      </c>
      <c r="J307" s="335" t="s">
        <v>224</v>
      </c>
      <c r="K307" s="239" t="s">
        <v>1248</v>
      </c>
      <c r="L307" s="224" t="s">
        <v>982</v>
      </c>
      <c r="M307" s="332" t="s">
        <v>983</v>
      </c>
      <c r="N307" s="206"/>
      <c r="O307" s="205"/>
      <c r="P307" s="205"/>
      <c r="Q307" s="205"/>
      <c r="R307" s="206"/>
      <c r="S307" s="198"/>
      <c r="T307" s="214"/>
      <c r="U307" s="215" t="s">
        <v>1269</v>
      </c>
      <c r="V307" s="205">
        <v>44197</v>
      </c>
      <c r="W307" s="214">
        <v>1</v>
      </c>
      <c r="X307" s="214"/>
      <c r="Y307" s="199"/>
      <c r="Z307" s="199"/>
      <c r="AA307" s="199"/>
      <c r="AB307" s="199"/>
      <c r="AC307" s="199"/>
      <c r="AD307" s="199"/>
      <c r="AE307" s="199"/>
      <c r="AF307" s="199"/>
      <c r="AG307" s="199"/>
      <c r="AH307" s="199"/>
      <c r="AI307" s="199"/>
      <c r="AJ307" s="199"/>
      <c r="AK307" s="199"/>
      <c r="AL307" s="199"/>
      <c r="AM307" s="199"/>
      <c r="AN307" s="199"/>
      <c r="AO307" s="199"/>
      <c r="AP307" s="199"/>
      <c r="AQ307" s="199"/>
      <c r="AR307" s="199"/>
      <c r="AS307" s="199"/>
      <c r="AT307" s="199"/>
      <c r="AU307" s="199"/>
      <c r="AV307" s="199"/>
      <c r="AW307" s="199"/>
      <c r="AX307" s="199"/>
      <c r="AY307" s="199"/>
      <c r="AZ307" s="199"/>
      <c r="BA307" s="199"/>
      <c r="BB307" s="199"/>
      <c r="BC307" s="199"/>
      <c r="BD307" s="333"/>
      <c r="BE307" s="333"/>
      <c r="BF307" s="199"/>
      <c r="BG307" s="199"/>
      <c r="BH307" s="199"/>
      <c r="BI307" s="199"/>
      <c r="BJ307" s="199"/>
      <c r="BK307" s="199"/>
      <c r="BL307" s="199"/>
      <c r="BM307" s="199"/>
      <c r="BN307" s="199"/>
      <c r="BO307" s="199"/>
      <c r="BP307" s="199"/>
      <c r="BQ307" s="199"/>
      <c r="BR307" s="199"/>
      <c r="BS307" s="199"/>
      <c r="BT307" s="336"/>
      <c r="BU307" s="199"/>
      <c r="BV307" s="199"/>
      <c r="BW307" s="199"/>
      <c r="BX307" s="199"/>
      <c r="BY307" s="199"/>
      <c r="BZ307" s="199"/>
      <c r="CA307" s="206"/>
      <c r="CB307" s="206"/>
      <c r="CC307" s="206"/>
      <c r="CD307" s="206"/>
      <c r="CE307" s="206"/>
      <c r="CF307" s="206"/>
      <c r="CG307" s="199"/>
      <c r="CH307" s="206"/>
      <c r="CI307" s="206"/>
      <c r="CJ307" s="206"/>
      <c r="CK307" s="199"/>
      <c r="CL307" s="199"/>
      <c r="CM307" s="199"/>
      <c r="CN307" s="199"/>
      <c r="CO307" s="206"/>
      <c r="CP307" s="206"/>
      <c r="CQ307" s="206"/>
      <c r="CR307" s="206"/>
      <c r="CS307" s="206"/>
      <c r="CT307" s="206"/>
      <c r="CU307" s="206"/>
      <c r="CV307" s="206"/>
      <c r="CW307" s="206"/>
      <c r="CX307" s="206"/>
      <c r="CY307" s="199"/>
      <c r="CZ307" s="206"/>
      <c r="DA307" s="206"/>
      <c r="DB307" s="206"/>
      <c r="DC307" s="206"/>
      <c r="DD307" s="206"/>
      <c r="DE307" s="206"/>
      <c r="DF307" s="199"/>
      <c r="DG307" s="199"/>
      <c r="DH307" s="206"/>
      <c r="DI307" s="206"/>
      <c r="DJ307" s="206"/>
      <c r="DK307" s="206"/>
      <c r="DL307" s="206"/>
      <c r="DM307" s="206"/>
      <c r="DN307" s="206"/>
      <c r="DO307" s="112"/>
      <c r="DP307" s="112"/>
      <c r="DQ307" s="112"/>
      <c r="DR307" s="112"/>
      <c r="DS307" s="112"/>
      <c r="DT307" s="112"/>
      <c r="DU307" s="112"/>
      <c r="DV307" s="112"/>
      <c r="DW307" s="112"/>
      <c r="DX307" s="112"/>
      <c r="DY307" s="112"/>
      <c r="DZ307" s="112"/>
      <c r="EA307" s="112"/>
      <c r="EB307" s="112"/>
      <c r="EC307" s="112"/>
      <c r="ED307" s="112"/>
      <c r="EE307" s="112"/>
      <c r="EF307" s="112"/>
      <c r="EG307" s="112"/>
      <c r="EH307" s="112"/>
      <c r="EI307" s="112"/>
      <c r="EJ307" s="112"/>
      <c r="EK307" s="112"/>
      <c r="EL307" s="112"/>
      <c r="EM307" s="112"/>
      <c r="EN307" s="112"/>
      <c r="EO307" s="112"/>
      <c r="EP307" s="112"/>
      <c r="EQ307" s="112"/>
      <c r="ER307" s="112"/>
      <c r="ES307" s="112"/>
      <c r="ET307" s="112"/>
      <c r="EU307" s="112"/>
      <c r="EV307" s="112"/>
      <c r="EW307" s="112"/>
      <c r="EX307" s="112"/>
      <c r="EY307" s="112"/>
      <c r="EZ307" s="112"/>
      <c r="FA307" s="112"/>
      <c r="FB307" s="112"/>
      <c r="FC307" s="112"/>
      <c r="FD307" s="112"/>
      <c r="FE307" s="112"/>
      <c r="FF307" s="112"/>
      <c r="FG307" s="112"/>
      <c r="FH307" s="112"/>
      <c r="FI307" s="112"/>
      <c r="FJ307" s="112"/>
      <c r="FK307" s="112"/>
      <c r="FL307" s="112"/>
      <c r="FM307" s="112"/>
      <c r="FN307" s="112"/>
      <c r="FO307" s="112"/>
      <c r="FP307" s="112"/>
      <c r="FQ307" s="112"/>
      <c r="FR307" s="112"/>
      <c r="FS307" s="112"/>
      <c r="FT307" s="112"/>
      <c r="FU307" s="112"/>
      <c r="FV307" s="112"/>
      <c r="FW307" s="112"/>
      <c r="FX307" s="112"/>
      <c r="FY307" s="112"/>
      <c r="FZ307" s="112"/>
      <c r="GA307" s="112"/>
      <c r="GB307" s="112"/>
      <c r="GC307" s="112"/>
      <c r="GD307" s="112"/>
      <c r="GE307" s="112"/>
      <c r="GF307" s="112"/>
      <c r="GG307" s="112"/>
      <c r="GH307" s="112"/>
      <c r="GI307" s="112"/>
      <c r="GJ307" s="112"/>
      <c r="GK307" s="112"/>
      <c r="GL307" s="112"/>
      <c r="GM307" s="112"/>
      <c r="GN307" s="112"/>
      <c r="GO307" s="112"/>
      <c r="GP307" s="112"/>
      <c r="GQ307" s="112"/>
      <c r="GR307" s="112"/>
      <c r="GS307" s="112"/>
      <c r="GT307" s="112"/>
      <c r="GU307" s="112"/>
      <c r="GV307" s="112"/>
      <c r="GW307" s="112"/>
      <c r="GX307" s="112"/>
      <c r="GY307" s="112"/>
      <c r="GZ307" s="112"/>
      <c r="HA307" s="112"/>
      <c r="HB307" s="112"/>
    </row>
    <row r="308" spans="1:210" s="87" customFormat="1" ht="25.15" customHeight="1" x14ac:dyDescent="0.25">
      <c r="A308" s="135"/>
      <c r="B308" s="198" t="s">
        <v>1073</v>
      </c>
      <c r="C308" s="206">
        <v>2021</v>
      </c>
      <c r="D308" s="206" t="s">
        <v>1073</v>
      </c>
      <c r="E308" s="199"/>
      <c r="F308" s="334" t="s">
        <v>1012</v>
      </c>
      <c r="G308" s="202">
        <v>1</v>
      </c>
      <c r="H308" s="199">
        <v>1</v>
      </c>
      <c r="I308" s="206">
        <v>1</v>
      </c>
      <c r="J308" s="211" t="s">
        <v>596</v>
      </c>
      <c r="K308" s="211"/>
      <c r="L308" s="212" t="s">
        <v>1304</v>
      </c>
      <c r="M308" s="213" t="s">
        <v>1305</v>
      </c>
      <c r="N308" s="204" t="s">
        <v>74</v>
      </c>
      <c r="O308" s="205">
        <v>34000</v>
      </c>
      <c r="P308" s="206">
        <f>YEAR(O308)</f>
        <v>1993</v>
      </c>
      <c r="Q308" s="206">
        <f>2021-P308</f>
        <v>28</v>
      </c>
      <c r="R308" s="206"/>
      <c r="S308" s="198">
        <v>43678</v>
      </c>
      <c r="T308" s="214"/>
      <c r="U308" s="215" t="s">
        <v>1269</v>
      </c>
      <c r="V308" s="205"/>
      <c r="W308" s="214"/>
      <c r="X308" s="214"/>
      <c r="Y308" s="216"/>
      <c r="Z308" s="199"/>
      <c r="AA308" s="199"/>
      <c r="AB308" s="199"/>
      <c r="AC308" s="199"/>
      <c r="AD308" s="199"/>
      <c r="AE308" s="199"/>
      <c r="AF308" s="199"/>
      <c r="AG308" s="199"/>
      <c r="AH308" s="199"/>
      <c r="AI308" s="199"/>
      <c r="AJ308" s="199"/>
      <c r="AK308" s="199"/>
      <c r="AL308" s="199"/>
      <c r="AM308" s="199"/>
      <c r="AN308" s="199"/>
      <c r="AO308" s="199"/>
      <c r="AP308" s="199"/>
      <c r="AQ308" s="199"/>
      <c r="AR308" s="199"/>
      <c r="AS308" s="199"/>
      <c r="AT308" s="199"/>
      <c r="AU308" s="199"/>
      <c r="AV308" s="199"/>
      <c r="AW308" s="199"/>
      <c r="AX308" s="199"/>
      <c r="AY308" s="199"/>
      <c r="AZ308" s="199"/>
      <c r="BA308" s="199"/>
      <c r="BB308" s="199"/>
      <c r="BC308" s="199"/>
      <c r="BD308" s="333"/>
      <c r="BE308" s="333"/>
      <c r="BF308" s="199"/>
      <c r="BG308" s="199"/>
      <c r="BH308" s="199"/>
      <c r="BI308" s="199"/>
      <c r="BJ308" s="199"/>
      <c r="BK308" s="199"/>
      <c r="BL308" s="199"/>
      <c r="BM308" s="199"/>
      <c r="BN308" s="199"/>
      <c r="BO308" s="199"/>
      <c r="BP308" s="199"/>
      <c r="BQ308" s="199"/>
      <c r="BR308" s="216"/>
      <c r="BS308" s="216"/>
      <c r="BT308" s="217"/>
      <c r="BU308" s="216"/>
      <c r="BV308" s="216"/>
      <c r="BW308" s="216"/>
      <c r="BX308" s="216"/>
      <c r="BY308" s="216"/>
      <c r="BZ308" s="216"/>
      <c r="CA308" s="218"/>
      <c r="CB308" s="218"/>
      <c r="CC308" s="218"/>
      <c r="CD308" s="218"/>
      <c r="CE308" s="218"/>
      <c r="CF308" s="206"/>
      <c r="CG308" s="216"/>
      <c r="CH308" s="206"/>
      <c r="CI308" s="206"/>
      <c r="CJ308" s="206"/>
      <c r="CK308" s="219"/>
      <c r="CL308" s="219"/>
      <c r="CM308" s="219"/>
      <c r="CN308" s="219"/>
      <c r="CO308" s="218"/>
      <c r="CP308" s="218"/>
      <c r="CQ308" s="206"/>
      <c r="CR308" s="206"/>
      <c r="CS308" s="206"/>
      <c r="CT308" s="206"/>
      <c r="CU308" s="206"/>
      <c r="CV308" s="206"/>
      <c r="CW308" s="206"/>
      <c r="CX308" s="206"/>
      <c r="CY308" s="216"/>
      <c r="CZ308" s="206"/>
      <c r="DA308" s="206"/>
      <c r="DB308" s="206"/>
      <c r="DC308" s="206"/>
      <c r="DD308" s="206"/>
      <c r="DE308" s="206"/>
      <c r="DF308" s="220"/>
      <c r="DG308" s="221"/>
      <c r="DH308" s="206"/>
      <c r="DI308" s="206"/>
      <c r="DJ308" s="206"/>
      <c r="DK308" s="206"/>
      <c r="DL308" s="206"/>
      <c r="DM308" s="206"/>
      <c r="DN308" s="206"/>
      <c r="DO308" s="112"/>
      <c r="DP308" s="112"/>
      <c r="DQ308" s="112"/>
      <c r="DR308" s="112"/>
      <c r="DS308" s="112"/>
      <c r="DT308" s="112"/>
      <c r="DU308" s="112"/>
      <c r="DV308" s="112"/>
      <c r="DW308" s="112"/>
      <c r="DX308" s="112"/>
      <c r="DY308" s="112"/>
      <c r="DZ308" s="112"/>
      <c r="EA308" s="112"/>
      <c r="EB308" s="112"/>
      <c r="EC308" s="112"/>
      <c r="ED308" s="112"/>
      <c r="EE308" s="112"/>
      <c r="EF308" s="112"/>
      <c r="EG308" s="112"/>
      <c r="EH308" s="112"/>
      <c r="EI308" s="112"/>
      <c r="EJ308" s="112"/>
      <c r="EK308" s="112"/>
      <c r="EL308" s="112"/>
      <c r="EM308" s="112"/>
      <c r="EN308" s="112"/>
      <c r="EO308" s="112"/>
      <c r="EP308" s="112"/>
      <c r="EQ308" s="112"/>
      <c r="ER308" s="112"/>
      <c r="ES308" s="112"/>
      <c r="ET308" s="112"/>
      <c r="EU308" s="112"/>
      <c r="EV308" s="112"/>
      <c r="EW308" s="112"/>
      <c r="EX308" s="112"/>
      <c r="EY308" s="112"/>
      <c r="EZ308" s="112"/>
      <c r="FA308" s="112"/>
      <c r="FB308" s="112"/>
      <c r="FC308" s="112"/>
      <c r="FD308" s="112"/>
      <c r="FE308" s="112"/>
      <c r="FF308" s="112"/>
      <c r="FG308" s="112"/>
      <c r="FH308" s="112"/>
      <c r="FI308" s="112"/>
      <c r="FJ308" s="112"/>
      <c r="FK308" s="112"/>
      <c r="FL308" s="112"/>
      <c r="FM308" s="112"/>
      <c r="FN308" s="112"/>
      <c r="FO308" s="112"/>
      <c r="FP308" s="112"/>
      <c r="FQ308" s="112"/>
      <c r="FR308" s="112"/>
      <c r="FS308" s="112"/>
      <c r="FT308" s="112"/>
      <c r="FU308" s="112"/>
      <c r="FV308" s="112"/>
      <c r="FW308" s="112"/>
      <c r="FX308" s="112"/>
      <c r="FY308" s="112"/>
      <c r="FZ308" s="112"/>
      <c r="GA308" s="112"/>
      <c r="GB308" s="112"/>
      <c r="GC308" s="112"/>
      <c r="GD308" s="112"/>
      <c r="GE308" s="112"/>
      <c r="GF308" s="112"/>
      <c r="GG308" s="112"/>
      <c r="GH308" s="112"/>
      <c r="GI308" s="112"/>
      <c r="GJ308" s="112"/>
      <c r="GK308" s="112"/>
      <c r="GL308" s="112"/>
      <c r="GM308" s="112"/>
      <c r="GN308" s="112"/>
      <c r="GO308" s="112"/>
      <c r="GP308" s="112"/>
      <c r="GQ308" s="112"/>
      <c r="GR308" s="112"/>
      <c r="GS308" s="112"/>
      <c r="GT308" s="112"/>
      <c r="GU308" s="112"/>
      <c r="GV308" s="112"/>
      <c r="GW308" s="112"/>
      <c r="GX308" s="112"/>
      <c r="GY308" s="112"/>
      <c r="GZ308" s="112"/>
      <c r="HA308" s="112"/>
      <c r="HB308" s="112"/>
    </row>
    <row r="309" spans="1:210" s="87" customFormat="1" ht="25.15" customHeight="1" x14ac:dyDescent="0.25">
      <c r="A309" s="135"/>
      <c r="B309" s="198" t="s">
        <v>1073</v>
      </c>
      <c r="C309" s="206">
        <v>2021</v>
      </c>
      <c r="D309" s="206" t="s">
        <v>1073</v>
      </c>
      <c r="E309" s="199"/>
      <c r="F309" s="334" t="s">
        <v>1013</v>
      </c>
      <c r="G309" s="202">
        <v>1</v>
      </c>
      <c r="H309" s="199">
        <v>1</v>
      </c>
      <c r="I309" s="206">
        <v>1</v>
      </c>
      <c r="J309" s="223" t="s">
        <v>967</v>
      </c>
      <c r="K309" s="223"/>
      <c r="L309" s="224" t="s">
        <v>984</v>
      </c>
      <c r="M309" s="332" t="s">
        <v>985</v>
      </c>
      <c r="N309" s="204" t="s">
        <v>70</v>
      </c>
      <c r="O309" s="205"/>
      <c r="P309" s="205"/>
      <c r="Q309" s="205"/>
      <c r="R309" s="206"/>
      <c r="S309" s="198"/>
      <c r="T309" s="214"/>
      <c r="U309" s="215" t="s">
        <v>1269</v>
      </c>
      <c r="V309" s="205"/>
      <c r="W309" s="214"/>
      <c r="X309" s="214"/>
      <c r="Y309" s="216"/>
      <c r="Z309" s="199"/>
      <c r="AA309" s="199"/>
      <c r="AB309" s="199"/>
      <c r="AC309" s="199"/>
      <c r="AD309" s="199"/>
      <c r="AE309" s="199"/>
      <c r="AF309" s="199"/>
      <c r="AG309" s="199"/>
      <c r="AH309" s="199"/>
      <c r="AI309" s="199"/>
      <c r="AJ309" s="199"/>
      <c r="AK309" s="199"/>
      <c r="AL309" s="199"/>
      <c r="AM309" s="199"/>
      <c r="AN309" s="199"/>
      <c r="AO309" s="199"/>
      <c r="AP309" s="199"/>
      <c r="AQ309" s="199"/>
      <c r="AR309" s="199"/>
      <c r="AS309" s="199"/>
      <c r="AT309" s="199"/>
      <c r="AU309" s="199"/>
      <c r="AV309" s="199"/>
      <c r="AW309" s="199"/>
      <c r="AX309" s="199"/>
      <c r="AY309" s="199"/>
      <c r="AZ309" s="199"/>
      <c r="BA309" s="199"/>
      <c r="BB309" s="199"/>
      <c r="BC309" s="199"/>
      <c r="BD309" s="333"/>
      <c r="BE309" s="333"/>
      <c r="BF309" s="199"/>
      <c r="BG309" s="199"/>
      <c r="BH309" s="199"/>
      <c r="BI309" s="199"/>
      <c r="BJ309" s="199"/>
      <c r="BK309" s="199"/>
      <c r="BL309" s="199"/>
      <c r="BM309" s="199"/>
      <c r="BN309" s="199"/>
      <c r="BO309" s="199"/>
      <c r="BP309" s="199"/>
      <c r="BQ309" s="199"/>
      <c r="BR309" s="216"/>
      <c r="BS309" s="216"/>
      <c r="BT309" s="217"/>
      <c r="BU309" s="216"/>
      <c r="BV309" s="216"/>
      <c r="BW309" s="199">
        <v>2019</v>
      </c>
      <c r="BX309" s="216"/>
      <c r="BY309" s="199">
        <v>2019</v>
      </c>
      <c r="BZ309" s="216"/>
      <c r="CA309" s="218"/>
      <c r="CB309" s="218"/>
      <c r="CC309" s="218"/>
      <c r="CD309" s="218"/>
      <c r="CE309" s="218"/>
      <c r="CF309" s="206"/>
      <c r="CG309" s="216"/>
      <c r="CH309" s="206"/>
      <c r="CI309" s="206"/>
      <c r="CJ309" s="206"/>
      <c r="CK309" s="219"/>
      <c r="CL309" s="219"/>
      <c r="CM309" s="219"/>
      <c r="CN309" s="219"/>
      <c r="CO309" s="218"/>
      <c r="CP309" s="218"/>
      <c r="CQ309" s="206"/>
      <c r="CR309" s="206"/>
      <c r="CS309" s="206"/>
      <c r="CT309" s="206"/>
      <c r="CU309" s="206"/>
      <c r="CV309" s="206"/>
      <c r="CW309" s="206"/>
      <c r="CX309" s="206"/>
      <c r="CY309" s="216"/>
      <c r="CZ309" s="206"/>
      <c r="DA309" s="206"/>
      <c r="DB309" s="206"/>
      <c r="DC309" s="206"/>
      <c r="DD309" s="206"/>
      <c r="DE309" s="206"/>
      <c r="DF309" s="220"/>
      <c r="DG309" s="221"/>
      <c r="DH309" s="206"/>
      <c r="DI309" s="206"/>
      <c r="DJ309" s="206"/>
      <c r="DK309" s="206"/>
      <c r="DL309" s="206"/>
      <c r="DM309" s="206"/>
      <c r="DN309" s="206"/>
      <c r="DO309" s="112"/>
      <c r="DP309" s="112"/>
      <c r="DQ309" s="112"/>
      <c r="DR309" s="112"/>
      <c r="DS309" s="112"/>
      <c r="DT309" s="112"/>
      <c r="DU309" s="112"/>
      <c r="DV309" s="112"/>
      <c r="DW309" s="112"/>
      <c r="DX309" s="112"/>
      <c r="DY309" s="112"/>
      <c r="DZ309" s="112"/>
      <c r="EA309" s="112"/>
      <c r="EB309" s="112"/>
      <c r="EC309" s="112"/>
      <c r="ED309" s="112"/>
      <c r="EE309" s="112"/>
      <c r="EF309" s="112"/>
      <c r="EG309" s="112"/>
      <c r="EH309" s="112"/>
      <c r="EI309" s="112"/>
      <c r="EJ309" s="112"/>
      <c r="EK309" s="112"/>
      <c r="EL309" s="112"/>
      <c r="EM309" s="112"/>
      <c r="EN309" s="112"/>
      <c r="EO309" s="112"/>
      <c r="EP309" s="112"/>
      <c r="EQ309" s="112"/>
      <c r="ER309" s="112"/>
      <c r="ES309" s="112"/>
      <c r="ET309" s="112"/>
      <c r="EU309" s="112"/>
      <c r="EV309" s="112"/>
      <c r="EW309" s="112"/>
      <c r="EX309" s="112"/>
      <c r="EY309" s="112"/>
      <c r="EZ309" s="112"/>
      <c r="FA309" s="112"/>
      <c r="FB309" s="112"/>
      <c r="FC309" s="112"/>
      <c r="FD309" s="112"/>
      <c r="FE309" s="112"/>
      <c r="FF309" s="112"/>
      <c r="FG309" s="112"/>
      <c r="FH309" s="112"/>
      <c r="FI309" s="112"/>
      <c r="FJ309" s="112"/>
      <c r="FK309" s="112"/>
      <c r="FL309" s="112"/>
      <c r="FM309" s="112"/>
      <c r="FN309" s="112"/>
      <c r="FO309" s="112"/>
      <c r="FP309" s="112"/>
      <c r="FQ309" s="112"/>
      <c r="FR309" s="112"/>
      <c r="FS309" s="112"/>
      <c r="FT309" s="112"/>
      <c r="FU309" s="112"/>
      <c r="FV309" s="112"/>
      <c r="FW309" s="112"/>
      <c r="FX309" s="112"/>
      <c r="FY309" s="112"/>
      <c r="FZ309" s="112"/>
      <c r="GA309" s="112"/>
      <c r="GB309" s="112"/>
      <c r="GC309" s="112"/>
      <c r="GD309" s="112"/>
      <c r="GE309" s="112"/>
      <c r="GF309" s="112"/>
      <c r="GG309" s="112"/>
      <c r="GH309" s="112"/>
      <c r="GI309" s="112"/>
      <c r="GJ309" s="112"/>
      <c r="GK309" s="112"/>
      <c r="GL309" s="112"/>
      <c r="GM309" s="112"/>
      <c r="GN309" s="112"/>
      <c r="GO309" s="112"/>
      <c r="GP309" s="112"/>
      <c r="GQ309" s="112"/>
      <c r="GR309" s="112"/>
      <c r="GS309" s="112"/>
      <c r="GT309" s="112"/>
      <c r="GU309" s="112"/>
      <c r="GV309" s="112"/>
      <c r="GW309" s="112"/>
      <c r="GX309" s="112"/>
      <c r="GY309" s="112"/>
      <c r="GZ309" s="112"/>
      <c r="HA309" s="112"/>
      <c r="HB309" s="112"/>
    </row>
    <row r="310" spans="1:210" s="87" customFormat="1" ht="25.15" customHeight="1" x14ac:dyDescent="0.25">
      <c r="A310" s="135"/>
      <c r="B310" s="198" t="s">
        <v>1073</v>
      </c>
      <c r="C310" s="206">
        <v>2021</v>
      </c>
      <c r="D310" s="206" t="s">
        <v>1073</v>
      </c>
      <c r="E310" s="199"/>
      <c r="F310" s="334" t="s">
        <v>1004</v>
      </c>
      <c r="G310" s="202">
        <v>1</v>
      </c>
      <c r="H310" s="199">
        <v>1</v>
      </c>
      <c r="I310" s="206">
        <v>1</v>
      </c>
      <c r="J310" s="223" t="s">
        <v>967</v>
      </c>
      <c r="K310" s="223"/>
      <c r="L310" s="224" t="s">
        <v>968</v>
      </c>
      <c r="M310" s="332" t="s">
        <v>969</v>
      </c>
      <c r="N310" s="204"/>
      <c r="O310" s="205"/>
      <c r="P310" s="205"/>
      <c r="Q310" s="205"/>
      <c r="R310" s="206"/>
      <c r="S310" s="198"/>
      <c r="T310" s="214"/>
      <c r="U310" s="215" t="s">
        <v>1269</v>
      </c>
      <c r="V310" s="205"/>
      <c r="W310" s="214"/>
      <c r="X310" s="214"/>
      <c r="Y310" s="216"/>
      <c r="Z310" s="199"/>
      <c r="AA310" s="199"/>
      <c r="AB310" s="199"/>
      <c r="AC310" s="199"/>
      <c r="AD310" s="199"/>
      <c r="AE310" s="199"/>
      <c r="AF310" s="199"/>
      <c r="AG310" s="199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  <c r="BB310" s="199"/>
      <c r="BC310" s="199"/>
      <c r="BD310" s="199"/>
      <c r="BE310" s="199"/>
      <c r="BF310" s="199"/>
      <c r="BG310" s="199"/>
      <c r="BH310" s="199"/>
      <c r="BI310" s="199"/>
      <c r="BJ310" s="199"/>
      <c r="BK310" s="199"/>
      <c r="BL310" s="199"/>
      <c r="BM310" s="199"/>
      <c r="BN310" s="199"/>
      <c r="BO310" s="199"/>
      <c r="BP310" s="199"/>
      <c r="BQ310" s="199"/>
      <c r="BR310" s="216"/>
      <c r="BS310" s="216"/>
      <c r="BT310" s="217"/>
      <c r="BU310" s="216"/>
      <c r="BV310" s="216"/>
      <c r="BW310" s="216"/>
      <c r="BX310" s="216"/>
      <c r="BY310" s="216"/>
      <c r="BZ310" s="216"/>
      <c r="CA310" s="218"/>
      <c r="CB310" s="218"/>
      <c r="CC310" s="218"/>
      <c r="CD310" s="218"/>
      <c r="CE310" s="218"/>
      <c r="CF310" s="206"/>
      <c r="CG310" s="216"/>
      <c r="CH310" s="206"/>
      <c r="CI310" s="206"/>
      <c r="CJ310" s="206"/>
      <c r="CK310" s="219"/>
      <c r="CL310" s="219"/>
      <c r="CM310" s="219"/>
      <c r="CN310" s="219"/>
      <c r="CO310" s="218"/>
      <c r="CP310" s="218"/>
      <c r="CQ310" s="206"/>
      <c r="CR310" s="206"/>
      <c r="CS310" s="206"/>
      <c r="CT310" s="206"/>
      <c r="CU310" s="206"/>
      <c r="CV310" s="206"/>
      <c r="CW310" s="206"/>
      <c r="CX310" s="206"/>
      <c r="CY310" s="216"/>
      <c r="CZ310" s="206"/>
      <c r="DA310" s="206"/>
      <c r="DB310" s="206"/>
      <c r="DC310" s="206"/>
      <c r="DD310" s="206"/>
      <c r="DE310" s="206"/>
      <c r="DF310" s="220"/>
      <c r="DG310" s="221"/>
      <c r="DH310" s="206"/>
      <c r="DI310" s="206"/>
      <c r="DJ310" s="206"/>
      <c r="DK310" s="206"/>
      <c r="DL310" s="206"/>
      <c r="DM310" s="206"/>
      <c r="DN310" s="206"/>
      <c r="DO310" s="112"/>
      <c r="DP310" s="112"/>
      <c r="DQ310" s="112"/>
      <c r="DR310" s="112"/>
      <c r="DS310" s="112"/>
      <c r="DT310" s="112"/>
      <c r="DU310" s="112"/>
      <c r="DV310" s="112"/>
      <c r="DW310" s="112"/>
      <c r="DX310" s="112"/>
      <c r="DY310" s="112"/>
      <c r="DZ310" s="112"/>
      <c r="EA310" s="112"/>
      <c r="EB310" s="112"/>
      <c r="EC310" s="112"/>
      <c r="ED310" s="112"/>
      <c r="EE310" s="112"/>
      <c r="EF310" s="112"/>
      <c r="EG310" s="112"/>
      <c r="EH310" s="112"/>
      <c r="EI310" s="112"/>
      <c r="EJ310" s="112"/>
      <c r="EK310" s="112"/>
      <c r="EL310" s="112"/>
      <c r="EM310" s="112"/>
      <c r="EN310" s="112"/>
      <c r="EO310" s="112"/>
      <c r="EP310" s="112"/>
      <c r="EQ310" s="112"/>
      <c r="ER310" s="112"/>
      <c r="ES310" s="112"/>
      <c r="ET310" s="112"/>
      <c r="EU310" s="112"/>
      <c r="EV310" s="112"/>
      <c r="EW310" s="112"/>
      <c r="EX310" s="112"/>
      <c r="EY310" s="112"/>
      <c r="EZ310" s="112"/>
      <c r="FA310" s="112"/>
      <c r="FB310" s="112"/>
      <c r="FC310" s="112"/>
      <c r="FD310" s="112"/>
      <c r="FE310" s="112"/>
      <c r="FF310" s="112"/>
      <c r="FG310" s="112"/>
      <c r="FH310" s="112"/>
      <c r="FI310" s="112"/>
      <c r="FJ310" s="112"/>
      <c r="FK310" s="112"/>
      <c r="FL310" s="112"/>
      <c r="FM310" s="112"/>
      <c r="FN310" s="112"/>
      <c r="FO310" s="112"/>
      <c r="FP310" s="112"/>
      <c r="FQ310" s="112"/>
      <c r="FR310" s="112"/>
      <c r="FS310" s="112"/>
      <c r="FT310" s="112"/>
      <c r="FU310" s="112"/>
      <c r="FV310" s="112"/>
      <c r="FW310" s="112"/>
      <c r="FX310" s="112"/>
      <c r="FY310" s="112"/>
      <c r="FZ310" s="112"/>
      <c r="GA310" s="112"/>
      <c r="GB310" s="112"/>
      <c r="GC310" s="112"/>
      <c r="GD310" s="112"/>
      <c r="GE310" s="112"/>
      <c r="GF310" s="112"/>
      <c r="GG310" s="112"/>
      <c r="GH310" s="112"/>
      <c r="GI310" s="112"/>
      <c r="GJ310" s="112"/>
      <c r="GK310" s="112"/>
      <c r="GL310" s="112"/>
      <c r="GM310" s="112"/>
      <c r="GN310" s="112"/>
      <c r="GO310" s="112"/>
      <c r="GP310" s="112"/>
      <c r="GQ310" s="112"/>
      <c r="GR310" s="112"/>
      <c r="GS310" s="112"/>
      <c r="GT310" s="112"/>
      <c r="GU310" s="112"/>
      <c r="GV310" s="112"/>
      <c r="GW310" s="112"/>
      <c r="GX310" s="112"/>
      <c r="GY310" s="112"/>
      <c r="GZ310" s="112"/>
      <c r="HA310" s="112"/>
      <c r="HB310" s="112"/>
    </row>
    <row r="311" spans="1:210" s="87" customFormat="1" ht="25.15" customHeight="1" x14ac:dyDescent="0.25">
      <c r="A311" s="135"/>
      <c r="B311" s="198" t="s">
        <v>1073</v>
      </c>
      <c r="C311" s="206">
        <v>2021</v>
      </c>
      <c r="D311" s="206" t="s">
        <v>1073</v>
      </c>
      <c r="E311" s="199"/>
      <c r="F311" s="334" t="s">
        <v>1006</v>
      </c>
      <c r="G311" s="202">
        <v>1</v>
      </c>
      <c r="H311" s="199">
        <v>1</v>
      </c>
      <c r="I311" s="206">
        <v>1</v>
      </c>
      <c r="J311" s="223" t="s">
        <v>967</v>
      </c>
      <c r="K311" s="335"/>
      <c r="L311" s="224" t="s">
        <v>975</v>
      </c>
      <c r="M311" s="332" t="s">
        <v>1473</v>
      </c>
      <c r="N311" s="204"/>
      <c r="O311" s="205"/>
      <c r="P311" s="205"/>
      <c r="Q311" s="205"/>
      <c r="R311" s="206"/>
      <c r="S311" s="198"/>
      <c r="T311" s="214"/>
      <c r="U311" s="215" t="s">
        <v>1269</v>
      </c>
      <c r="V311" s="205"/>
      <c r="W311" s="214"/>
      <c r="X311" s="214"/>
      <c r="Y311" s="216"/>
      <c r="Z311" s="199"/>
      <c r="AA311" s="199"/>
      <c r="AB311" s="199"/>
      <c r="AC311" s="199"/>
      <c r="AD311" s="199"/>
      <c r="AE311" s="199"/>
      <c r="AF311" s="199"/>
      <c r="AG311" s="199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  <c r="BB311" s="199"/>
      <c r="BC311" s="199"/>
      <c r="BD311" s="333"/>
      <c r="BE311" s="333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216"/>
      <c r="BS311" s="216"/>
      <c r="BT311" s="217"/>
      <c r="BU311" s="216"/>
      <c r="BV311" s="216"/>
      <c r="BW311" s="199">
        <v>2019</v>
      </c>
      <c r="BX311" s="216"/>
      <c r="BY311" s="216"/>
      <c r="BZ311" s="216"/>
      <c r="CA311" s="218"/>
      <c r="CB311" s="218"/>
      <c r="CC311" s="218"/>
      <c r="CD311" s="218"/>
      <c r="CE311" s="218"/>
      <c r="CF311" s="206"/>
      <c r="CG311" s="216"/>
      <c r="CH311" s="206"/>
      <c r="CI311" s="206"/>
      <c r="CJ311" s="206"/>
      <c r="CK311" s="219"/>
      <c r="CL311" s="219"/>
      <c r="CM311" s="219"/>
      <c r="CN311" s="219"/>
      <c r="CO311" s="218"/>
      <c r="CP311" s="218"/>
      <c r="CQ311" s="206"/>
      <c r="CR311" s="206"/>
      <c r="CS311" s="206"/>
      <c r="CT311" s="206"/>
      <c r="CU311" s="206"/>
      <c r="CV311" s="206"/>
      <c r="CW311" s="206"/>
      <c r="CX311" s="206"/>
      <c r="CY311" s="216"/>
      <c r="CZ311" s="206"/>
      <c r="DA311" s="206"/>
      <c r="DB311" s="206"/>
      <c r="DC311" s="206"/>
      <c r="DD311" s="206"/>
      <c r="DE311" s="206"/>
      <c r="DF311" s="220"/>
      <c r="DG311" s="221"/>
      <c r="DH311" s="206"/>
      <c r="DI311" s="206"/>
      <c r="DJ311" s="206"/>
      <c r="DK311" s="206"/>
      <c r="DL311" s="206"/>
      <c r="DM311" s="206"/>
      <c r="DN311" s="206"/>
      <c r="DO311" s="112"/>
      <c r="DP311" s="112"/>
      <c r="DQ311" s="112"/>
      <c r="DR311" s="112"/>
      <c r="DS311" s="112"/>
      <c r="DT311" s="112"/>
      <c r="DU311" s="112"/>
      <c r="DV311" s="112"/>
      <c r="DW311" s="112"/>
      <c r="DX311" s="112"/>
      <c r="DY311" s="112"/>
      <c r="DZ311" s="112"/>
      <c r="EA311" s="112"/>
      <c r="EB311" s="112"/>
      <c r="EC311" s="112"/>
      <c r="ED311" s="112"/>
      <c r="EE311" s="112"/>
      <c r="EF311" s="112"/>
      <c r="EG311" s="112"/>
      <c r="EH311" s="112"/>
      <c r="EI311" s="112"/>
      <c r="EJ311" s="112"/>
      <c r="EK311" s="112"/>
      <c r="EL311" s="112"/>
      <c r="EM311" s="112"/>
      <c r="EN311" s="112"/>
      <c r="EO311" s="112"/>
      <c r="EP311" s="112"/>
      <c r="EQ311" s="112"/>
      <c r="ER311" s="112"/>
      <c r="ES311" s="112"/>
      <c r="ET311" s="112"/>
      <c r="EU311" s="112"/>
      <c r="EV311" s="112"/>
      <c r="EW311" s="112"/>
      <c r="EX311" s="112"/>
      <c r="EY311" s="112"/>
      <c r="EZ311" s="112"/>
      <c r="FA311" s="112"/>
      <c r="FB311" s="112"/>
      <c r="FC311" s="112"/>
      <c r="FD311" s="112"/>
      <c r="FE311" s="112"/>
      <c r="FF311" s="112"/>
      <c r="FG311" s="112"/>
      <c r="FH311" s="112"/>
      <c r="FI311" s="112"/>
      <c r="FJ311" s="112"/>
      <c r="FK311" s="112"/>
      <c r="FL311" s="112"/>
      <c r="FM311" s="112"/>
      <c r="FN311" s="112"/>
      <c r="FO311" s="112"/>
      <c r="FP311" s="112"/>
      <c r="FQ311" s="112"/>
      <c r="FR311" s="112"/>
      <c r="FS311" s="112"/>
      <c r="FT311" s="112"/>
      <c r="FU311" s="112"/>
      <c r="FV311" s="112"/>
      <c r="FW311" s="112"/>
      <c r="FX311" s="112"/>
      <c r="FY311" s="112"/>
      <c r="FZ311" s="112"/>
      <c r="GA311" s="112"/>
      <c r="GB311" s="112"/>
      <c r="GC311" s="112"/>
      <c r="GD311" s="112"/>
      <c r="GE311" s="112"/>
      <c r="GF311" s="112"/>
      <c r="GG311" s="112"/>
      <c r="GH311" s="112"/>
      <c r="GI311" s="112"/>
      <c r="GJ311" s="112"/>
      <c r="GK311" s="112"/>
      <c r="GL311" s="112"/>
      <c r="GM311" s="112"/>
      <c r="GN311" s="112"/>
      <c r="GO311" s="112"/>
      <c r="GP311" s="112"/>
      <c r="GQ311" s="112"/>
      <c r="GR311" s="112"/>
      <c r="GS311" s="112"/>
      <c r="GT311" s="112"/>
      <c r="GU311" s="112"/>
      <c r="GV311" s="112"/>
      <c r="GW311" s="112"/>
      <c r="GX311" s="112"/>
      <c r="GY311" s="112"/>
      <c r="GZ311" s="112"/>
      <c r="HA311" s="112"/>
      <c r="HB311" s="112"/>
    </row>
    <row r="312" spans="1:210" ht="13.5" x14ac:dyDescent="0.25">
      <c r="F312" s="111"/>
      <c r="I312" s="92"/>
      <c r="J312" s="116"/>
      <c r="K312" s="116"/>
      <c r="BO312" s="110">
        <f>SUM(BO246:BO311)</f>
        <v>0</v>
      </c>
      <c r="BP312" s="110">
        <f>SUM(BP246:BP311)</f>
        <v>0</v>
      </c>
      <c r="BQ312" s="110">
        <f>SUM(BQ246:BQ311)</f>
        <v>0</v>
      </c>
    </row>
    <row r="313" spans="1:210" ht="13.5" x14ac:dyDescent="0.25">
      <c r="F313" s="111"/>
      <c r="I313" s="92"/>
      <c r="J313" s="116"/>
      <c r="K313" s="116"/>
    </row>
    <row r="314" spans="1:210" ht="18.75" customHeight="1" x14ac:dyDescent="0.25">
      <c r="B314" s="155"/>
      <c r="C314" s="156"/>
      <c r="D314" s="158"/>
      <c r="E314" s="158"/>
      <c r="F314" s="160"/>
      <c r="G314" s="162"/>
      <c r="H314" s="165"/>
      <c r="I314" s="166"/>
      <c r="J314" s="168"/>
      <c r="K314" s="168"/>
      <c r="L314" s="169"/>
      <c r="M314" s="171"/>
      <c r="N314" s="173"/>
      <c r="O314" s="175"/>
      <c r="P314" s="175"/>
      <c r="Q314" s="175"/>
      <c r="R314" s="175"/>
      <c r="S314" s="178"/>
      <c r="T314" s="180"/>
      <c r="U314" s="181"/>
      <c r="V314" s="175"/>
      <c r="W314" s="180"/>
      <c r="X314" s="184"/>
      <c r="Y314" s="186"/>
      <c r="Z314" s="186"/>
      <c r="AA314" s="186"/>
      <c r="AB314" s="186"/>
      <c r="AC314" s="186"/>
      <c r="AD314" s="186"/>
      <c r="AE314" s="186"/>
      <c r="AF314" s="186"/>
      <c r="AG314" s="186"/>
      <c r="AH314" s="186"/>
      <c r="AI314" s="186"/>
      <c r="AJ314" s="186"/>
      <c r="AK314" s="186"/>
      <c r="AL314" s="186"/>
      <c r="AM314" s="186"/>
      <c r="AN314" s="186"/>
      <c r="AO314" s="186"/>
      <c r="AP314" s="186"/>
      <c r="AQ314" s="186"/>
      <c r="AR314" s="186"/>
      <c r="AS314" s="186"/>
      <c r="AT314" s="186"/>
      <c r="AU314" s="186"/>
      <c r="AV314" s="186"/>
      <c r="AW314" s="186"/>
      <c r="AX314" s="186"/>
      <c r="AY314" s="186"/>
      <c r="AZ314" s="186"/>
      <c r="BA314" s="186"/>
      <c r="BB314" s="186"/>
      <c r="BC314" s="186"/>
      <c r="BD314" s="186"/>
      <c r="BE314" s="186"/>
      <c r="BF314" s="186"/>
      <c r="BG314" s="186"/>
      <c r="BH314" s="186"/>
      <c r="BI314" s="186"/>
      <c r="BJ314" s="186"/>
      <c r="BK314" s="186"/>
      <c r="BL314" s="186"/>
      <c r="BM314" s="186"/>
      <c r="BN314" s="186"/>
      <c r="BO314" s="186"/>
      <c r="BP314" s="186"/>
      <c r="BQ314" s="186"/>
      <c r="BR314" s="175"/>
      <c r="BS314" s="175"/>
      <c r="BT314" s="175"/>
      <c r="BU314" s="175"/>
      <c r="BV314" s="175"/>
      <c r="BW314" s="175"/>
      <c r="BX314" s="175"/>
      <c r="BY314" s="175"/>
      <c r="BZ314" s="175"/>
      <c r="CA314" s="175"/>
      <c r="CB314" s="175"/>
      <c r="CC314" s="175"/>
      <c r="CD314" s="175"/>
      <c r="CE314" s="175"/>
      <c r="CF314" s="175"/>
      <c r="CG314" s="175"/>
      <c r="CH314" s="175"/>
      <c r="CI314" s="175"/>
      <c r="CJ314" s="175"/>
      <c r="CK314" s="175"/>
      <c r="CL314" s="175"/>
      <c r="CM314" s="175"/>
      <c r="CN314" s="175"/>
      <c r="CO314" s="175"/>
      <c r="CP314" s="175"/>
      <c r="CQ314" s="175"/>
      <c r="CR314" s="175"/>
      <c r="CS314" s="175"/>
      <c r="CT314" s="175"/>
      <c r="CU314" s="175"/>
      <c r="CV314" s="175"/>
      <c r="CW314" s="175"/>
      <c r="CX314" s="175"/>
      <c r="CY314" s="175"/>
      <c r="CZ314" s="175"/>
      <c r="DA314" s="175"/>
      <c r="DB314" s="175"/>
      <c r="DC314" s="175"/>
      <c r="DD314" s="175"/>
      <c r="DE314" s="175"/>
      <c r="DF314" s="175"/>
      <c r="DG314" s="175"/>
      <c r="DH314" s="175"/>
      <c r="DI314" s="175"/>
      <c r="DJ314" s="175"/>
      <c r="DK314" s="175"/>
      <c r="DL314" s="175"/>
      <c r="DM314" s="175"/>
      <c r="DN314" s="175"/>
    </row>
    <row r="315" spans="1:210" s="102" customFormat="1" ht="15" customHeight="1" x14ac:dyDescent="0.3">
      <c r="A315" s="138"/>
      <c r="B315" s="156"/>
      <c r="C315" s="155"/>
      <c r="D315" s="157"/>
      <c r="E315" s="157"/>
      <c r="F315" s="159"/>
      <c r="G315" s="3">
        <f>SUM(G3:G313)</f>
        <v>281</v>
      </c>
      <c r="H315" s="99">
        <f>SUM(H3:H313)</f>
        <v>298</v>
      </c>
      <c r="I315" s="3">
        <f>SUM(I3:I313)</f>
        <v>289.80000000000007</v>
      </c>
      <c r="J315" s="167"/>
      <c r="K315" s="167"/>
      <c r="L315" s="167"/>
      <c r="M315" s="170"/>
      <c r="N315" s="172"/>
      <c r="O315" s="174"/>
      <c r="P315" s="174"/>
      <c r="Q315" s="174"/>
      <c r="R315" s="176"/>
      <c r="S315" s="177"/>
      <c r="T315" s="179">
        <f>SUM(T3:T313)</f>
        <v>22</v>
      </c>
      <c r="U315" s="154"/>
      <c r="V315" s="176"/>
      <c r="W315" s="182">
        <f>SUM(W3:W313)</f>
        <v>10</v>
      </c>
      <c r="X315" s="183"/>
      <c r="Y315" s="100"/>
      <c r="Z315" s="182">
        <f>SUM(Z87:Z313)</f>
        <v>65</v>
      </c>
      <c r="AA315" s="185"/>
      <c r="AB315" s="185"/>
      <c r="AC315" s="185"/>
      <c r="AD315" s="185"/>
      <c r="AE315" s="185"/>
      <c r="AF315" s="185"/>
      <c r="AG315" s="185"/>
      <c r="AH315" s="185"/>
      <c r="AI315" s="185"/>
      <c r="AJ315" s="185"/>
      <c r="AK315" s="185"/>
      <c r="AL315" s="185"/>
      <c r="AM315" s="185"/>
      <c r="AN315" s="185"/>
      <c r="AO315" s="185"/>
      <c r="AP315" s="185"/>
      <c r="AQ315" s="185"/>
      <c r="AR315" s="185"/>
      <c r="AS315" s="185"/>
      <c r="AT315" s="185"/>
      <c r="AU315" s="185"/>
      <c r="AV315" s="185"/>
      <c r="AW315" s="185"/>
      <c r="AX315" s="185"/>
      <c r="AY315" s="185"/>
      <c r="AZ315" s="185"/>
      <c r="BA315" s="185"/>
      <c r="BB315" s="185"/>
      <c r="BC315" s="185"/>
      <c r="BD315" s="101"/>
      <c r="BE315" s="101"/>
      <c r="BF315" s="185"/>
      <c r="BG315" s="185"/>
      <c r="BH315" s="185"/>
      <c r="BI315" s="185"/>
      <c r="BJ315" s="185"/>
      <c r="BK315" s="185"/>
      <c r="BL315" s="185"/>
      <c r="BM315" s="185"/>
      <c r="BN315" s="185"/>
      <c r="BO315" s="99">
        <f>SUM(BO87:BO313)</f>
        <v>0</v>
      </c>
      <c r="BP315" s="99">
        <f>SUM(BP87:BP313)</f>
        <v>9</v>
      </c>
      <c r="BQ315" s="99">
        <f>SUM(BQ87:BQ313)</f>
        <v>8</v>
      </c>
      <c r="BR315" s="187"/>
      <c r="BS315" s="187"/>
      <c r="BT315" s="187"/>
      <c r="BU315" s="187"/>
      <c r="BV315" s="187"/>
      <c r="BW315" s="187"/>
      <c r="BX315" s="187"/>
      <c r="BY315" s="187"/>
      <c r="BZ315" s="187"/>
      <c r="CA315" s="187"/>
      <c r="CB315" s="187"/>
      <c r="CC315" s="187"/>
      <c r="CD315" s="187"/>
      <c r="CE315" s="187"/>
      <c r="CF315" s="187"/>
      <c r="CG315" s="187"/>
      <c r="CH315" s="187"/>
      <c r="CI315" s="187"/>
      <c r="CJ315" s="187"/>
      <c r="CK315" s="187"/>
      <c r="CL315" s="187"/>
      <c r="CM315" s="187"/>
      <c r="CN315" s="187"/>
      <c r="CO315" s="187"/>
      <c r="CP315" s="187"/>
      <c r="CQ315" s="187"/>
      <c r="CR315" s="187"/>
      <c r="CS315" s="187"/>
      <c r="CT315" s="187"/>
      <c r="CU315" s="187"/>
      <c r="CV315" s="187"/>
      <c r="CW315" s="187"/>
      <c r="CX315" s="187"/>
      <c r="CY315" s="187"/>
      <c r="CZ315" s="187"/>
      <c r="DA315" s="187"/>
      <c r="DB315" s="187"/>
      <c r="DC315" s="187"/>
      <c r="DD315" s="187"/>
      <c r="DE315" s="187"/>
      <c r="DF315" s="187"/>
      <c r="DG315" s="188"/>
      <c r="DH315" s="187"/>
      <c r="DI315" s="187"/>
      <c r="DJ315" s="187"/>
      <c r="DK315" s="187"/>
      <c r="DL315" s="187"/>
      <c r="DM315" s="187"/>
      <c r="DN315" s="187"/>
      <c r="DO315" s="115"/>
      <c r="DP315" s="115"/>
      <c r="DQ315" s="115"/>
      <c r="DR315" s="115"/>
      <c r="DS315" s="115"/>
      <c r="DT315" s="115"/>
      <c r="DU315" s="115"/>
      <c r="DV315" s="115"/>
      <c r="DW315" s="115"/>
      <c r="DX315" s="115"/>
      <c r="DY315" s="115"/>
      <c r="DZ315" s="115"/>
      <c r="EA315" s="115"/>
      <c r="EB315" s="115"/>
      <c r="EC315" s="115"/>
      <c r="ED315" s="115"/>
      <c r="EE315" s="115"/>
      <c r="EF315" s="115"/>
      <c r="EG315" s="115"/>
      <c r="EH315" s="115"/>
      <c r="EI315" s="115"/>
      <c r="EJ315" s="115"/>
      <c r="EK315" s="115"/>
      <c r="EL315" s="115"/>
      <c r="EM315" s="115"/>
      <c r="EN315" s="115"/>
      <c r="EO315" s="115"/>
      <c r="EP315" s="115"/>
      <c r="EQ315" s="115"/>
      <c r="ER315" s="115"/>
      <c r="ES315" s="115"/>
      <c r="ET315" s="115"/>
      <c r="EU315" s="115"/>
      <c r="EV315" s="115"/>
      <c r="EW315" s="115"/>
      <c r="EX315" s="115"/>
      <c r="EY315" s="115"/>
      <c r="EZ315" s="115"/>
      <c r="FA315" s="115"/>
      <c r="FB315" s="115"/>
      <c r="FC315" s="115"/>
      <c r="FD315" s="115"/>
      <c r="FE315" s="115"/>
      <c r="FF315" s="115"/>
      <c r="FG315" s="115"/>
      <c r="FH315" s="115"/>
      <c r="FI315" s="115"/>
      <c r="FJ315" s="115"/>
      <c r="FK315" s="115"/>
      <c r="FL315" s="115"/>
      <c r="FM315" s="115"/>
      <c r="FN315" s="115"/>
      <c r="FO315" s="115"/>
      <c r="FP315" s="115"/>
      <c r="FQ315" s="115"/>
      <c r="FR315" s="115"/>
      <c r="FS315" s="115"/>
      <c r="FT315" s="115"/>
      <c r="FU315" s="115"/>
      <c r="FV315" s="115"/>
      <c r="FW315" s="115"/>
      <c r="FX315" s="115"/>
      <c r="FY315" s="115"/>
      <c r="FZ315" s="115"/>
      <c r="GA315" s="115"/>
      <c r="GB315" s="115"/>
      <c r="GC315" s="115"/>
      <c r="GD315" s="115"/>
      <c r="GE315" s="115"/>
      <c r="GF315" s="115"/>
      <c r="GG315" s="115"/>
      <c r="GH315" s="115"/>
      <c r="GI315" s="115"/>
      <c r="GJ315" s="115"/>
      <c r="GK315" s="115"/>
      <c r="GL315" s="115"/>
      <c r="GM315" s="115"/>
      <c r="GN315" s="115"/>
      <c r="GO315" s="115"/>
      <c r="GP315" s="115"/>
      <c r="GQ315" s="115"/>
      <c r="GR315" s="115"/>
      <c r="GS315" s="115"/>
      <c r="GT315" s="115"/>
      <c r="GU315" s="115"/>
      <c r="GV315" s="115"/>
      <c r="GW315" s="115"/>
      <c r="GX315" s="115"/>
      <c r="GY315" s="115"/>
      <c r="GZ315" s="115"/>
      <c r="HA315" s="115"/>
      <c r="HB315" s="115"/>
    </row>
    <row r="316" spans="1:210" s="102" customFormat="1" ht="15" customHeight="1" x14ac:dyDescent="0.3">
      <c r="A316" s="138"/>
      <c r="B316" s="155"/>
      <c r="C316" s="155"/>
      <c r="D316" s="157"/>
      <c r="E316" s="157"/>
      <c r="F316" s="159"/>
      <c r="G316" s="161"/>
      <c r="H316" s="163"/>
      <c r="I316" s="164"/>
      <c r="J316" s="167"/>
      <c r="K316" s="167"/>
      <c r="L316" s="167"/>
      <c r="M316" s="170"/>
      <c r="N316" s="172"/>
      <c r="O316" s="174"/>
      <c r="P316" s="174"/>
      <c r="Q316" s="174"/>
      <c r="R316" s="176"/>
      <c r="S316" s="177"/>
      <c r="T316" s="179"/>
      <c r="U316" s="154"/>
      <c r="V316" s="176"/>
      <c r="W316" s="179"/>
      <c r="X316" s="183"/>
      <c r="Y316" s="103"/>
      <c r="Z316" s="185"/>
      <c r="AA316" s="185"/>
      <c r="AB316" s="185"/>
      <c r="AC316" s="185"/>
      <c r="AD316" s="185"/>
      <c r="AE316" s="185"/>
      <c r="AF316" s="185"/>
      <c r="AG316" s="185"/>
      <c r="AH316" s="185"/>
      <c r="AI316" s="185"/>
      <c r="AJ316" s="185"/>
      <c r="AK316" s="185"/>
      <c r="AL316" s="185"/>
      <c r="AM316" s="185"/>
      <c r="AN316" s="185"/>
      <c r="AO316" s="185"/>
      <c r="AP316" s="185"/>
      <c r="AQ316" s="185"/>
      <c r="AR316" s="185"/>
      <c r="AS316" s="185"/>
      <c r="AT316" s="185"/>
      <c r="AU316" s="185"/>
      <c r="AV316" s="185"/>
      <c r="AW316" s="185"/>
      <c r="AX316" s="185"/>
      <c r="AY316" s="185"/>
      <c r="AZ316" s="185"/>
      <c r="BA316" s="185"/>
      <c r="BB316" s="185"/>
      <c r="BC316" s="185"/>
      <c r="BD316" s="101"/>
      <c r="BE316" s="101"/>
      <c r="BF316" s="185"/>
      <c r="BG316" s="185"/>
      <c r="BH316" s="185"/>
      <c r="BI316" s="185"/>
      <c r="BJ316" s="185"/>
      <c r="BK316" s="185"/>
      <c r="BL316" s="185"/>
      <c r="BM316" s="185"/>
      <c r="BN316" s="185"/>
      <c r="BO316" s="185"/>
      <c r="BP316" s="185"/>
      <c r="BQ316" s="185"/>
      <c r="BR316" s="187"/>
      <c r="BS316" s="187"/>
      <c r="BT316" s="187"/>
      <c r="BU316" s="187"/>
      <c r="BV316" s="187"/>
      <c r="BW316" s="187"/>
      <c r="BX316" s="187"/>
      <c r="BY316" s="187"/>
      <c r="BZ316" s="187"/>
      <c r="CA316" s="187"/>
      <c r="CB316" s="187"/>
      <c r="CC316" s="187"/>
      <c r="CD316" s="187"/>
      <c r="CE316" s="187"/>
      <c r="CF316" s="187"/>
      <c r="CG316" s="187"/>
      <c r="CH316" s="187"/>
      <c r="CI316" s="187"/>
      <c r="CJ316" s="187"/>
      <c r="CK316" s="187"/>
      <c r="CL316" s="187"/>
      <c r="CM316" s="187"/>
      <c r="CN316" s="187"/>
      <c r="CO316" s="187"/>
      <c r="CP316" s="187"/>
      <c r="CQ316" s="187"/>
      <c r="CR316" s="187"/>
      <c r="CS316" s="187"/>
      <c r="CT316" s="187"/>
      <c r="CU316" s="187"/>
      <c r="CV316" s="187"/>
      <c r="CW316" s="187"/>
      <c r="CX316" s="187"/>
      <c r="CY316" s="187"/>
      <c r="CZ316" s="187"/>
      <c r="DA316" s="187"/>
      <c r="DB316" s="187"/>
      <c r="DC316" s="187"/>
      <c r="DD316" s="187"/>
      <c r="DE316" s="187"/>
      <c r="DF316" s="187"/>
      <c r="DG316" s="187"/>
      <c r="DH316" s="187"/>
      <c r="DI316" s="187"/>
      <c r="DJ316" s="187"/>
      <c r="DK316" s="187"/>
      <c r="DL316" s="187"/>
      <c r="DM316" s="187"/>
      <c r="DN316" s="187"/>
      <c r="DO316" s="115"/>
      <c r="DP316" s="115"/>
      <c r="DQ316" s="115"/>
      <c r="DR316" s="115"/>
      <c r="DS316" s="115"/>
      <c r="DT316" s="115"/>
      <c r="DU316" s="115"/>
      <c r="DV316" s="115"/>
      <c r="DW316" s="115"/>
      <c r="DX316" s="115"/>
      <c r="DY316" s="115"/>
      <c r="DZ316" s="115"/>
      <c r="EA316" s="115"/>
      <c r="EB316" s="115"/>
      <c r="EC316" s="115"/>
      <c r="ED316" s="115"/>
      <c r="EE316" s="115"/>
      <c r="EF316" s="115"/>
      <c r="EG316" s="115"/>
      <c r="EH316" s="115"/>
      <c r="EI316" s="115"/>
      <c r="EJ316" s="115"/>
      <c r="EK316" s="115"/>
      <c r="EL316" s="115"/>
      <c r="EM316" s="115"/>
      <c r="EN316" s="115"/>
      <c r="EO316" s="115"/>
      <c r="EP316" s="115"/>
      <c r="EQ316" s="115"/>
      <c r="ER316" s="115"/>
      <c r="ES316" s="115"/>
      <c r="ET316" s="115"/>
      <c r="EU316" s="115"/>
      <c r="EV316" s="115"/>
      <c r="EW316" s="115"/>
      <c r="EX316" s="115"/>
      <c r="EY316" s="115"/>
      <c r="EZ316" s="115"/>
      <c r="FA316" s="115"/>
      <c r="FB316" s="115"/>
      <c r="FC316" s="115"/>
      <c r="FD316" s="115"/>
      <c r="FE316" s="115"/>
      <c r="FF316" s="115"/>
      <c r="FG316" s="115"/>
      <c r="FH316" s="115"/>
      <c r="FI316" s="115"/>
      <c r="FJ316" s="115"/>
      <c r="FK316" s="115"/>
      <c r="FL316" s="115"/>
      <c r="FM316" s="115"/>
      <c r="FN316" s="115"/>
      <c r="FO316" s="115"/>
      <c r="FP316" s="115"/>
      <c r="FQ316" s="115"/>
      <c r="FR316" s="115"/>
      <c r="FS316" s="115"/>
      <c r="FT316" s="115"/>
      <c r="FU316" s="115"/>
      <c r="FV316" s="115"/>
      <c r="FW316" s="115"/>
      <c r="FX316" s="115"/>
      <c r="FY316" s="115"/>
      <c r="FZ316" s="115"/>
      <c r="GA316" s="115"/>
      <c r="GB316" s="115"/>
      <c r="GC316" s="115"/>
      <c r="GD316" s="115"/>
      <c r="GE316" s="115"/>
      <c r="GF316" s="115"/>
      <c r="GG316" s="115"/>
      <c r="GH316" s="115"/>
      <c r="GI316" s="115"/>
      <c r="GJ316" s="115"/>
      <c r="GK316" s="115"/>
      <c r="GL316" s="115"/>
      <c r="GM316" s="115"/>
      <c r="GN316" s="115"/>
      <c r="GO316" s="115"/>
      <c r="GP316" s="115"/>
      <c r="GQ316" s="115"/>
      <c r="GR316" s="115"/>
      <c r="GS316" s="115"/>
      <c r="GT316" s="115"/>
      <c r="GU316" s="115"/>
      <c r="GV316" s="115"/>
      <c r="GW316" s="115"/>
      <c r="GX316" s="115"/>
      <c r="GY316" s="115"/>
      <c r="GZ316" s="115"/>
      <c r="HA316" s="115"/>
      <c r="HB316" s="115"/>
    </row>
    <row r="317" spans="1:210" s="102" customFormat="1" ht="15" customHeight="1" x14ac:dyDescent="0.3">
      <c r="A317" s="138"/>
      <c r="B317" s="155"/>
      <c r="C317" s="155"/>
      <c r="D317" s="157"/>
      <c r="E317" s="157"/>
      <c r="F317" s="159"/>
      <c r="G317" s="161"/>
      <c r="H317" s="164"/>
      <c r="I317" s="164"/>
      <c r="J317" s="167"/>
      <c r="K317" s="167"/>
      <c r="L317" s="167"/>
      <c r="M317" s="170"/>
      <c r="N317" s="172"/>
      <c r="O317" s="174"/>
      <c r="P317" s="174"/>
      <c r="Q317" s="174"/>
      <c r="R317" s="176"/>
      <c r="S317" s="177"/>
      <c r="T317" s="179"/>
      <c r="U317" s="154"/>
      <c r="V317" s="176"/>
      <c r="W317" s="179"/>
      <c r="X317" s="183"/>
      <c r="Y317" s="185"/>
      <c r="Z317" s="185"/>
      <c r="AA317" s="185"/>
      <c r="AB317" s="185"/>
      <c r="AC317" s="185"/>
      <c r="AD317" s="185"/>
      <c r="AE317" s="185"/>
      <c r="AF317" s="185"/>
      <c r="AG317" s="185"/>
      <c r="AH317" s="185"/>
      <c r="AI317" s="185"/>
      <c r="AJ317" s="185"/>
      <c r="AK317" s="185"/>
      <c r="AL317" s="185"/>
      <c r="AM317" s="185"/>
      <c r="AN317" s="185"/>
      <c r="AO317" s="185"/>
      <c r="AP317" s="185"/>
      <c r="AQ317" s="185"/>
      <c r="AR317" s="185"/>
      <c r="AS317" s="185"/>
      <c r="AT317" s="185"/>
      <c r="AU317" s="185"/>
      <c r="AV317" s="185"/>
      <c r="AW317" s="185"/>
      <c r="AX317" s="185"/>
      <c r="AY317" s="185"/>
      <c r="AZ317" s="185"/>
      <c r="BA317" s="185"/>
      <c r="BB317" s="185"/>
      <c r="BC317" s="185"/>
      <c r="BD317" s="101"/>
      <c r="BE317" s="101"/>
      <c r="BF317" s="185"/>
      <c r="BG317" s="185"/>
      <c r="BH317" s="185"/>
      <c r="BI317" s="185"/>
      <c r="BJ317" s="185"/>
      <c r="BK317" s="185"/>
      <c r="BL317" s="185"/>
      <c r="BM317" s="185"/>
      <c r="BN317" s="185"/>
      <c r="BO317" s="185"/>
      <c r="BP317" s="185"/>
      <c r="BQ317" s="185"/>
      <c r="BR317" s="187"/>
      <c r="BS317" s="187"/>
      <c r="BT317" s="187"/>
      <c r="BU317" s="187"/>
      <c r="BV317" s="187"/>
      <c r="BW317" s="187"/>
      <c r="BX317" s="187"/>
      <c r="BY317" s="187"/>
      <c r="BZ317" s="187"/>
      <c r="CA317" s="187"/>
      <c r="CB317" s="187"/>
      <c r="CC317" s="187"/>
      <c r="CD317" s="187"/>
      <c r="CE317" s="187"/>
      <c r="CF317" s="187"/>
      <c r="CG317" s="187"/>
      <c r="CH317" s="187"/>
      <c r="CI317" s="187"/>
      <c r="CJ317" s="187"/>
      <c r="CK317" s="187"/>
      <c r="CL317" s="187"/>
      <c r="CM317" s="187"/>
      <c r="CN317" s="187"/>
      <c r="CO317" s="187"/>
      <c r="CP317" s="187"/>
      <c r="CQ317" s="187"/>
      <c r="CR317" s="187"/>
      <c r="CS317" s="187"/>
      <c r="CT317" s="187"/>
      <c r="CU317" s="187"/>
      <c r="CV317" s="187"/>
      <c r="CW317" s="187"/>
      <c r="CX317" s="187"/>
      <c r="CY317" s="187"/>
      <c r="CZ317" s="187"/>
      <c r="DA317" s="187"/>
      <c r="DB317" s="187"/>
      <c r="DC317" s="187"/>
      <c r="DD317" s="187"/>
      <c r="DE317" s="187"/>
      <c r="DF317" s="187"/>
      <c r="DG317" s="187"/>
      <c r="DH317" s="187"/>
      <c r="DI317" s="187"/>
      <c r="DJ317" s="187"/>
      <c r="DK317" s="187"/>
      <c r="DL317" s="187"/>
      <c r="DM317" s="187"/>
      <c r="DN317" s="187"/>
      <c r="DO317" s="115"/>
      <c r="DP317" s="115"/>
      <c r="DQ317" s="115"/>
      <c r="DR317" s="115"/>
      <c r="DS317" s="115"/>
      <c r="DT317" s="115"/>
      <c r="DU317" s="115"/>
      <c r="DV317" s="115"/>
      <c r="DW317" s="115"/>
      <c r="DX317" s="115"/>
      <c r="DY317" s="115"/>
      <c r="DZ317" s="115"/>
      <c r="EA317" s="115"/>
      <c r="EB317" s="115"/>
      <c r="EC317" s="115"/>
      <c r="ED317" s="115"/>
      <c r="EE317" s="115"/>
      <c r="EF317" s="115"/>
      <c r="EG317" s="115"/>
      <c r="EH317" s="115"/>
      <c r="EI317" s="115"/>
      <c r="EJ317" s="115"/>
      <c r="EK317" s="115"/>
      <c r="EL317" s="115"/>
      <c r="EM317" s="115"/>
      <c r="EN317" s="115"/>
      <c r="EO317" s="115"/>
      <c r="EP317" s="115"/>
      <c r="EQ317" s="115"/>
      <c r="ER317" s="115"/>
      <c r="ES317" s="115"/>
      <c r="ET317" s="115"/>
      <c r="EU317" s="115"/>
      <c r="EV317" s="115"/>
      <c r="EW317" s="115"/>
      <c r="EX317" s="115"/>
      <c r="EY317" s="115"/>
      <c r="EZ317" s="115"/>
      <c r="FA317" s="115"/>
      <c r="FB317" s="115"/>
      <c r="FC317" s="115"/>
      <c r="FD317" s="115"/>
      <c r="FE317" s="115"/>
      <c r="FF317" s="115"/>
      <c r="FG317" s="115"/>
      <c r="FH317" s="115"/>
      <c r="FI317" s="115"/>
      <c r="FJ317" s="115"/>
      <c r="FK317" s="115"/>
      <c r="FL317" s="115"/>
      <c r="FM317" s="115"/>
      <c r="FN317" s="115"/>
      <c r="FO317" s="115"/>
      <c r="FP317" s="115"/>
      <c r="FQ317" s="115"/>
      <c r="FR317" s="115"/>
      <c r="FS317" s="115"/>
      <c r="FT317" s="115"/>
      <c r="FU317" s="115"/>
      <c r="FV317" s="115"/>
      <c r="FW317" s="115"/>
      <c r="FX317" s="115"/>
      <c r="FY317" s="115"/>
      <c r="FZ317" s="115"/>
      <c r="GA317" s="115"/>
      <c r="GB317" s="115"/>
      <c r="GC317" s="115"/>
      <c r="GD317" s="115"/>
      <c r="GE317" s="115"/>
      <c r="GF317" s="115"/>
      <c r="GG317" s="115"/>
      <c r="GH317" s="115"/>
      <c r="GI317" s="115"/>
      <c r="GJ317" s="115"/>
      <c r="GK317" s="115"/>
      <c r="GL317" s="115"/>
      <c r="GM317" s="115"/>
      <c r="GN317" s="115"/>
      <c r="GO317" s="115"/>
      <c r="GP317" s="115"/>
      <c r="GQ317" s="115"/>
      <c r="GR317" s="115"/>
      <c r="GS317" s="115"/>
      <c r="GT317" s="115"/>
      <c r="GU317" s="115"/>
      <c r="GV317" s="115"/>
      <c r="GW317" s="115"/>
      <c r="GX317" s="115"/>
      <c r="GY317" s="115"/>
      <c r="GZ317" s="115"/>
      <c r="HA317" s="115"/>
      <c r="HB317" s="115"/>
    </row>
    <row r="318" spans="1:210" ht="13.5" x14ac:dyDescent="0.25">
      <c r="F318" s="111"/>
      <c r="I318" s="92"/>
      <c r="J318" s="116"/>
      <c r="K318" s="116"/>
    </row>
    <row r="319" spans="1:210" ht="13.5" x14ac:dyDescent="0.25">
      <c r="F319" s="111"/>
      <c r="I319" s="92"/>
      <c r="J319" s="116"/>
      <c r="K319" s="116"/>
    </row>
    <row r="320" spans="1:210" ht="13.5" x14ac:dyDescent="0.25">
      <c r="F320" s="111"/>
      <c r="I320" s="92"/>
      <c r="J320" s="116"/>
      <c r="K320" s="116"/>
    </row>
    <row r="321" spans="6:11" ht="13.5" x14ac:dyDescent="0.25">
      <c r="F321" s="111"/>
      <c r="I321" s="92"/>
      <c r="J321" s="116"/>
      <c r="K321" s="116"/>
    </row>
    <row r="322" spans="6:11" ht="13.5" x14ac:dyDescent="0.25">
      <c r="F322" s="111"/>
      <c r="I322" s="92"/>
      <c r="J322" s="116"/>
      <c r="K322" s="116"/>
    </row>
    <row r="323" spans="6:11" ht="13.5" x14ac:dyDescent="0.25">
      <c r="F323" s="111"/>
      <c r="I323" s="92"/>
      <c r="J323" s="116"/>
      <c r="K323" s="116"/>
    </row>
    <row r="324" spans="6:11" ht="13.5" x14ac:dyDescent="0.25">
      <c r="F324" s="111"/>
      <c r="I324" s="92"/>
      <c r="J324" s="116"/>
      <c r="K324" s="116"/>
    </row>
    <row r="325" spans="6:11" ht="13.5" x14ac:dyDescent="0.25">
      <c r="F325" s="111"/>
      <c r="I325" s="92"/>
      <c r="J325" s="116"/>
      <c r="K325" s="116"/>
    </row>
    <row r="326" spans="6:11" ht="13.5" x14ac:dyDescent="0.25">
      <c r="F326" s="111"/>
      <c r="I326" s="92"/>
      <c r="J326" s="116"/>
      <c r="K326" s="116"/>
    </row>
    <row r="327" spans="6:11" ht="13.5" x14ac:dyDescent="0.25">
      <c r="F327" s="111"/>
      <c r="I327" s="92"/>
      <c r="J327" s="116"/>
      <c r="K327" s="116"/>
    </row>
    <row r="328" spans="6:11" ht="13.5" x14ac:dyDescent="0.25">
      <c r="F328" s="111"/>
      <c r="I328" s="92"/>
      <c r="J328" s="116"/>
      <c r="K328" s="116"/>
    </row>
    <row r="329" spans="6:11" ht="13.5" x14ac:dyDescent="0.25">
      <c r="F329" s="111"/>
      <c r="I329" s="92"/>
      <c r="J329" s="116"/>
      <c r="K329" s="116"/>
    </row>
    <row r="330" spans="6:11" ht="13.5" x14ac:dyDescent="0.25">
      <c r="F330" s="111"/>
      <c r="I330" s="92"/>
      <c r="J330" s="116"/>
      <c r="K330" s="116"/>
    </row>
    <row r="331" spans="6:11" ht="13.5" x14ac:dyDescent="0.25">
      <c r="F331" s="111"/>
      <c r="I331" s="92"/>
      <c r="J331" s="116"/>
      <c r="K331" s="116"/>
    </row>
    <row r="332" spans="6:11" ht="13.5" x14ac:dyDescent="0.25">
      <c r="F332" s="111"/>
      <c r="I332" s="92"/>
      <c r="J332" s="116"/>
      <c r="K332" s="116"/>
    </row>
    <row r="333" spans="6:11" ht="13.5" x14ac:dyDescent="0.25">
      <c r="F333" s="111"/>
      <c r="I333" s="92"/>
      <c r="J333" s="116"/>
      <c r="K333" s="116"/>
    </row>
    <row r="334" spans="6:11" ht="13.5" x14ac:dyDescent="0.25">
      <c r="F334" s="111"/>
      <c r="I334" s="92"/>
      <c r="J334" s="116"/>
      <c r="K334" s="116"/>
    </row>
    <row r="335" spans="6:11" ht="13.5" x14ac:dyDescent="0.25">
      <c r="F335" s="111"/>
      <c r="I335" s="92"/>
      <c r="J335" s="116"/>
      <c r="K335" s="116"/>
    </row>
    <row r="336" spans="6:11" ht="13.5" x14ac:dyDescent="0.25">
      <c r="F336" s="111"/>
      <c r="I336" s="92"/>
      <c r="J336" s="116"/>
      <c r="K336" s="116"/>
    </row>
    <row r="337" spans="6:11" ht="13.5" x14ac:dyDescent="0.25">
      <c r="F337" s="111"/>
      <c r="I337" s="92"/>
      <c r="J337" s="116"/>
      <c r="K337" s="116"/>
    </row>
    <row r="338" spans="6:11" ht="13.5" x14ac:dyDescent="0.25">
      <c r="F338" s="111"/>
      <c r="I338" s="92"/>
      <c r="J338" s="116"/>
      <c r="K338" s="116"/>
    </row>
    <row r="339" spans="6:11" ht="13.5" x14ac:dyDescent="0.25">
      <c r="F339" s="111"/>
      <c r="I339" s="92"/>
      <c r="J339" s="116"/>
      <c r="K339" s="116"/>
    </row>
    <row r="340" spans="6:11" ht="13.5" x14ac:dyDescent="0.25">
      <c r="F340" s="111"/>
      <c r="I340" s="92"/>
      <c r="J340" s="116"/>
      <c r="K340" s="116"/>
    </row>
    <row r="341" spans="6:11" ht="13.5" x14ac:dyDescent="0.25">
      <c r="F341" s="111"/>
      <c r="I341" s="92"/>
      <c r="J341" s="116"/>
      <c r="K341" s="116"/>
    </row>
    <row r="342" spans="6:11" ht="13.5" x14ac:dyDescent="0.25">
      <c r="F342" s="111"/>
      <c r="I342" s="92"/>
      <c r="J342" s="116"/>
      <c r="K342" s="116"/>
    </row>
    <row r="343" spans="6:11" ht="13.5" x14ac:dyDescent="0.25">
      <c r="F343" s="111"/>
      <c r="I343" s="92"/>
      <c r="J343" s="116"/>
      <c r="K343" s="116"/>
    </row>
    <row r="344" spans="6:11" ht="13.5" x14ac:dyDescent="0.25">
      <c r="F344" s="111"/>
      <c r="I344" s="92"/>
      <c r="J344" s="116"/>
      <c r="K344" s="116"/>
    </row>
    <row r="345" spans="6:11" ht="13.5" x14ac:dyDescent="0.25">
      <c r="F345" s="111"/>
      <c r="I345" s="92"/>
      <c r="J345" s="116"/>
      <c r="K345" s="116"/>
    </row>
    <row r="346" spans="6:11" ht="13.5" x14ac:dyDescent="0.25">
      <c r="F346" s="111"/>
      <c r="I346" s="92"/>
      <c r="J346" s="116"/>
      <c r="K346" s="116"/>
    </row>
    <row r="347" spans="6:11" ht="13.5" x14ac:dyDescent="0.25">
      <c r="F347" s="111"/>
      <c r="I347" s="92"/>
      <c r="J347" s="116"/>
      <c r="K347" s="116"/>
    </row>
    <row r="348" spans="6:11" ht="13.5" x14ac:dyDescent="0.25">
      <c r="F348" s="111"/>
      <c r="I348" s="92"/>
      <c r="J348" s="116"/>
      <c r="K348" s="116"/>
    </row>
    <row r="349" spans="6:11" ht="13.5" x14ac:dyDescent="0.25">
      <c r="F349" s="111"/>
      <c r="I349" s="92"/>
      <c r="J349" s="116"/>
      <c r="K349" s="116"/>
    </row>
    <row r="350" spans="6:11" ht="13.5" x14ac:dyDescent="0.25">
      <c r="F350" s="111"/>
      <c r="I350" s="92"/>
      <c r="J350" s="116"/>
      <c r="K350" s="116"/>
    </row>
    <row r="351" spans="6:11" ht="13.5" x14ac:dyDescent="0.25">
      <c r="F351" s="111"/>
      <c r="I351" s="92"/>
      <c r="J351" s="116"/>
      <c r="K351" s="116"/>
    </row>
    <row r="352" spans="6:11" ht="13.5" x14ac:dyDescent="0.25">
      <c r="F352" s="111"/>
      <c r="I352" s="92"/>
      <c r="J352" s="116"/>
      <c r="K352" s="116"/>
    </row>
    <row r="353" spans="6:11" ht="13.5" x14ac:dyDescent="0.25">
      <c r="F353" s="111"/>
      <c r="I353" s="92"/>
      <c r="J353" s="116"/>
      <c r="K353" s="116"/>
    </row>
    <row r="354" spans="6:11" ht="13.5" x14ac:dyDescent="0.25">
      <c r="F354" s="111"/>
      <c r="I354" s="92"/>
      <c r="J354" s="116"/>
      <c r="K354" s="116"/>
    </row>
    <row r="355" spans="6:11" ht="13.5" x14ac:dyDescent="0.25">
      <c r="F355" s="111"/>
      <c r="I355" s="92"/>
      <c r="J355" s="116"/>
      <c r="K355" s="116"/>
    </row>
    <row r="356" spans="6:11" ht="13.5" x14ac:dyDescent="0.25">
      <c r="F356" s="111"/>
      <c r="I356" s="92"/>
      <c r="J356" s="116"/>
      <c r="K356" s="116"/>
    </row>
    <row r="357" spans="6:11" ht="13.5" x14ac:dyDescent="0.25">
      <c r="F357" s="111"/>
      <c r="I357" s="92"/>
      <c r="J357" s="116"/>
      <c r="K357" s="116"/>
    </row>
    <row r="358" spans="6:11" ht="13.5" x14ac:dyDescent="0.25">
      <c r="F358" s="111"/>
      <c r="I358" s="92"/>
      <c r="J358" s="116"/>
      <c r="K358" s="116"/>
    </row>
    <row r="359" spans="6:11" ht="13.5" x14ac:dyDescent="0.25">
      <c r="F359" s="111"/>
      <c r="I359" s="92"/>
      <c r="J359" s="116"/>
      <c r="K359" s="116"/>
    </row>
    <row r="360" spans="6:11" ht="13.5" x14ac:dyDescent="0.25">
      <c r="F360" s="111"/>
      <c r="I360" s="92"/>
      <c r="J360" s="116"/>
      <c r="K360" s="116"/>
    </row>
    <row r="361" spans="6:11" ht="13.5" x14ac:dyDescent="0.25">
      <c r="F361" s="111"/>
      <c r="I361" s="92"/>
      <c r="J361" s="116"/>
      <c r="K361" s="116"/>
    </row>
    <row r="362" spans="6:11" ht="13.5" x14ac:dyDescent="0.25">
      <c r="F362" s="111"/>
      <c r="I362" s="92"/>
      <c r="J362" s="116"/>
      <c r="K362" s="116"/>
    </row>
    <row r="363" spans="6:11" ht="13.5" x14ac:dyDescent="0.25">
      <c r="F363" s="111"/>
      <c r="I363" s="92"/>
      <c r="J363" s="116"/>
      <c r="K363" s="116"/>
    </row>
    <row r="364" spans="6:11" ht="13.5" x14ac:dyDescent="0.25">
      <c r="F364" s="111"/>
      <c r="I364" s="92"/>
      <c r="J364" s="116"/>
      <c r="K364" s="116"/>
    </row>
    <row r="365" spans="6:11" ht="13.5" x14ac:dyDescent="0.25">
      <c r="F365" s="111"/>
      <c r="I365" s="92"/>
      <c r="J365" s="116"/>
      <c r="K365" s="116"/>
    </row>
    <row r="366" spans="6:11" ht="13.5" x14ac:dyDescent="0.25">
      <c r="F366" s="111"/>
      <c r="I366" s="92"/>
      <c r="J366" s="116"/>
      <c r="K366" s="116"/>
    </row>
    <row r="367" spans="6:11" ht="13.5" x14ac:dyDescent="0.25">
      <c r="F367" s="111"/>
      <c r="I367" s="92"/>
      <c r="J367" s="116"/>
      <c r="K367" s="116"/>
    </row>
    <row r="368" spans="6:11" ht="13.5" x14ac:dyDescent="0.25">
      <c r="F368" s="111"/>
      <c r="I368" s="92"/>
      <c r="J368" s="116"/>
      <c r="K368" s="116"/>
    </row>
    <row r="369" spans="6:11" ht="13.5" x14ac:dyDescent="0.25">
      <c r="F369" s="111"/>
      <c r="I369" s="92"/>
      <c r="J369" s="116"/>
      <c r="K369" s="116"/>
    </row>
    <row r="370" spans="6:11" ht="13.5" x14ac:dyDescent="0.25">
      <c r="F370" s="111"/>
      <c r="I370" s="92"/>
      <c r="J370" s="116"/>
      <c r="K370" s="116"/>
    </row>
    <row r="371" spans="6:11" ht="13.5" x14ac:dyDescent="0.25">
      <c r="F371" s="111"/>
      <c r="I371" s="92"/>
      <c r="J371" s="116"/>
      <c r="K371" s="116"/>
    </row>
    <row r="372" spans="6:11" ht="13.5" x14ac:dyDescent="0.25">
      <c r="F372" s="111"/>
      <c r="I372" s="92"/>
      <c r="J372" s="116"/>
      <c r="K372" s="116"/>
    </row>
    <row r="373" spans="6:11" ht="13.5" x14ac:dyDescent="0.25">
      <c r="F373" s="111"/>
      <c r="I373" s="92"/>
      <c r="J373" s="116"/>
      <c r="K373" s="116"/>
    </row>
    <row r="374" spans="6:11" ht="13.5" x14ac:dyDescent="0.25">
      <c r="F374" s="111"/>
      <c r="I374" s="92"/>
      <c r="J374" s="116"/>
      <c r="K374" s="116"/>
    </row>
    <row r="375" spans="6:11" ht="13.5" x14ac:dyDescent="0.25">
      <c r="F375" s="111"/>
      <c r="I375" s="92"/>
      <c r="J375" s="116"/>
      <c r="K375" s="116"/>
    </row>
    <row r="376" spans="6:11" ht="13.5" x14ac:dyDescent="0.25">
      <c r="F376" s="111"/>
      <c r="I376" s="92"/>
      <c r="J376" s="116"/>
      <c r="K376" s="116"/>
    </row>
    <row r="377" spans="6:11" ht="13.5" x14ac:dyDescent="0.25">
      <c r="F377" s="111"/>
      <c r="I377" s="92"/>
      <c r="J377" s="116"/>
      <c r="K377" s="116"/>
    </row>
    <row r="378" spans="6:11" ht="13.5" x14ac:dyDescent="0.25">
      <c r="F378" s="111"/>
      <c r="I378" s="92"/>
      <c r="J378" s="116"/>
      <c r="K378" s="116"/>
    </row>
    <row r="379" spans="6:11" ht="13.5" x14ac:dyDescent="0.25">
      <c r="F379" s="111"/>
      <c r="I379" s="92"/>
      <c r="J379" s="116"/>
      <c r="K379" s="116"/>
    </row>
    <row r="380" spans="6:11" ht="13.5" x14ac:dyDescent="0.25">
      <c r="F380" s="111"/>
      <c r="I380" s="92"/>
      <c r="J380" s="116"/>
      <c r="K380" s="116"/>
    </row>
    <row r="381" spans="6:11" ht="13.5" x14ac:dyDescent="0.25">
      <c r="F381" s="111"/>
      <c r="I381" s="92"/>
      <c r="J381" s="116"/>
      <c r="K381" s="116"/>
    </row>
    <row r="382" spans="6:11" ht="13.5" x14ac:dyDescent="0.25">
      <c r="F382" s="111"/>
      <c r="I382" s="92"/>
      <c r="J382" s="116"/>
      <c r="K382" s="116"/>
    </row>
    <row r="383" spans="6:11" ht="13.5" x14ac:dyDescent="0.25">
      <c r="F383" s="111"/>
      <c r="I383" s="92"/>
      <c r="J383" s="116"/>
      <c r="K383" s="116"/>
    </row>
    <row r="384" spans="6:11" ht="13.5" x14ac:dyDescent="0.25">
      <c r="F384" s="111"/>
      <c r="I384" s="92"/>
      <c r="J384" s="116"/>
      <c r="K384" s="116"/>
    </row>
    <row r="385" spans="6:11" ht="13.5" x14ac:dyDescent="0.25">
      <c r="F385" s="111"/>
      <c r="I385" s="92"/>
      <c r="J385" s="116"/>
      <c r="K385" s="116"/>
    </row>
    <row r="386" spans="6:11" ht="13.5" x14ac:dyDescent="0.25">
      <c r="F386" s="111"/>
      <c r="I386" s="92"/>
      <c r="J386" s="116"/>
      <c r="K386" s="116"/>
    </row>
    <row r="387" spans="6:11" ht="13.5" x14ac:dyDescent="0.25">
      <c r="F387" s="111"/>
      <c r="I387" s="92"/>
      <c r="J387" s="116"/>
      <c r="K387" s="116"/>
    </row>
    <row r="388" spans="6:11" ht="13.5" x14ac:dyDescent="0.25">
      <c r="F388" s="111"/>
      <c r="I388" s="92"/>
      <c r="J388" s="116"/>
      <c r="K388" s="116"/>
    </row>
    <row r="389" spans="6:11" ht="13.5" x14ac:dyDescent="0.25">
      <c r="F389" s="111"/>
      <c r="I389" s="92"/>
      <c r="J389" s="116"/>
      <c r="K389" s="116"/>
    </row>
    <row r="390" spans="6:11" ht="13.5" x14ac:dyDescent="0.25">
      <c r="F390" s="111"/>
      <c r="I390" s="92"/>
      <c r="J390" s="116"/>
      <c r="K390" s="116"/>
    </row>
    <row r="391" spans="6:11" ht="13.5" x14ac:dyDescent="0.25">
      <c r="F391" s="111"/>
      <c r="I391" s="92"/>
      <c r="J391" s="116"/>
      <c r="K391" s="116"/>
    </row>
    <row r="392" spans="6:11" ht="13.5" x14ac:dyDescent="0.25">
      <c r="F392" s="111"/>
      <c r="I392" s="92"/>
      <c r="J392" s="116"/>
      <c r="K392" s="116"/>
    </row>
    <row r="393" spans="6:11" ht="13.5" x14ac:dyDescent="0.25">
      <c r="F393" s="111"/>
      <c r="I393" s="92"/>
      <c r="J393" s="116"/>
      <c r="K393" s="116"/>
    </row>
    <row r="394" spans="6:11" ht="13.5" x14ac:dyDescent="0.25">
      <c r="F394" s="111"/>
      <c r="I394" s="92"/>
      <c r="J394" s="116"/>
      <c r="K394" s="116"/>
    </row>
    <row r="395" spans="6:11" ht="13.5" x14ac:dyDescent="0.25">
      <c r="F395" s="111"/>
      <c r="I395" s="92"/>
      <c r="J395" s="116"/>
      <c r="K395" s="116"/>
    </row>
    <row r="396" spans="6:11" ht="13.5" x14ac:dyDescent="0.25">
      <c r="F396" s="111"/>
      <c r="I396" s="92"/>
      <c r="J396" s="116"/>
      <c r="K396" s="116"/>
    </row>
    <row r="397" spans="6:11" ht="13.5" x14ac:dyDescent="0.25">
      <c r="F397" s="111"/>
      <c r="I397" s="92"/>
      <c r="J397" s="116"/>
      <c r="K397" s="116"/>
    </row>
    <row r="398" spans="6:11" ht="13.5" x14ac:dyDescent="0.25">
      <c r="F398" s="111"/>
      <c r="I398" s="92"/>
      <c r="J398" s="116"/>
      <c r="K398" s="116"/>
    </row>
    <row r="399" spans="6:11" ht="13.5" x14ac:dyDescent="0.25">
      <c r="F399" s="111"/>
      <c r="I399" s="92"/>
      <c r="J399" s="116"/>
      <c r="K399" s="116"/>
    </row>
    <row r="400" spans="6:11" ht="13.5" x14ac:dyDescent="0.25">
      <c r="F400" s="111"/>
      <c r="I400" s="92"/>
      <c r="J400" s="116"/>
      <c r="K400" s="116"/>
    </row>
    <row r="401" spans="6:11" ht="13.5" x14ac:dyDescent="0.25">
      <c r="F401" s="111"/>
      <c r="I401" s="92"/>
      <c r="J401" s="116"/>
      <c r="K401" s="116"/>
    </row>
    <row r="402" spans="6:11" ht="13.5" x14ac:dyDescent="0.25">
      <c r="F402" s="111"/>
      <c r="I402" s="92"/>
      <c r="J402" s="116"/>
      <c r="K402" s="116"/>
    </row>
    <row r="403" spans="6:11" ht="13.5" x14ac:dyDescent="0.25">
      <c r="F403" s="111"/>
      <c r="I403" s="92"/>
      <c r="J403" s="116"/>
      <c r="K403" s="116"/>
    </row>
    <row r="404" spans="6:11" ht="13.5" x14ac:dyDescent="0.25">
      <c r="F404" s="111"/>
      <c r="I404" s="92"/>
      <c r="J404" s="116"/>
      <c r="K404" s="116"/>
    </row>
    <row r="405" spans="6:11" ht="13.5" x14ac:dyDescent="0.25">
      <c r="F405" s="111"/>
      <c r="I405" s="92"/>
      <c r="J405" s="116"/>
      <c r="K405" s="116"/>
    </row>
    <row r="406" spans="6:11" ht="13.5" x14ac:dyDescent="0.25">
      <c r="F406" s="111"/>
      <c r="I406" s="92"/>
      <c r="J406" s="116"/>
      <c r="K406" s="116"/>
    </row>
    <row r="407" spans="6:11" ht="13.5" x14ac:dyDescent="0.25">
      <c r="F407" s="111"/>
      <c r="I407" s="92"/>
      <c r="J407" s="116"/>
      <c r="K407" s="116"/>
    </row>
    <row r="408" spans="6:11" ht="13.5" x14ac:dyDescent="0.25">
      <c r="F408" s="111"/>
      <c r="I408" s="92"/>
      <c r="J408" s="116"/>
      <c r="K408" s="116"/>
    </row>
    <row r="409" spans="6:11" ht="13.5" x14ac:dyDescent="0.25">
      <c r="F409" s="111"/>
      <c r="I409" s="92"/>
      <c r="J409" s="116"/>
      <c r="K409" s="116"/>
    </row>
    <row r="410" spans="6:11" ht="13.5" x14ac:dyDescent="0.25">
      <c r="F410" s="111"/>
      <c r="I410" s="92"/>
      <c r="J410" s="116"/>
      <c r="K410" s="116"/>
    </row>
    <row r="411" spans="6:11" ht="13.5" x14ac:dyDescent="0.25">
      <c r="F411" s="111"/>
      <c r="I411" s="92"/>
      <c r="J411" s="116"/>
      <c r="K411" s="116"/>
    </row>
    <row r="412" spans="6:11" ht="13.5" x14ac:dyDescent="0.25">
      <c r="F412" s="111"/>
      <c r="I412" s="92"/>
      <c r="J412" s="116"/>
      <c r="K412" s="116"/>
    </row>
    <row r="413" spans="6:11" ht="13.5" x14ac:dyDescent="0.25">
      <c r="F413" s="111"/>
      <c r="I413" s="92"/>
      <c r="J413" s="116"/>
      <c r="K413" s="116"/>
    </row>
    <row r="414" spans="6:11" ht="13.5" x14ac:dyDescent="0.25">
      <c r="F414" s="111"/>
      <c r="I414" s="92"/>
      <c r="J414" s="116"/>
      <c r="K414" s="116"/>
    </row>
    <row r="415" spans="6:11" ht="13.5" x14ac:dyDescent="0.25">
      <c r="F415" s="111"/>
      <c r="I415" s="92"/>
      <c r="J415" s="116"/>
      <c r="K415" s="116"/>
    </row>
    <row r="416" spans="6:11" ht="13.5" x14ac:dyDescent="0.25">
      <c r="F416" s="111"/>
      <c r="I416" s="92"/>
      <c r="J416" s="116"/>
      <c r="K416" s="116"/>
    </row>
    <row r="417" spans="6:11" ht="13.5" x14ac:dyDescent="0.25">
      <c r="F417" s="111"/>
      <c r="I417" s="92"/>
      <c r="J417" s="116"/>
      <c r="K417" s="116"/>
    </row>
    <row r="418" spans="6:11" ht="13.5" x14ac:dyDescent="0.25">
      <c r="F418" s="111"/>
      <c r="I418" s="92"/>
      <c r="J418" s="116"/>
      <c r="K418" s="116"/>
    </row>
    <row r="419" spans="6:11" ht="13.5" x14ac:dyDescent="0.25">
      <c r="F419" s="111"/>
      <c r="I419" s="92"/>
      <c r="J419" s="116"/>
      <c r="K419" s="116"/>
    </row>
    <row r="420" spans="6:11" ht="13.5" x14ac:dyDescent="0.25">
      <c r="F420" s="111"/>
      <c r="I420" s="92"/>
      <c r="J420" s="116"/>
      <c r="K420" s="116"/>
    </row>
    <row r="421" spans="6:11" ht="13.5" x14ac:dyDescent="0.25">
      <c r="F421" s="111"/>
      <c r="I421" s="92"/>
      <c r="J421" s="116"/>
      <c r="K421" s="116"/>
    </row>
    <row r="422" spans="6:11" ht="13.5" x14ac:dyDescent="0.25">
      <c r="F422" s="111"/>
      <c r="I422" s="92"/>
      <c r="J422" s="116"/>
      <c r="K422" s="116"/>
    </row>
    <row r="423" spans="6:11" ht="13.5" x14ac:dyDescent="0.25">
      <c r="F423" s="111"/>
      <c r="I423" s="92"/>
      <c r="J423" s="116"/>
      <c r="K423" s="116"/>
    </row>
    <row r="424" spans="6:11" ht="13.5" x14ac:dyDescent="0.25">
      <c r="F424" s="111"/>
      <c r="I424" s="92"/>
      <c r="J424" s="116"/>
      <c r="K424" s="116"/>
    </row>
    <row r="425" spans="6:11" ht="13.5" x14ac:dyDescent="0.25">
      <c r="F425" s="111"/>
      <c r="I425" s="92"/>
      <c r="J425" s="116"/>
      <c r="K425" s="116"/>
    </row>
    <row r="426" spans="6:11" ht="13.5" x14ac:dyDescent="0.25">
      <c r="F426" s="111"/>
      <c r="I426" s="92"/>
      <c r="J426" s="116"/>
      <c r="K426" s="116"/>
    </row>
    <row r="427" spans="6:11" ht="13.5" x14ac:dyDescent="0.25">
      <c r="F427" s="111"/>
      <c r="I427" s="92"/>
      <c r="J427" s="116"/>
      <c r="K427" s="116"/>
    </row>
    <row r="428" spans="6:11" ht="13.5" x14ac:dyDescent="0.25">
      <c r="F428" s="111"/>
      <c r="I428" s="92"/>
      <c r="J428" s="116"/>
      <c r="K428" s="116"/>
    </row>
    <row r="429" spans="6:11" ht="13.5" x14ac:dyDescent="0.25">
      <c r="F429" s="111"/>
      <c r="I429" s="92"/>
      <c r="J429" s="116"/>
      <c r="K429" s="116"/>
    </row>
    <row r="430" spans="6:11" ht="13.5" x14ac:dyDescent="0.25">
      <c r="F430" s="111"/>
      <c r="I430" s="92"/>
      <c r="J430" s="116"/>
      <c r="K430" s="116"/>
    </row>
    <row r="431" spans="6:11" ht="13.5" x14ac:dyDescent="0.25">
      <c r="F431" s="111"/>
      <c r="I431" s="92"/>
      <c r="J431" s="116"/>
      <c r="K431" s="116"/>
    </row>
    <row r="432" spans="6:11" ht="13.5" x14ac:dyDescent="0.25">
      <c r="F432" s="111"/>
      <c r="I432" s="92"/>
      <c r="J432" s="116"/>
      <c r="K432" s="116"/>
    </row>
    <row r="433" spans="6:11" ht="13.5" x14ac:dyDescent="0.25">
      <c r="F433" s="111"/>
      <c r="I433" s="92"/>
      <c r="J433" s="116"/>
      <c r="K433" s="116"/>
    </row>
    <row r="434" spans="6:11" ht="13.5" x14ac:dyDescent="0.25">
      <c r="F434" s="111"/>
      <c r="I434" s="92"/>
      <c r="J434" s="116"/>
      <c r="K434" s="116"/>
    </row>
    <row r="435" spans="6:11" ht="13.5" x14ac:dyDescent="0.25">
      <c r="F435" s="111"/>
      <c r="I435" s="92"/>
      <c r="J435" s="116"/>
      <c r="K435" s="116"/>
    </row>
    <row r="436" spans="6:11" ht="13.5" x14ac:dyDescent="0.25">
      <c r="F436" s="111"/>
      <c r="I436" s="92"/>
      <c r="J436" s="116"/>
      <c r="K436" s="116"/>
    </row>
    <row r="437" spans="6:11" ht="13.5" x14ac:dyDescent="0.25">
      <c r="F437" s="111"/>
      <c r="I437" s="92"/>
      <c r="J437" s="116"/>
      <c r="K437" s="116"/>
    </row>
    <row r="438" spans="6:11" ht="13.5" x14ac:dyDescent="0.25">
      <c r="F438" s="111"/>
      <c r="I438" s="92"/>
      <c r="J438" s="116"/>
      <c r="K438" s="116"/>
    </row>
    <row r="439" spans="6:11" ht="13.5" x14ac:dyDescent="0.25">
      <c r="F439" s="111"/>
      <c r="I439" s="92"/>
      <c r="J439" s="116"/>
      <c r="K439" s="116"/>
    </row>
    <row r="440" spans="6:11" ht="13.5" x14ac:dyDescent="0.25">
      <c r="F440" s="111"/>
      <c r="I440" s="92"/>
      <c r="J440" s="116"/>
      <c r="K440" s="116"/>
    </row>
    <row r="441" spans="6:11" ht="13.5" x14ac:dyDescent="0.25">
      <c r="F441" s="111"/>
      <c r="I441" s="92"/>
      <c r="J441" s="116"/>
      <c r="K441" s="116"/>
    </row>
    <row r="442" spans="6:11" ht="13.5" x14ac:dyDescent="0.25">
      <c r="F442" s="111"/>
      <c r="I442" s="92"/>
      <c r="J442" s="116"/>
      <c r="K442" s="116"/>
    </row>
    <row r="443" spans="6:11" ht="13.5" x14ac:dyDescent="0.25">
      <c r="F443" s="111"/>
      <c r="I443" s="92"/>
      <c r="J443" s="116"/>
      <c r="K443" s="116"/>
    </row>
    <row r="444" spans="6:11" ht="13.5" x14ac:dyDescent="0.25">
      <c r="F444" s="111"/>
      <c r="I444" s="92"/>
      <c r="J444" s="116"/>
      <c r="K444" s="116"/>
    </row>
    <row r="445" spans="6:11" ht="13.5" x14ac:dyDescent="0.25">
      <c r="F445" s="111"/>
      <c r="I445" s="92"/>
      <c r="J445" s="116"/>
      <c r="K445" s="116"/>
    </row>
    <row r="446" spans="6:11" ht="13.5" x14ac:dyDescent="0.25">
      <c r="F446" s="111"/>
      <c r="I446" s="92"/>
      <c r="J446" s="116"/>
      <c r="K446" s="116"/>
    </row>
    <row r="447" spans="6:11" ht="13.5" x14ac:dyDescent="0.25">
      <c r="F447" s="111"/>
      <c r="I447" s="92"/>
      <c r="J447" s="116"/>
      <c r="K447" s="116"/>
    </row>
    <row r="448" spans="6:11" ht="13.5" x14ac:dyDescent="0.25">
      <c r="F448" s="111"/>
      <c r="I448" s="92"/>
      <c r="J448" s="116"/>
      <c r="K448" s="116"/>
    </row>
    <row r="449" spans="6:11" ht="13.5" x14ac:dyDescent="0.25">
      <c r="F449" s="111"/>
      <c r="I449" s="92"/>
      <c r="J449" s="116"/>
      <c r="K449" s="116"/>
    </row>
    <row r="450" spans="6:11" ht="13.5" x14ac:dyDescent="0.25">
      <c r="F450" s="111"/>
      <c r="I450" s="92"/>
      <c r="J450" s="116"/>
      <c r="K450" s="116"/>
    </row>
    <row r="451" spans="6:11" ht="13.5" x14ac:dyDescent="0.25">
      <c r="F451" s="111"/>
      <c r="I451" s="92"/>
      <c r="J451" s="116"/>
      <c r="K451" s="116"/>
    </row>
    <row r="452" spans="6:11" ht="13.5" x14ac:dyDescent="0.25">
      <c r="F452" s="111"/>
      <c r="I452" s="92"/>
      <c r="J452" s="116"/>
      <c r="K452" s="116"/>
    </row>
    <row r="453" spans="6:11" ht="13.5" x14ac:dyDescent="0.25">
      <c r="F453" s="111"/>
      <c r="I453" s="92"/>
      <c r="J453" s="116"/>
      <c r="K453" s="116"/>
    </row>
    <row r="454" spans="6:11" ht="13.5" x14ac:dyDescent="0.25">
      <c r="F454" s="111"/>
      <c r="I454" s="92"/>
      <c r="J454" s="116"/>
      <c r="K454" s="116"/>
    </row>
    <row r="455" spans="6:11" ht="13.5" x14ac:dyDescent="0.25">
      <c r="F455" s="111"/>
      <c r="I455" s="92"/>
      <c r="J455" s="116"/>
      <c r="K455" s="116"/>
    </row>
    <row r="456" spans="6:11" ht="13.5" x14ac:dyDescent="0.25">
      <c r="F456" s="111"/>
      <c r="I456" s="92"/>
      <c r="J456" s="116"/>
      <c r="K456" s="116"/>
    </row>
    <row r="457" spans="6:11" ht="13.5" x14ac:dyDescent="0.25">
      <c r="F457" s="111"/>
      <c r="I457" s="92"/>
      <c r="J457" s="116"/>
      <c r="K457" s="116"/>
    </row>
    <row r="458" spans="6:11" ht="13.5" x14ac:dyDescent="0.25">
      <c r="F458" s="111"/>
      <c r="I458" s="92"/>
      <c r="J458" s="116"/>
      <c r="K458" s="116"/>
    </row>
    <row r="459" spans="6:11" ht="13.5" x14ac:dyDescent="0.25">
      <c r="F459" s="111"/>
      <c r="I459" s="92"/>
      <c r="J459" s="116"/>
      <c r="K459" s="116"/>
    </row>
    <row r="460" spans="6:11" ht="13.5" x14ac:dyDescent="0.25">
      <c r="F460" s="111"/>
      <c r="I460" s="92"/>
      <c r="J460" s="116"/>
      <c r="K460" s="116"/>
    </row>
    <row r="461" spans="6:11" ht="13.5" x14ac:dyDescent="0.25">
      <c r="F461" s="111"/>
      <c r="I461" s="92"/>
      <c r="J461" s="116"/>
      <c r="K461" s="116"/>
    </row>
    <row r="462" spans="6:11" ht="13.5" x14ac:dyDescent="0.25">
      <c r="F462" s="111"/>
      <c r="I462" s="92"/>
      <c r="J462" s="116"/>
      <c r="K462" s="116"/>
    </row>
    <row r="463" spans="6:11" ht="13.5" x14ac:dyDescent="0.25">
      <c r="F463" s="111"/>
      <c r="I463" s="92"/>
      <c r="J463" s="116"/>
      <c r="K463" s="116"/>
    </row>
    <row r="464" spans="6:11" ht="13.5" x14ac:dyDescent="0.25">
      <c r="F464" s="111"/>
      <c r="I464" s="92"/>
      <c r="J464" s="116"/>
      <c r="K464" s="116"/>
    </row>
    <row r="465" spans="6:11" ht="13.5" x14ac:dyDescent="0.25">
      <c r="F465" s="111"/>
      <c r="I465" s="92"/>
      <c r="J465" s="116"/>
      <c r="K465" s="116"/>
    </row>
    <row r="466" spans="6:11" ht="13.5" x14ac:dyDescent="0.25">
      <c r="F466" s="111"/>
      <c r="I466" s="92"/>
      <c r="J466" s="116"/>
      <c r="K466" s="116"/>
    </row>
    <row r="467" spans="6:11" ht="13.5" x14ac:dyDescent="0.25">
      <c r="F467" s="111"/>
      <c r="I467" s="92"/>
      <c r="J467" s="116"/>
      <c r="K467" s="116"/>
    </row>
    <row r="468" spans="6:11" ht="13.5" x14ac:dyDescent="0.25">
      <c r="F468" s="111"/>
      <c r="I468" s="92"/>
      <c r="J468" s="116"/>
      <c r="K468" s="116"/>
    </row>
    <row r="469" spans="6:11" ht="13.5" x14ac:dyDescent="0.25">
      <c r="F469" s="111"/>
      <c r="I469" s="92"/>
      <c r="J469" s="116"/>
      <c r="K469" s="116"/>
    </row>
    <row r="470" spans="6:11" ht="13.5" x14ac:dyDescent="0.25">
      <c r="F470" s="111"/>
      <c r="I470" s="92"/>
      <c r="J470" s="116"/>
      <c r="K470" s="116"/>
    </row>
    <row r="471" spans="6:11" ht="13.5" x14ac:dyDescent="0.25">
      <c r="F471" s="111"/>
      <c r="I471" s="92"/>
      <c r="J471" s="116"/>
      <c r="K471" s="116"/>
    </row>
    <row r="472" spans="6:11" ht="13.5" x14ac:dyDescent="0.25">
      <c r="F472" s="111"/>
      <c r="I472" s="92"/>
      <c r="J472" s="116"/>
      <c r="K472" s="116"/>
    </row>
    <row r="473" spans="6:11" ht="13.5" x14ac:dyDescent="0.25">
      <c r="F473" s="111"/>
      <c r="I473" s="92"/>
      <c r="J473" s="116"/>
      <c r="K473" s="116"/>
    </row>
    <row r="474" spans="6:11" ht="13.5" x14ac:dyDescent="0.25">
      <c r="F474" s="111"/>
      <c r="I474" s="92"/>
      <c r="J474" s="116"/>
      <c r="K474" s="116"/>
    </row>
    <row r="475" spans="6:11" ht="13.5" x14ac:dyDescent="0.25">
      <c r="F475" s="111"/>
      <c r="I475" s="92"/>
      <c r="J475" s="116"/>
      <c r="K475" s="116"/>
    </row>
    <row r="476" spans="6:11" ht="13.5" x14ac:dyDescent="0.25">
      <c r="F476" s="111"/>
      <c r="I476" s="92"/>
      <c r="J476" s="116"/>
      <c r="K476" s="116"/>
    </row>
    <row r="477" spans="6:11" ht="13.5" x14ac:dyDescent="0.25">
      <c r="F477" s="111"/>
      <c r="I477" s="92"/>
      <c r="J477" s="116"/>
      <c r="K477" s="116"/>
    </row>
    <row r="478" spans="6:11" ht="13.5" x14ac:dyDescent="0.25">
      <c r="F478" s="111"/>
      <c r="I478" s="92"/>
      <c r="J478" s="116"/>
      <c r="K478" s="116"/>
    </row>
    <row r="479" spans="6:11" ht="13.5" x14ac:dyDescent="0.25">
      <c r="F479" s="111"/>
      <c r="I479" s="92"/>
      <c r="J479" s="116"/>
      <c r="K479" s="116"/>
    </row>
    <row r="480" spans="6:11" ht="13.5" x14ac:dyDescent="0.25">
      <c r="F480" s="111"/>
      <c r="I480" s="92"/>
      <c r="J480" s="116"/>
      <c r="K480" s="116"/>
    </row>
    <row r="481" spans="6:11" ht="13.5" x14ac:dyDescent="0.25">
      <c r="F481" s="111"/>
      <c r="I481" s="92"/>
      <c r="J481" s="116"/>
      <c r="K481" s="116"/>
    </row>
    <row r="482" spans="6:11" ht="13.5" x14ac:dyDescent="0.25">
      <c r="F482" s="111"/>
      <c r="I482" s="92"/>
      <c r="J482" s="116"/>
      <c r="K482" s="116"/>
    </row>
    <row r="483" spans="6:11" ht="13.5" x14ac:dyDescent="0.25">
      <c r="F483" s="111"/>
      <c r="I483" s="92"/>
      <c r="J483" s="116"/>
      <c r="K483" s="116"/>
    </row>
    <row r="484" spans="6:11" ht="13.5" x14ac:dyDescent="0.25">
      <c r="F484" s="111"/>
      <c r="I484" s="92"/>
      <c r="J484" s="116"/>
      <c r="K484" s="116"/>
    </row>
    <row r="485" spans="6:11" ht="13.5" x14ac:dyDescent="0.25">
      <c r="F485" s="111"/>
      <c r="I485" s="92"/>
      <c r="J485" s="116"/>
      <c r="K485" s="116"/>
    </row>
    <row r="486" spans="6:11" ht="13.5" x14ac:dyDescent="0.25">
      <c r="F486" s="111"/>
      <c r="I486" s="92"/>
      <c r="J486" s="116"/>
      <c r="K486" s="116"/>
    </row>
    <row r="487" spans="6:11" ht="13.5" x14ac:dyDescent="0.25">
      <c r="F487" s="111"/>
      <c r="I487" s="92"/>
      <c r="J487" s="116"/>
      <c r="K487" s="116"/>
    </row>
    <row r="488" spans="6:11" ht="13.5" x14ac:dyDescent="0.25">
      <c r="F488" s="111"/>
      <c r="I488" s="92"/>
      <c r="J488" s="116"/>
      <c r="K488" s="116"/>
    </row>
    <row r="489" spans="6:11" ht="13.5" x14ac:dyDescent="0.25">
      <c r="F489" s="111"/>
      <c r="I489" s="92"/>
      <c r="J489" s="116"/>
      <c r="K489" s="116"/>
    </row>
    <row r="490" spans="6:11" ht="13.5" x14ac:dyDescent="0.25">
      <c r="F490" s="111"/>
      <c r="I490" s="92"/>
      <c r="J490" s="116"/>
      <c r="K490" s="116"/>
    </row>
    <row r="491" spans="6:11" ht="13.5" x14ac:dyDescent="0.25">
      <c r="F491" s="111"/>
      <c r="I491" s="92"/>
      <c r="J491" s="116"/>
      <c r="K491" s="116"/>
    </row>
    <row r="492" spans="6:11" ht="13.5" x14ac:dyDescent="0.25">
      <c r="F492" s="111"/>
      <c r="I492" s="92"/>
      <c r="J492" s="116"/>
      <c r="K492" s="116"/>
    </row>
    <row r="493" spans="6:11" ht="13.5" x14ac:dyDescent="0.25">
      <c r="F493" s="111"/>
      <c r="I493" s="92"/>
      <c r="J493" s="116"/>
      <c r="K493" s="116"/>
    </row>
    <row r="494" spans="6:11" ht="13.5" x14ac:dyDescent="0.25">
      <c r="F494" s="111"/>
      <c r="I494" s="92"/>
      <c r="J494" s="116"/>
      <c r="K494" s="116"/>
    </row>
    <row r="495" spans="6:11" ht="13.5" x14ac:dyDescent="0.25">
      <c r="F495" s="111"/>
      <c r="I495" s="92"/>
      <c r="J495" s="116"/>
      <c r="K495" s="116"/>
    </row>
    <row r="496" spans="6:11" ht="13.5" x14ac:dyDescent="0.25">
      <c r="F496" s="111"/>
      <c r="I496" s="92"/>
      <c r="J496" s="116"/>
      <c r="K496" s="116"/>
    </row>
    <row r="497" spans="6:11" ht="13.5" x14ac:dyDescent="0.25">
      <c r="F497" s="111"/>
      <c r="I497" s="92"/>
      <c r="J497" s="116"/>
      <c r="K497" s="116"/>
    </row>
    <row r="498" spans="6:11" ht="13.5" x14ac:dyDescent="0.25">
      <c r="F498" s="111"/>
      <c r="I498" s="92"/>
      <c r="J498" s="116"/>
      <c r="K498" s="116"/>
    </row>
    <row r="499" spans="6:11" ht="13.5" x14ac:dyDescent="0.25">
      <c r="F499" s="111"/>
      <c r="I499" s="92"/>
      <c r="J499" s="116"/>
      <c r="K499" s="116"/>
    </row>
    <row r="500" spans="6:11" ht="13.5" x14ac:dyDescent="0.25">
      <c r="F500" s="111"/>
      <c r="I500" s="92"/>
      <c r="J500" s="116"/>
      <c r="K500" s="116"/>
    </row>
    <row r="501" spans="6:11" ht="13.5" x14ac:dyDescent="0.25">
      <c r="F501" s="111"/>
      <c r="I501" s="92"/>
      <c r="J501" s="116"/>
      <c r="K501" s="116"/>
    </row>
    <row r="502" spans="6:11" ht="13.5" x14ac:dyDescent="0.25">
      <c r="F502" s="111"/>
      <c r="I502" s="92"/>
      <c r="J502" s="116"/>
      <c r="K502" s="116"/>
    </row>
    <row r="503" spans="6:11" ht="13.5" x14ac:dyDescent="0.25">
      <c r="F503" s="111"/>
      <c r="I503" s="92"/>
      <c r="J503" s="116"/>
      <c r="K503" s="116"/>
    </row>
    <row r="504" spans="6:11" ht="13.5" x14ac:dyDescent="0.25">
      <c r="F504" s="111"/>
      <c r="I504" s="92"/>
      <c r="J504" s="116"/>
      <c r="K504" s="116"/>
    </row>
    <row r="505" spans="6:11" ht="13.5" x14ac:dyDescent="0.25">
      <c r="F505" s="111"/>
      <c r="I505" s="92"/>
      <c r="J505" s="116"/>
      <c r="K505" s="116"/>
    </row>
    <row r="506" spans="6:11" ht="13.5" x14ac:dyDescent="0.25">
      <c r="F506" s="111"/>
      <c r="I506" s="92"/>
      <c r="J506" s="116"/>
      <c r="K506" s="116"/>
    </row>
    <row r="507" spans="6:11" ht="13.5" x14ac:dyDescent="0.25">
      <c r="F507" s="111"/>
      <c r="I507" s="92"/>
      <c r="J507" s="116"/>
      <c r="K507" s="116"/>
    </row>
    <row r="508" spans="6:11" ht="13.5" x14ac:dyDescent="0.25">
      <c r="F508" s="111"/>
      <c r="I508" s="92"/>
      <c r="J508" s="116"/>
      <c r="K508" s="116"/>
    </row>
    <row r="509" spans="6:11" ht="13.5" x14ac:dyDescent="0.25">
      <c r="F509" s="111"/>
      <c r="I509" s="92"/>
      <c r="J509" s="116"/>
      <c r="K509" s="116"/>
    </row>
    <row r="510" spans="6:11" ht="13.5" x14ac:dyDescent="0.25">
      <c r="F510" s="111"/>
      <c r="I510" s="92"/>
      <c r="J510" s="116"/>
      <c r="K510" s="116"/>
    </row>
    <row r="511" spans="6:11" ht="13.5" x14ac:dyDescent="0.25">
      <c r="F511" s="111"/>
      <c r="I511" s="92"/>
      <c r="J511" s="116"/>
      <c r="K511" s="116"/>
    </row>
    <row r="512" spans="6:11" ht="13.5" x14ac:dyDescent="0.25">
      <c r="F512" s="111"/>
      <c r="I512" s="92"/>
      <c r="J512" s="116"/>
      <c r="K512" s="116"/>
    </row>
    <row r="513" spans="6:11" ht="13.5" x14ac:dyDescent="0.25">
      <c r="F513" s="111"/>
      <c r="I513" s="92"/>
      <c r="J513" s="116"/>
      <c r="K513" s="116"/>
    </row>
    <row r="514" spans="6:11" ht="13.5" x14ac:dyDescent="0.25">
      <c r="F514" s="111"/>
      <c r="I514" s="92"/>
      <c r="J514" s="116"/>
      <c r="K514" s="116"/>
    </row>
    <row r="515" spans="6:11" ht="13.5" x14ac:dyDescent="0.25">
      <c r="F515" s="111"/>
      <c r="I515" s="92"/>
      <c r="J515" s="116"/>
      <c r="K515" s="116"/>
    </row>
    <row r="516" spans="6:11" ht="13.5" x14ac:dyDescent="0.25">
      <c r="F516" s="111"/>
      <c r="I516" s="92"/>
      <c r="J516" s="116"/>
      <c r="K516" s="116"/>
    </row>
    <row r="517" spans="6:11" ht="13.5" x14ac:dyDescent="0.25">
      <c r="F517" s="111"/>
      <c r="I517" s="92"/>
      <c r="J517" s="116"/>
      <c r="K517" s="116"/>
    </row>
    <row r="518" spans="6:11" ht="13.5" x14ac:dyDescent="0.25">
      <c r="F518" s="111"/>
      <c r="I518" s="92"/>
      <c r="J518" s="116"/>
      <c r="K518" s="116"/>
    </row>
    <row r="519" spans="6:11" ht="13.5" x14ac:dyDescent="0.25">
      <c r="F519" s="111"/>
      <c r="I519" s="92"/>
      <c r="J519" s="116"/>
      <c r="K519" s="116"/>
    </row>
    <row r="520" spans="6:11" ht="13.5" x14ac:dyDescent="0.25">
      <c r="F520" s="111"/>
      <c r="I520" s="92"/>
      <c r="J520" s="116"/>
      <c r="K520" s="116"/>
    </row>
    <row r="521" spans="6:11" ht="13.5" x14ac:dyDescent="0.25">
      <c r="F521" s="111"/>
      <c r="I521" s="92"/>
      <c r="J521" s="116"/>
      <c r="K521" s="116"/>
    </row>
    <row r="522" spans="6:11" ht="13.5" x14ac:dyDescent="0.25">
      <c r="F522" s="111"/>
      <c r="I522" s="92"/>
      <c r="J522" s="116"/>
      <c r="K522" s="116"/>
    </row>
    <row r="523" spans="6:11" ht="13.5" x14ac:dyDescent="0.25">
      <c r="F523" s="111"/>
      <c r="I523" s="92"/>
      <c r="J523" s="116"/>
      <c r="K523" s="116"/>
    </row>
    <row r="524" spans="6:11" ht="13.5" x14ac:dyDescent="0.25">
      <c r="F524" s="111"/>
      <c r="I524" s="92"/>
      <c r="J524" s="116"/>
      <c r="K524" s="116"/>
    </row>
    <row r="525" spans="6:11" ht="13.5" x14ac:dyDescent="0.25">
      <c r="F525" s="111"/>
      <c r="I525" s="92"/>
      <c r="J525" s="116"/>
      <c r="K525" s="116"/>
    </row>
    <row r="526" spans="6:11" ht="13.5" x14ac:dyDescent="0.25">
      <c r="F526" s="111"/>
      <c r="I526" s="92"/>
      <c r="J526" s="116"/>
      <c r="K526" s="116"/>
    </row>
    <row r="527" spans="6:11" ht="13.5" x14ac:dyDescent="0.25">
      <c r="F527" s="111"/>
      <c r="I527" s="92"/>
      <c r="J527" s="116"/>
      <c r="K527" s="116"/>
    </row>
    <row r="528" spans="6:11" ht="13.5" x14ac:dyDescent="0.25">
      <c r="F528" s="111"/>
      <c r="I528" s="92"/>
      <c r="J528" s="116"/>
      <c r="K528" s="116"/>
    </row>
    <row r="529" spans="6:11" ht="13.5" x14ac:dyDescent="0.25">
      <c r="F529" s="111"/>
      <c r="I529" s="92"/>
      <c r="J529" s="116"/>
      <c r="K529" s="116"/>
    </row>
    <row r="530" spans="6:11" ht="13.5" x14ac:dyDescent="0.25">
      <c r="F530" s="111"/>
      <c r="I530" s="92"/>
      <c r="J530" s="116"/>
      <c r="K530" s="116"/>
    </row>
    <row r="531" spans="6:11" ht="13.5" x14ac:dyDescent="0.25">
      <c r="F531" s="111"/>
      <c r="I531" s="92"/>
      <c r="J531" s="116"/>
      <c r="K531" s="116"/>
    </row>
    <row r="532" spans="6:11" ht="13.5" x14ac:dyDescent="0.25">
      <c r="F532" s="111"/>
      <c r="I532" s="92"/>
      <c r="J532" s="116"/>
      <c r="K532" s="116"/>
    </row>
    <row r="533" spans="6:11" ht="13.5" x14ac:dyDescent="0.25">
      <c r="F533" s="111"/>
      <c r="I533" s="92"/>
      <c r="J533" s="116"/>
      <c r="K533" s="116"/>
    </row>
    <row r="534" spans="6:11" ht="13.5" x14ac:dyDescent="0.25">
      <c r="F534" s="111"/>
      <c r="I534" s="92"/>
      <c r="J534" s="116"/>
      <c r="K534" s="116"/>
    </row>
    <row r="535" spans="6:11" ht="13.5" x14ac:dyDescent="0.25">
      <c r="F535" s="111"/>
      <c r="I535" s="92"/>
      <c r="J535" s="116"/>
      <c r="K535" s="116"/>
    </row>
    <row r="536" spans="6:11" ht="13.5" x14ac:dyDescent="0.25">
      <c r="F536" s="111"/>
      <c r="I536" s="92"/>
      <c r="J536" s="116"/>
      <c r="K536" s="116"/>
    </row>
    <row r="537" spans="6:11" ht="13.5" x14ac:dyDescent="0.25">
      <c r="F537" s="111"/>
      <c r="I537" s="92"/>
      <c r="J537" s="116"/>
      <c r="K537" s="116"/>
    </row>
    <row r="538" spans="6:11" ht="13.5" x14ac:dyDescent="0.25">
      <c r="F538" s="111"/>
      <c r="I538" s="92"/>
      <c r="J538" s="116"/>
      <c r="K538" s="116"/>
    </row>
    <row r="539" spans="6:11" ht="13.5" x14ac:dyDescent="0.25">
      <c r="F539" s="111"/>
      <c r="I539" s="92"/>
      <c r="J539" s="116"/>
      <c r="K539" s="116"/>
    </row>
    <row r="540" spans="6:11" ht="13.5" x14ac:dyDescent="0.25">
      <c r="F540" s="111"/>
      <c r="I540" s="92"/>
      <c r="J540" s="116"/>
      <c r="K540" s="116"/>
    </row>
    <row r="541" spans="6:11" ht="13.5" x14ac:dyDescent="0.25">
      <c r="F541" s="111"/>
      <c r="I541" s="92"/>
      <c r="J541" s="116"/>
      <c r="K541" s="116"/>
    </row>
    <row r="542" spans="6:11" ht="13.5" x14ac:dyDescent="0.25">
      <c r="F542" s="111"/>
      <c r="I542" s="92"/>
      <c r="J542" s="116"/>
      <c r="K542" s="116"/>
    </row>
    <row r="543" spans="6:11" ht="13.5" x14ac:dyDescent="0.25">
      <c r="F543" s="111"/>
      <c r="I543" s="92"/>
      <c r="J543" s="116"/>
      <c r="K543" s="116"/>
    </row>
    <row r="544" spans="6:11" ht="13.5" x14ac:dyDescent="0.25">
      <c r="F544" s="111"/>
      <c r="I544" s="92"/>
      <c r="J544" s="116"/>
      <c r="K544" s="116"/>
    </row>
    <row r="545" spans="6:11" ht="13.5" x14ac:dyDescent="0.25">
      <c r="F545" s="111"/>
      <c r="I545" s="92"/>
      <c r="J545" s="116"/>
      <c r="K545" s="116"/>
    </row>
    <row r="546" spans="6:11" ht="13.5" x14ac:dyDescent="0.25">
      <c r="F546" s="111"/>
      <c r="I546" s="92"/>
      <c r="J546" s="116"/>
      <c r="K546" s="116"/>
    </row>
    <row r="547" spans="6:11" ht="13.5" x14ac:dyDescent="0.25">
      <c r="F547" s="111"/>
      <c r="I547" s="92"/>
      <c r="J547" s="116"/>
      <c r="K547" s="116"/>
    </row>
    <row r="548" spans="6:11" ht="13.5" x14ac:dyDescent="0.25">
      <c r="F548" s="111"/>
      <c r="I548" s="92"/>
      <c r="J548" s="116"/>
      <c r="K548" s="116"/>
    </row>
    <row r="549" spans="6:11" ht="13.5" x14ac:dyDescent="0.25">
      <c r="F549" s="111"/>
      <c r="I549" s="92"/>
      <c r="J549" s="116"/>
      <c r="K549" s="116"/>
    </row>
    <row r="550" spans="6:11" ht="13.5" x14ac:dyDescent="0.25">
      <c r="F550" s="111"/>
      <c r="I550" s="92"/>
      <c r="J550" s="116"/>
      <c r="K550" s="116"/>
    </row>
    <row r="551" spans="6:11" ht="13.5" x14ac:dyDescent="0.25">
      <c r="F551" s="111"/>
      <c r="I551" s="92"/>
      <c r="J551" s="116"/>
      <c r="K551" s="116"/>
    </row>
    <row r="552" spans="6:11" ht="13.5" x14ac:dyDescent="0.25">
      <c r="F552" s="111"/>
      <c r="I552" s="92"/>
      <c r="J552" s="116"/>
      <c r="K552" s="116"/>
    </row>
    <row r="553" spans="6:11" ht="13.5" x14ac:dyDescent="0.25">
      <c r="F553" s="111"/>
      <c r="I553" s="92"/>
      <c r="J553" s="116"/>
      <c r="K553" s="116"/>
    </row>
    <row r="554" spans="6:11" ht="13.5" x14ac:dyDescent="0.25">
      <c r="F554" s="111"/>
      <c r="I554" s="92"/>
      <c r="J554" s="116"/>
      <c r="K554" s="116"/>
    </row>
    <row r="555" spans="6:11" ht="13.5" x14ac:dyDescent="0.25">
      <c r="F555" s="111"/>
      <c r="I555" s="92"/>
      <c r="J555" s="116"/>
      <c r="K555" s="116"/>
    </row>
    <row r="556" spans="6:11" ht="13.5" x14ac:dyDescent="0.25">
      <c r="F556" s="111"/>
      <c r="I556" s="92"/>
      <c r="J556" s="116"/>
      <c r="K556" s="116"/>
    </row>
    <row r="557" spans="6:11" ht="13.5" x14ac:dyDescent="0.25">
      <c r="F557" s="111"/>
      <c r="I557" s="92"/>
      <c r="J557" s="116"/>
      <c r="K557" s="116"/>
    </row>
    <row r="558" spans="6:11" ht="13.5" x14ac:dyDescent="0.25">
      <c r="F558" s="111"/>
      <c r="I558" s="92"/>
      <c r="J558" s="116"/>
      <c r="K558" s="116"/>
    </row>
    <row r="559" spans="6:11" ht="13.5" x14ac:dyDescent="0.25">
      <c r="F559" s="111"/>
      <c r="I559" s="92"/>
      <c r="J559" s="116"/>
      <c r="K559" s="116"/>
    </row>
    <row r="560" spans="6:11" ht="13.5" x14ac:dyDescent="0.25">
      <c r="F560" s="111"/>
      <c r="I560" s="92"/>
      <c r="J560" s="116"/>
      <c r="K560" s="116"/>
    </row>
    <row r="561" spans="6:11" ht="13.5" x14ac:dyDescent="0.25">
      <c r="F561" s="111"/>
      <c r="I561" s="92"/>
      <c r="J561" s="116"/>
      <c r="K561" s="116"/>
    </row>
    <row r="562" spans="6:11" ht="13.5" x14ac:dyDescent="0.25">
      <c r="F562" s="111"/>
      <c r="I562" s="92"/>
      <c r="J562" s="116"/>
      <c r="K562" s="116"/>
    </row>
    <row r="563" spans="6:11" ht="13.5" x14ac:dyDescent="0.25">
      <c r="F563" s="111"/>
      <c r="I563" s="92"/>
      <c r="J563" s="116"/>
      <c r="K563" s="116"/>
    </row>
    <row r="564" spans="6:11" ht="13.5" x14ac:dyDescent="0.25">
      <c r="F564" s="111"/>
      <c r="I564" s="92"/>
      <c r="J564" s="116"/>
      <c r="K564" s="116"/>
    </row>
    <row r="565" spans="6:11" ht="13.5" x14ac:dyDescent="0.25">
      <c r="F565" s="111"/>
      <c r="I565" s="92"/>
      <c r="J565" s="116"/>
      <c r="K565" s="116"/>
    </row>
    <row r="566" spans="6:11" ht="13.5" x14ac:dyDescent="0.25">
      <c r="F566" s="111"/>
      <c r="I566" s="92"/>
      <c r="J566" s="116"/>
      <c r="K566" s="116"/>
    </row>
    <row r="567" spans="6:11" ht="13.5" x14ac:dyDescent="0.25">
      <c r="F567" s="111"/>
      <c r="I567" s="92"/>
      <c r="J567" s="116"/>
      <c r="K567" s="116"/>
    </row>
    <row r="568" spans="6:11" ht="13.5" x14ac:dyDescent="0.25">
      <c r="F568" s="111"/>
      <c r="I568" s="92"/>
      <c r="J568" s="116"/>
      <c r="K568" s="116"/>
    </row>
    <row r="569" spans="6:11" ht="13.5" x14ac:dyDescent="0.25">
      <c r="F569" s="111"/>
      <c r="I569" s="92"/>
      <c r="J569" s="116"/>
      <c r="K569" s="116"/>
    </row>
    <row r="570" spans="6:11" ht="13.5" x14ac:dyDescent="0.25">
      <c r="F570" s="111"/>
      <c r="I570" s="92"/>
      <c r="J570" s="116"/>
      <c r="K570" s="116"/>
    </row>
    <row r="571" spans="6:11" ht="13.5" x14ac:dyDescent="0.25">
      <c r="F571" s="111"/>
      <c r="I571" s="92"/>
      <c r="J571" s="116"/>
      <c r="K571" s="116"/>
    </row>
    <row r="572" spans="6:11" ht="13.5" x14ac:dyDescent="0.25">
      <c r="F572" s="111"/>
      <c r="I572" s="92"/>
      <c r="J572" s="116"/>
      <c r="K572" s="116"/>
    </row>
    <row r="573" spans="6:11" ht="13.5" x14ac:dyDescent="0.25">
      <c r="F573" s="111"/>
      <c r="I573" s="92"/>
      <c r="J573" s="116"/>
      <c r="K573" s="116"/>
    </row>
    <row r="574" spans="6:11" ht="13.5" x14ac:dyDescent="0.25">
      <c r="F574" s="111"/>
      <c r="I574" s="92"/>
      <c r="J574" s="116"/>
      <c r="K574" s="116"/>
    </row>
    <row r="575" spans="6:11" ht="13.5" x14ac:dyDescent="0.25">
      <c r="F575" s="111"/>
      <c r="I575" s="92"/>
      <c r="J575" s="116"/>
      <c r="K575" s="116"/>
    </row>
    <row r="576" spans="6:11" ht="13.5" x14ac:dyDescent="0.25">
      <c r="F576" s="111"/>
      <c r="I576" s="92"/>
      <c r="J576" s="116"/>
      <c r="K576" s="116"/>
    </row>
    <row r="577" spans="6:11" ht="13.5" x14ac:dyDescent="0.25">
      <c r="F577" s="111"/>
      <c r="I577" s="92"/>
      <c r="J577" s="116"/>
      <c r="K577" s="116"/>
    </row>
    <row r="578" spans="6:11" ht="13.5" x14ac:dyDescent="0.25">
      <c r="F578" s="111"/>
      <c r="I578" s="92"/>
      <c r="J578" s="116"/>
      <c r="K578" s="116"/>
    </row>
    <row r="579" spans="6:11" ht="13.5" x14ac:dyDescent="0.25">
      <c r="F579" s="111"/>
      <c r="I579" s="92"/>
      <c r="J579" s="116"/>
      <c r="K579" s="116"/>
    </row>
    <row r="580" spans="6:11" ht="13.5" x14ac:dyDescent="0.25">
      <c r="F580" s="111"/>
      <c r="I580" s="92"/>
      <c r="J580" s="116"/>
      <c r="K580" s="116"/>
    </row>
    <row r="581" spans="6:11" ht="13.5" x14ac:dyDescent="0.25">
      <c r="F581" s="111"/>
      <c r="I581" s="92"/>
      <c r="J581" s="116"/>
      <c r="K581" s="116"/>
    </row>
    <row r="582" spans="6:11" ht="13.5" x14ac:dyDescent="0.25">
      <c r="F582" s="111"/>
      <c r="I582" s="92"/>
      <c r="J582" s="116"/>
      <c r="K582" s="116"/>
    </row>
    <row r="583" spans="6:11" ht="13.5" x14ac:dyDescent="0.25">
      <c r="F583" s="111"/>
      <c r="I583" s="92"/>
      <c r="J583" s="116"/>
      <c r="K583" s="116"/>
    </row>
    <row r="584" spans="6:11" ht="13.5" x14ac:dyDescent="0.25">
      <c r="F584" s="111"/>
      <c r="I584" s="92"/>
      <c r="J584" s="116"/>
      <c r="K584" s="116"/>
    </row>
    <row r="585" spans="6:11" ht="13.5" x14ac:dyDescent="0.25">
      <c r="F585" s="111"/>
      <c r="I585" s="92"/>
      <c r="J585" s="116"/>
      <c r="K585" s="116"/>
    </row>
    <row r="586" spans="6:11" ht="13.5" x14ac:dyDescent="0.25">
      <c r="F586" s="111"/>
      <c r="I586" s="92"/>
      <c r="J586" s="116"/>
      <c r="K586" s="116"/>
    </row>
    <row r="587" spans="6:11" ht="13.5" x14ac:dyDescent="0.25">
      <c r="F587" s="111"/>
      <c r="I587" s="92"/>
      <c r="J587" s="116"/>
      <c r="K587" s="116"/>
    </row>
    <row r="588" spans="6:11" ht="13.5" x14ac:dyDescent="0.25">
      <c r="F588" s="111"/>
      <c r="I588" s="92"/>
      <c r="J588" s="116"/>
      <c r="K588" s="116"/>
    </row>
    <row r="589" spans="6:11" ht="13.5" x14ac:dyDescent="0.25">
      <c r="F589" s="111"/>
      <c r="I589" s="92"/>
      <c r="J589" s="116"/>
      <c r="K589" s="116"/>
    </row>
    <row r="590" spans="6:11" ht="13.5" x14ac:dyDescent="0.25">
      <c r="F590" s="111"/>
      <c r="I590" s="92"/>
      <c r="J590" s="116"/>
      <c r="K590" s="116"/>
    </row>
    <row r="591" spans="6:11" ht="13.5" x14ac:dyDescent="0.25">
      <c r="F591" s="111"/>
      <c r="I591" s="92"/>
      <c r="J591" s="116"/>
      <c r="K591" s="116"/>
    </row>
    <row r="592" spans="6:11" ht="13.5" x14ac:dyDescent="0.25">
      <c r="F592" s="111"/>
      <c r="I592" s="92"/>
      <c r="J592" s="116"/>
      <c r="K592" s="116"/>
    </row>
    <row r="593" spans="6:11" ht="13.5" x14ac:dyDescent="0.25">
      <c r="F593" s="111"/>
      <c r="I593" s="92"/>
      <c r="J593" s="116"/>
      <c r="K593" s="116"/>
    </row>
    <row r="594" spans="6:11" ht="13.5" x14ac:dyDescent="0.25">
      <c r="F594" s="111"/>
      <c r="I594" s="92"/>
      <c r="J594" s="116"/>
      <c r="K594" s="116"/>
    </row>
    <row r="595" spans="6:11" ht="13.5" x14ac:dyDescent="0.25">
      <c r="F595" s="111"/>
      <c r="I595" s="92"/>
      <c r="J595" s="116"/>
      <c r="K595" s="116"/>
    </row>
    <row r="596" spans="6:11" ht="13.5" x14ac:dyDescent="0.25">
      <c r="F596" s="111"/>
      <c r="I596" s="92"/>
      <c r="J596" s="116"/>
      <c r="K596" s="116"/>
    </row>
    <row r="597" spans="6:11" ht="13.5" x14ac:dyDescent="0.25">
      <c r="F597" s="111"/>
      <c r="I597" s="92"/>
      <c r="J597" s="116"/>
      <c r="K597" s="116"/>
    </row>
    <row r="598" spans="6:11" ht="13.5" x14ac:dyDescent="0.25">
      <c r="F598" s="111"/>
      <c r="I598" s="92"/>
      <c r="J598" s="116"/>
      <c r="K598" s="116"/>
    </row>
    <row r="599" spans="6:11" ht="13.5" x14ac:dyDescent="0.25">
      <c r="F599" s="111"/>
      <c r="I599" s="92"/>
      <c r="J599" s="116"/>
      <c r="K599" s="116"/>
    </row>
    <row r="600" spans="6:11" ht="13.5" x14ac:dyDescent="0.25">
      <c r="F600" s="111"/>
      <c r="I600" s="92"/>
      <c r="J600" s="116"/>
      <c r="K600" s="116"/>
    </row>
    <row r="601" spans="6:11" ht="13.5" x14ac:dyDescent="0.25">
      <c r="F601" s="111"/>
      <c r="I601" s="92"/>
      <c r="J601" s="116"/>
      <c r="K601" s="116"/>
    </row>
    <row r="602" spans="6:11" ht="13.5" x14ac:dyDescent="0.25">
      <c r="F602" s="111"/>
      <c r="I602" s="92"/>
      <c r="J602" s="116"/>
      <c r="K602" s="116"/>
    </row>
    <row r="603" spans="6:11" ht="13.5" x14ac:dyDescent="0.25">
      <c r="F603" s="111"/>
      <c r="I603" s="92"/>
      <c r="J603" s="116"/>
      <c r="K603" s="116"/>
    </row>
    <row r="604" spans="6:11" ht="13.5" x14ac:dyDescent="0.25">
      <c r="F604" s="111"/>
      <c r="I604" s="92"/>
      <c r="J604" s="116"/>
      <c r="K604" s="116"/>
    </row>
    <row r="605" spans="6:11" ht="13.5" x14ac:dyDescent="0.25">
      <c r="F605" s="111"/>
      <c r="I605" s="92"/>
      <c r="J605" s="116"/>
      <c r="K605" s="116"/>
    </row>
    <row r="606" spans="6:11" ht="13.5" x14ac:dyDescent="0.25">
      <c r="F606" s="111"/>
      <c r="I606" s="92"/>
      <c r="J606" s="116"/>
      <c r="K606" s="116"/>
    </row>
    <row r="607" spans="6:11" ht="13.5" x14ac:dyDescent="0.25">
      <c r="F607" s="111"/>
      <c r="I607" s="92"/>
      <c r="J607" s="116"/>
      <c r="K607" s="116"/>
    </row>
    <row r="608" spans="6:11" ht="13.5" x14ac:dyDescent="0.25">
      <c r="F608" s="111"/>
      <c r="I608" s="92"/>
      <c r="J608" s="116"/>
      <c r="K608" s="116"/>
    </row>
    <row r="609" spans="6:11" ht="13.5" x14ac:dyDescent="0.25">
      <c r="F609" s="111"/>
      <c r="I609" s="92"/>
      <c r="J609" s="116"/>
      <c r="K609" s="116"/>
    </row>
    <row r="610" spans="6:11" ht="13.5" x14ac:dyDescent="0.25">
      <c r="F610" s="111"/>
      <c r="I610" s="92"/>
      <c r="J610" s="116"/>
      <c r="K610" s="116"/>
    </row>
    <row r="611" spans="6:11" ht="13.5" x14ac:dyDescent="0.25">
      <c r="F611" s="111"/>
      <c r="I611" s="92"/>
      <c r="J611" s="116"/>
      <c r="K611" s="116"/>
    </row>
    <row r="612" spans="6:11" ht="13.5" x14ac:dyDescent="0.25">
      <c r="F612" s="111"/>
      <c r="I612" s="92"/>
      <c r="J612" s="116"/>
      <c r="K612" s="116"/>
    </row>
    <row r="613" spans="6:11" ht="13.5" x14ac:dyDescent="0.25">
      <c r="F613" s="111"/>
      <c r="I613" s="92"/>
      <c r="J613" s="116"/>
      <c r="K613" s="116"/>
    </row>
    <row r="614" spans="6:11" ht="13.5" x14ac:dyDescent="0.25">
      <c r="F614" s="111"/>
      <c r="I614" s="92"/>
      <c r="J614" s="116"/>
      <c r="K614" s="116"/>
    </row>
    <row r="615" spans="6:11" ht="13.5" x14ac:dyDescent="0.25">
      <c r="F615" s="111"/>
      <c r="I615" s="92"/>
      <c r="J615" s="116"/>
      <c r="K615" s="116"/>
    </row>
    <row r="616" spans="6:11" ht="13.5" x14ac:dyDescent="0.25">
      <c r="F616" s="111"/>
      <c r="I616" s="92"/>
      <c r="J616" s="116"/>
      <c r="K616" s="116"/>
    </row>
    <row r="617" spans="6:11" ht="13.5" x14ac:dyDescent="0.25">
      <c r="F617" s="111"/>
      <c r="I617" s="92"/>
      <c r="J617" s="116"/>
      <c r="K617" s="116"/>
    </row>
    <row r="618" spans="6:11" ht="13.5" x14ac:dyDescent="0.25">
      <c r="F618" s="111"/>
      <c r="I618" s="92"/>
      <c r="J618" s="116"/>
      <c r="K618" s="116"/>
    </row>
    <row r="619" spans="6:11" ht="13.5" x14ac:dyDescent="0.25">
      <c r="F619" s="111"/>
      <c r="I619" s="92"/>
      <c r="J619" s="116"/>
      <c r="K619" s="116"/>
    </row>
    <row r="620" spans="6:11" ht="13.5" x14ac:dyDescent="0.25">
      <c r="F620" s="111"/>
      <c r="I620" s="92"/>
      <c r="J620" s="116"/>
      <c r="K620" s="116"/>
    </row>
    <row r="621" spans="6:11" ht="13.5" x14ac:dyDescent="0.25">
      <c r="F621" s="111"/>
      <c r="I621" s="92"/>
      <c r="J621" s="116"/>
      <c r="K621" s="116"/>
    </row>
    <row r="622" spans="6:11" ht="13.5" x14ac:dyDescent="0.25">
      <c r="F622" s="111"/>
      <c r="I622" s="92"/>
      <c r="J622" s="116"/>
      <c r="K622" s="116"/>
    </row>
    <row r="623" spans="6:11" ht="13.5" x14ac:dyDescent="0.25">
      <c r="F623" s="111"/>
      <c r="I623" s="92"/>
      <c r="J623" s="116"/>
      <c r="K623" s="116"/>
    </row>
    <row r="624" spans="6:11" ht="13.5" x14ac:dyDescent="0.25">
      <c r="F624" s="111"/>
      <c r="I624" s="92"/>
      <c r="J624" s="116"/>
      <c r="K624" s="116"/>
    </row>
    <row r="625" spans="6:11" ht="13.5" x14ac:dyDescent="0.25">
      <c r="F625" s="111"/>
      <c r="I625" s="92"/>
      <c r="J625" s="116"/>
      <c r="K625" s="116"/>
    </row>
    <row r="626" spans="6:11" ht="13.5" x14ac:dyDescent="0.25">
      <c r="F626" s="111"/>
      <c r="I626" s="92"/>
      <c r="J626" s="116"/>
      <c r="K626" s="116"/>
    </row>
    <row r="627" spans="6:11" ht="13.5" x14ac:dyDescent="0.25">
      <c r="F627" s="111"/>
      <c r="I627" s="92"/>
      <c r="J627" s="116"/>
      <c r="K627" s="116"/>
    </row>
    <row r="628" spans="6:11" ht="13.5" x14ac:dyDescent="0.25">
      <c r="F628" s="111"/>
      <c r="I628" s="92"/>
      <c r="J628" s="116"/>
      <c r="K628" s="116"/>
    </row>
    <row r="629" spans="6:11" ht="13.5" x14ac:dyDescent="0.25">
      <c r="F629" s="111"/>
      <c r="I629" s="92"/>
      <c r="J629" s="116"/>
      <c r="K629" s="116"/>
    </row>
    <row r="630" spans="6:11" ht="13.5" x14ac:dyDescent="0.25">
      <c r="F630" s="111"/>
      <c r="I630" s="92"/>
      <c r="J630" s="116"/>
      <c r="K630" s="116"/>
    </row>
    <row r="631" spans="6:11" ht="13.5" x14ac:dyDescent="0.25">
      <c r="F631" s="111"/>
      <c r="I631" s="92"/>
      <c r="J631" s="116"/>
      <c r="K631" s="116"/>
    </row>
    <row r="632" spans="6:11" ht="13.5" x14ac:dyDescent="0.25">
      <c r="F632" s="111"/>
      <c r="I632" s="92"/>
      <c r="J632" s="116"/>
      <c r="K632" s="116"/>
    </row>
    <row r="633" spans="6:11" ht="13.5" x14ac:dyDescent="0.25">
      <c r="F633" s="111"/>
      <c r="I633" s="92"/>
      <c r="J633" s="116"/>
      <c r="K633" s="116"/>
    </row>
    <row r="634" spans="6:11" ht="13.5" x14ac:dyDescent="0.25">
      <c r="F634" s="111"/>
      <c r="I634" s="92"/>
      <c r="J634" s="116"/>
      <c r="K634" s="116"/>
    </row>
    <row r="635" spans="6:11" ht="13.5" x14ac:dyDescent="0.25">
      <c r="F635" s="111"/>
      <c r="I635" s="92"/>
      <c r="J635" s="116"/>
      <c r="K635" s="116"/>
    </row>
    <row r="636" spans="6:11" ht="13.5" x14ac:dyDescent="0.25">
      <c r="F636" s="111"/>
      <c r="I636" s="92"/>
      <c r="J636" s="116"/>
      <c r="K636" s="116"/>
    </row>
    <row r="637" spans="6:11" ht="13.5" x14ac:dyDescent="0.25">
      <c r="F637" s="111"/>
      <c r="I637" s="92"/>
      <c r="J637" s="116"/>
      <c r="K637" s="116"/>
    </row>
    <row r="638" spans="6:11" ht="13.5" x14ac:dyDescent="0.25">
      <c r="F638" s="111"/>
      <c r="I638" s="92"/>
      <c r="J638" s="116"/>
      <c r="K638" s="116"/>
    </row>
    <row r="639" spans="6:11" ht="13.5" x14ac:dyDescent="0.25">
      <c r="F639" s="111"/>
      <c r="I639" s="92"/>
      <c r="J639" s="116"/>
      <c r="K639" s="116"/>
    </row>
    <row r="640" spans="6:11" ht="13.5" x14ac:dyDescent="0.25">
      <c r="F640" s="111"/>
      <c r="I640" s="92"/>
      <c r="J640" s="116"/>
      <c r="K640" s="116"/>
    </row>
    <row r="641" spans="6:11" ht="13.5" x14ac:dyDescent="0.25">
      <c r="F641" s="111"/>
      <c r="I641" s="92"/>
      <c r="J641" s="116"/>
      <c r="K641" s="116"/>
    </row>
    <row r="642" spans="6:11" ht="13.5" x14ac:dyDescent="0.25">
      <c r="F642" s="111"/>
      <c r="I642" s="92"/>
      <c r="J642" s="116"/>
      <c r="K642" s="116"/>
    </row>
    <row r="643" spans="6:11" ht="13.5" x14ac:dyDescent="0.25">
      <c r="F643" s="111"/>
      <c r="I643" s="92"/>
      <c r="J643" s="116"/>
      <c r="K643" s="116"/>
    </row>
    <row r="644" spans="6:11" ht="13.5" x14ac:dyDescent="0.25">
      <c r="F644" s="111"/>
      <c r="I644" s="92"/>
      <c r="J644" s="116"/>
      <c r="K644" s="116"/>
    </row>
    <row r="645" spans="6:11" ht="13.5" x14ac:dyDescent="0.25">
      <c r="F645" s="111"/>
      <c r="I645" s="92"/>
      <c r="J645" s="116"/>
      <c r="K645" s="116"/>
    </row>
    <row r="646" spans="6:11" ht="13.5" x14ac:dyDescent="0.25">
      <c r="F646" s="111"/>
      <c r="I646" s="92"/>
      <c r="J646" s="116"/>
      <c r="K646" s="116"/>
    </row>
    <row r="647" spans="6:11" ht="13.5" x14ac:dyDescent="0.25">
      <c r="F647" s="111"/>
      <c r="I647" s="92"/>
      <c r="J647" s="116"/>
      <c r="K647" s="116"/>
    </row>
    <row r="648" spans="6:11" ht="13.5" x14ac:dyDescent="0.25">
      <c r="F648" s="111"/>
      <c r="I648" s="92"/>
      <c r="J648" s="116"/>
      <c r="K648" s="116"/>
    </row>
    <row r="649" spans="6:11" ht="13.5" x14ac:dyDescent="0.25">
      <c r="F649" s="111"/>
      <c r="I649" s="92"/>
      <c r="J649" s="116"/>
      <c r="K649" s="116"/>
    </row>
    <row r="650" spans="6:11" ht="13.5" x14ac:dyDescent="0.25">
      <c r="F650" s="111"/>
      <c r="I650" s="92"/>
      <c r="J650" s="116"/>
      <c r="K650" s="116"/>
    </row>
    <row r="651" spans="6:11" ht="13.5" x14ac:dyDescent="0.25">
      <c r="F651" s="111"/>
      <c r="I651" s="92"/>
      <c r="J651" s="116"/>
      <c r="K651" s="116"/>
    </row>
    <row r="652" spans="6:11" ht="13.5" x14ac:dyDescent="0.25">
      <c r="F652" s="111"/>
      <c r="I652" s="92"/>
      <c r="J652" s="116"/>
      <c r="K652" s="116"/>
    </row>
    <row r="653" spans="6:11" ht="13.5" x14ac:dyDescent="0.25">
      <c r="F653" s="111"/>
      <c r="I653" s="92"/>
      <c r="J653" s="116"/>
      <c r="K653" s="116"/>
    </row>
    <row r="654" spans="6:11" ht="13.5" x14ac:dyDescent="0.25">
      <c r="F654" s="111"/>
      <c r="I654" s="92"/>
      <c r="J654" s="116"/>
      <c r="K654" s="116"/>
    </row>
    <row r="655" spans="6:11" ht="13.5" x14ac:dyDescent="0.25">
      <c r="F655" s="111"/>
      <c r="I655" s="92"/>
      <c r="J655" s="116"/>
      <c r="K655" s="116"/>
    </row>
    <row r="656" spans="6:11" ht="13.5" x14ac:dyDescent="0.25">
      <c r="F656" s="111"/>
      <c r="I656" s="92"/>
      <c r="J656" s="116"/>
      <c r="K656" s="116"/>
    </row>
    <row r="657" spans="6:11" ht="13.5" x14ac:dyDescent="0.25">
      <c r="F657" s="111"/>
      <c r="I657" s="92"/>
      <c r="J657" s="116"/>
      <c r="K657" s="116"/>
    </row>
    <row r="658" spans="6:11" ht="13.5" x14ac:dyDescent="0.25">
      <c r="F658" s="111"/>
      <c r="I658" s="92"/>
      <c r="J658" s="116"/>
      <c r="K658" s="116"/>
    </row>
    <row r="659" spans="6:11" ht="13.5" x14ac:dyDescent="0.25">
      <c r="F659" s="111"/>
      <c r="I659" s="92"/>
      <c r="J659" s="116"/>
      <c r="K659" s="116"/>
    </row>
    <row r="660" spans="6:11" ht="13.5" x14ac:dyDescent="0.25">
      <c r="F660" s="111"/>
      <c r="I660" s="92"/>
      <c r="J660" s="116"/>
      <c r="K660" s="116"/>
    </row>
    <row r="661" spans="6:11" ht="13.5" x14ac:dyDescent="0.25">
      <c r="F661" s="111"/>
      <c r="I661" s="92"/>
      <c r="J661" s="116"/>
      <c r="K661" s="116"/>
    </row>
    <row r="662" spans="6:11" ht="13.5" x14ac:dyDescent="0.25">
      <c r="F662" s="111"/>
      <c r="I662" s="92"/>
      <c r="J662" s="116"/>
      <c r="K662" s="116"/>
    </row>
    <row r="663" spans="6:11" ht="13.5" x14ac:dyDescent="0.25">
      <c r="F663" s="111"/>
      <c r="I663" s="92"/>
      <c r="J663" s="116"/>
      <c r="K663" s="116"/>
    </row>
    <row r="664" spans="6:11" ht="13.5" x14ac:dyDescent="0.25">
      <c r="F664" s="111"/>
      <c r="I664" s="92"/>
      <c r="J664" s="116"/>
      <c r="K664" s="116"/>
    </row>
    <row r="665" spans="6:11" ht="13.5" x14ac:dyDescent="0.25">
      <c r="F665" s="111"/>
      <c r="I665" s="92"/>
      <c r="J665" s="116"/>
      <c r="K665" s="116"/>
    </row>
    <row r="666" spans="6:11" ht="13.5" x14ac:dyDescent="0.25">
      <c r="F666" s="111"/>
      <c r="I666" s="92"/>
      <c r="J666" s="116"/>
      <c r="K666" s="116"/>
    </row>
    <row r="667" spans="6:11" ht="13.5" x14ac:dyDescent="0.25">
      <c r="F667" s="111"/>
      <c r="I667" s="92"/>
      <c r="J667" s="116"/>
      <c r="K667" s="116"/>
    </row>
    <row r="668" spans="6:11" ht="13.5" x14ac:dyDescent="0.25">
      <c r="F668" s="111"/>
      <c r="I668" s="92"/>
      <c r="J668" s="116"/>
      <c r="K668" s="116"/>
    </row>
    <row r="669" spans="6:11" ht="13.5" x14ac:dyDescent="0.25">
      <c r="F669" s="111"/>
      <c r="I669" s="92"/>
      <c r="J669" s="116"/>
      <c r="K669" s="116"/>
    </row>
    <row r="670" spans="6:11" ht="13.5" x14ac:dyDescent="0.25">
      <c r="F670" s="111"/>
      <c r="I670" s="92"/>
      <c r="J670" s="116"/>
      <c r="K670" s="116"/>
    </row>
    <row r="671" spans="6:11" ht="13.5" x14ac:dyDescent="0.25">
      <c r="F671" s="111"/>
      <c r="I671" s="92"/>
      <c r="J671" s="116"/>
      <c r="K671" s="116"/>
    </row>
    <row r="672" spans="6:11" ht="13.5" x14ac:dyDescent="0.25">
      <c r="F672" s="111"/>
      <c r="I672" s="92"/>
      <c r="J672" s="116"/>
      <c r="K672" s="116"/>
    </row>
    <row r="673" spans="6:11" ht="13.5" x14ac:dyDescent="0.25">
      <c r="F673" s="111"/>
      <c r="I673" s="92"/>
      <c r="J673" s="116"/>
      <c r="K673" s="116"/>
    </row>
    <row r="674" spans="6:11" ht="13.5" x14ac:dyDescent="0.25">
      <c r="F674" s="111"/>
      <c r="I674" s="92"/>
      <c r="J674" s="116"/>
      <c r="K674" s="116"/>
    </row>
    <row r="675" spans="6:11" ht="13.5" x14ac:dyDescent="0.25">
      <c r="F675" s="111"/>
      <c r="I675" s="92"/>
      <c r="J675" s="116"/>
      <c r="K675" s="116"/>
    </row>
    <row r="676" spans="6:11" ht="13.5" x14ac:dyDescent="0.25">
      <c r="F676" s="111"/>
      <c r="I676" s="92"/>
      <c r="J676" s="116"/>
      <c r="K676" s="116"/>
    </row>
    <row r="677" spans="6:11" ht="13.5" x14ac:dyDescent="0.25">
      <c r="F677" s="111"/>
      <c r="I677" s="92"/>
      <c r="J677" s="116"/>
      <c r="K677" s="116"/>
    </row>
    <row r="678" spans="6:11" ht="13.5" x14ac:dyDescent="0.25">
      <c r="F678" s="111"/>
      <c r="I678" s="92"/>
      <c r="J678" s="116"/>
      <c r="K678" s="116"/>
    </row>
    <row r="679" spans="6:11" ht="13.5" x14ac:dyDescent="0.25">
      <c r="F679" s="111"/>
      <c r="I679" s="92"/>
      <c r="J679" s="116"/>
      <c r="K679" s="116"/>
    </row>
    <row r="680" spans="6:11" ht="13.5" x14ac:dyDescent="0.25">
      <c r="F680" s="111"/>
      <c r="I680" s="92"/>
      <c r="J680" s="116"/>
      <c r="K680" s="116"/>
    </row>
    <row r="681" spans="6:11" ht="13.5" x14ac:dyDescent="0.25">
      <c r="F681" s="111"/>
      <c r="I681" s="92"/>
      <c r="J681" s="116"/>
      <c r="K681" s="116"/>
    </row>
    <row r="682" spans="6:11" ht="13.5" x14ac:dyDescent="0.25">
      <c r="F682" s="111"/>
      <c r="I682" s="92"/>
      <c r="J682" s="116"/>
      <c r="K682" s="116"/>
    </row>
    <row r="683" spans="6:11" ht="13.5" x14ac:dyDescent="0.25">
      <c r="F683" s="111"/>
      <c r="I683" s="92"/>
      <c r="J683" s="116"/>
      <c r="K683" s="116"/>
    </row>
    <row r="684" spans="6:11" ht="13.5" x14ac:dyDescent="0.25">
      <c r="F684" s="111"/>
      <c r="I684" s="92"/>
      <c r="J684" s="116"/>
      <c r="K684" s="116"/>
    </row>
    <row r="685" spans="6:11" ht="13.5" x14ac:dyDescent="0.25">
      <c r="F685" s="111"/>
      <c r="I685" s="92"/>
      <c r="J685" s="116"/>
      <c r="K685" s="116"/>
    </row>
    <row r="686" spans="6:11" ht="13.5" x14ac:dyDescent="0.25">
      <c r="F686" s="111"/>
      <c r="I686" s="92"/>
      <c r="J686" s="116"/>
      <c r="K686" s="116"/>
    </row>
    <row r="687" spans="6:11" ht="13.5" x14ac:dyDescent="0.25">
      <c r="F687" s="111"/>
      <c r="I687" s="92"/>
      <c r="J687" s="116"/>
      <c r="K687" s="116"/>
    </row>
    <row r="688" spans="6:11" ht="13.5" x14ac:dyDescent="0.25">
      <c r="F688" s="111"/>
      <c r="I688" s="92"/>
      <c r="J688" s="116"/>
      <c r="K688" s="116"/>
    </row>
    <row r="689" spans="6:11" ht="13.5" x14ac:dyDescent="0.25">
      <c r="F689" s="111"/>
      <c r="I689" s="92"/>
      <c r="J689" s="116"/>
      <c r="K689" s="116"/>
    </row>
    <row r="690" spans="6:11" ht="13.5" x14ac:dyDescent="0.25">
      <c r="F690" s="111"/>
      <c r="I690" s="92"/>
      <c r="J690" s="116"/>
      <c r="K690" s="116"/>
    </row>
    <row r="691" spans="6:11" ht="13.5" x14ac:dyDescent="0.25">
      <c r="F691" s="111"/>
      <c r="I691" s="92"/>
      <c r="J691" s="116"/>
      <c r="K691" s="116"/>
    </row>
    <row r="692" spans="6:11" ht="13.5" x14ac:dyDescent="0.25">
      <c r="F692" s="111"/>
      <c r="I692" s="92"/>
      <c r="J692" s="116"/>
      <c r="K692" s="116"/>
    </row>
    <row r="693" spans="6:11" ht="13.5" x14ac:dyDescent="0.25">
      <c r="F693" s="111"/>
      <c r="I693" s="92"/>
      <c r="J693" s="116"/>
      <c r="K693" s="116"/>
    </row>
    <row r="694" spans="6:11" ht="13.5" x14ac:dyDescent="0.25">
      <c r="F694" s="111"/>
      <c r="I694" s="92"/>
      <c r="J694" s="116"/>
      <c r="K694" s="116"/>
    </row>
    <row r="695" spans="6:11" ht="13.5" x14ac:dyDescent="0.25">
      <c r="F695" s="111"/>
      <c r="I695" s="92"/>
      <c r="J695" s="116"/>
      <c r="K695" s="116"/>
    </row>
    <row r="696" spans="6:11" ht="13.5" x14ac:dyDescent="0.25">
      <c r="F696" s="111"/>
      <c r="I696" s="92"/>
      <c r="J696" s="116"/>
      <c r="K696" s="116"/>
    </row>
    <row r="697" spans="6:11" ht="13.5" x14ac:dyDescent="0.25">
      <c r="F697" s="111"/>
      <c r="I697" s="92"/>
      <c r="J697" s="116"/>
      <c r="K697" s="116"/>
    </row>
    <row r="698" spans="6:11" ht="13.5" x14ac:dyDescent="0.25">
      <c r="F698" s="111"/>
      <c r="I698" s="92"/>
      <c r="J698" s="116"/>
      <c r="K698" s="116"/>
    </row>
    <row r="699" spans="6:11" ht="13.5" x14ac:dyDescent="0.25">
      <c r="F699" s="111"/>
      <c r="I699" s="92"/>
      <c r="J699" s="116"/>
      <c r="K699" s="116"/>
    </row>
    <row r="700" spans="6:11" ht="13.5" x14ac:dyDescent="0.25">
      <c r="F700" s="111"/>
      <c r="I700" s="92"/>
      <c r="J700" s="116"/>
      <c r="K700" s="116"/>
    </row>
    <row r="701" spans="6:11" ht="13.5" x14ac:dyDescent="0.25">
      <c r="F701" s="111"/>
      <c r="I701" s="92"/>
      <c r="J701" s="116"/>
      <c r="K701" s="116"/>
    </row>
    <row r="702" spans="6:11" ht="13.5" x14ac:dyDescent="0.25">
      <c r="F702" s="111"/>
      <c r="I702" s="92"/>
      <c r="J702" s="116"/>
      <c r="K702" s="116"/>
    </row>
    <row r="703" spans="6:11" ht="13.5" x14ac:dyDescent="0.25">
      <c r="F703" s="111"/>
      <c r="I703" s="92"/>
      <c r="J703" s="116"/>
      <c r="K703" s="116"/>
    </row>
    <row r="704" spans="6:11" ht="13.5" x14ac:dyDescent="0.25">
      <c r="F704" s="111"/>
      <c r="I704" s="92"/>
      <c r="J704" s="116"/>
      <c r="K704" s="116"/>
    </row>
    <row r="705" spans="6:11" ht="13.5" x14ac:dyDescent="0.25">
      <c r="F705" s="111"/>
      <c r="I705" s="92"/>
      <c r="J705" s="116"/>
      <c r="K705" s="116"/>
    </row>
    <row r="706" spans="6:11" ht="13.5" x14ac:dyDescent="0.25">
      <c r="F706" s="111"/>
      <c r="I706" s="92"/>
      <c r="J706" s="116"/>
      <c r="K706" s="116"/>
    </row>
    <row r="707" spans="6:11" ht="13.5" x14ac:dyDescent="0.25">
      <c r="F707" s="111"/>
      <c r="I707" s="92"/>
      <c r="J707" s="116"/>
      <c r="K707" s="116"/>
    </row>
    <row r="708" spans="6:11" ht="13.5" x14ac:dyDescent="0.25">
      <c r="F708" s="111"/>
      <c r="I708" s="92"/>
      <c r="J708" s="116"/>
      <c r="K708" s="116"/>
    </row>
    <row r="709" spans="6:11" ht="13.5" x14ac:dyDescent="0.25">
      <c r="F709" s="111"/>
      <c r="I709" s="92"/>
      <c r="J709" s="116"/>
      <c r="K709" s="116"/>
    </row>
    <row r="710" spans="6:11" ht="13.5" x14ac:dyDescent="0.25">
      <c r="F710" s="111"/>
      <c r="I710" s="92"/>
      <c r="J710" s="116"/>
      <c r="K710" s="116"/>
    </row>
    <row r="711" spans="6:11" ht="13.5" x14ac:dyDescent="0.25">
      <c r="F711" s="111"/>
      <c r="I711" s="92"/>
      <c r="J711" s="116"/>
      <c r="K711" s="116"/>
    </row>
    <row r="712" spans="6:11" ht="13.5" x14ac:dyDescent="0.25">
      <c r="F712" s="111"/>
      <c r="I712" s="92"/>
      <c r="J712" s="116"/>
      <c r="K712" s="116"/>
    </row>
    <row r="713" spans="6:11" ht="13.5" x14ac:dyDescent="0.25">
      <c r="F713" s="111"/>
      <c r="I713" s="92"/>
      <c r="J713" s="116"/>
      <c r="K713" s="116"/>
    </row>
    <row r="714" spans="6:11" ht="13.5" x14ac:dyDescent="0.25">
      <c r="F714" s="111"/>
      <c r="I714" s="92"/>
      <c r="J714" s="116"/>
      <c r="K714" s="116"/>
    </row>
    <row r="715" spans="6:11" ht="13.5" x14ac:dyDescent="0.25">
      <c r="F715" s="111"/>
      <c r="I715" s="92"/>
      <c r="J715" s="116"/>
      <c r="K715" s="116"/>
    </row>
    <row r="716" spans="6:11" ht="13.5" x14ac:dyDescent="0.25">
      <c r="F716" s="111"/>
      <c r="I716" s="92"/>
      <c r="J716" s="116"/>
      <c r="K716" s="116"/>
    </row>
    <row r="717" spans="6:11" ht="13.5" x14ac:dyDescent="0.25">
      <c r="F717" s="111"/>
      <c r="I717" s="92"/>
      <c r="J717" s="116"/>
      <c r="K717" s="116"/>
    </row>
    <row r="718" spans="6:11" ht="13.5" x14ac:dyDescent="0.25">
      <c r="F718" s="111"/>
      <c r="I718" s="92"/>
      <c r="J718" s="116"/>
      <c r="K718" s="116"/>
    </row>
    <row r="719" spans="6:11" ht="13.5" x14ac:dyDescent="0.25">
      <c r="F719" s="111"/>
      <c r="I719" s="92"/>
      <c r="J719" s="116"/>
      <c r="K719" s="116"/>
    </row>
    <row r="720" spans="6:11" ht="13.5" x14ac:dyDescent="0.25">
      <c r="F720" s="111"/>
      <c r="I720" s="92"/>
      <c r="J720" s="116"/>
      <c r="K720" s="116"/>
    </row>
    <row r="721" spans="6:11" ht="13.5" x14ac:dyDescent="0.25">
      <c r="F721" s="111"/>
      <c r="I721" s="92"/>
      <c r="J721" s="116"/>
      <c r="K721" s="116"/>
    </row>
    <row r="722" spans="6:11" ht="13.5" x14ac:dyDescent="0.25">
      <c r="F722" s="111"/>
      <c r="I722" s="92"/>
      <c r="J722" s="116"/>
      <c r="K722" s="116"/>
    </row>
    <row r="723" spans="6:11" ht="13.5" x14ac:dyDescent="0.25">
      <c r="F723" s="111"/>
      <c r="I723" s="92"/>
      <c r="J723" s="116"/>
      <c r="K723" s="116"/>
    </row>
    <row r="724" spans="6:11" ht="13.5" x14ac:dyDescent="0.25">
      <c r="F724" s="111"/>
      <c r="I724" s="92"/>
      <c r="J724" s="116"/>
      <c r="K724" s="116"/>
    </row>
    <row r="725" spans="6:11" ht="13.5" x14ac:dyDescent="0.25">
      <c r="F725" s="111"/>
      <c r="I725" s="92"/>
      <c r="J725" s="116"/>
      <c r="K725" s="116"/>
    </row>
    <row r="726" spans="6:11" ht="13.5" x14ac:dyDescent="0.25">
      <c r="F726" s="111"/>
      <c r="I726" s="92"/>
      <c r="J726" s="116"/>
      <c r="K726" s="116"/>
    </row>
    <row r="727" spans="6:11" ht="13.5" x14ac:dyDescent="0.25">
      <c r="F727" s="111"/>
      <c r="I727" s="92"/>
      <c r="J727" s="116"/>
      <c r="K727" s="116"/>
    </row>
    <row r="728" spans="6:11" ht="13.5" x14ac:dyDescent="0.25">
      <c r="F728" s="111"/>
      <c r="I728" s="92"/>
      <c r="J728" s="116"/>
      <c r="K728" s="116"/>
    </row>
    <row r="729" spans="6:11" ht="13.5" x14ac:dyDescent="0.25">
      <c r="F729" s="111"/>
      <c r="I729" s="92"/>
      <c r="J729" s="116"/>
      <c r="K729" s="116"/>
    </row>
    <row r="730" spans="6:11" ht="13.5" x14ac:dyDescent="0.25">
      <c r="F730" s="111"/>
      <c r="I730" s="92"/>
      <c r="J730" s="116"/>
      <c r="K730" s="116"/>
    </row>
    <row r="731" spans="6:11" ht="13.5" x14ac:dyDescent="0.25">
      <c r="F731" s="111"/>
      <c r="I731" s="92"/>
      <c r="J731" s="116"/>
      <c r="K731" s="116"/>
    </row>
    <row r="732" spans="6:11" ht="13.5" x14ac:dyDescent="0.25">
      <c r="F732" s="111"/>
      <c r="I732" s="92"/>
      <c r="J732" s="116"/>
      <c r="K732" s="116"/>
    </row>
    <row r="733" spans="6:11" ht="13.5" x14ac:dyDescent="0.25">
      <c r="F733" s="111"/>
      <c r="I733" s="92"/>
      <c r="J733" s="116"/>
      <c r="K733" s="116"/>
    </row>
    <row r="734" spans="6:11" ht="13.5" x14ac:dyDescent="0.25">
      <c r="F734" s="111"/>
      <c r="I734" s="92"/>
      <c r="J734" s="116"/>
      <c r="K734" s="116"/>
    </row>
    <row r="735" spans="6:11" ht="13.5" x14ac:dyDescent="0.25">
      <c r="F735" s="111"/>
      <c r="I735" s="92"/>
      <c r="J735" s="116"/>
      <c r="K735" s="116"/>
    </row>
    <row r="736" spans="6:11" ht="13.5" x14ac:dyDescent="0.25">
      <c r="F736" s="111"/>
      <c r="I736" s="92"/>
      <c r="J736" s="116"/>
      <c r="K736" s="116"/>
    </row>
    <row r="737" spans="6:11" ht="13.5" x14ac:dyDescent="0.25">
      <c r="F737" s="111"/>
      <c r="I737" s="92"/>
      <c r="J737" s="116"/>
      <c r="K737" s="116"/>
    </row>
    <row r="738" spans="6:11" ht="13.5" x14ac:dyDescent="0.25">
      <c r="F738" s="111"/>
      <c r="I738" s="92"/>
      <c r="J738" s="116"/>
      <c r="K738" s="116"/>
    </row>
    <row r="739" spans="6:11" ht="13.5" x14ac:dyDescent="0.25">
      <c r="F739" s="111"/>
      <c r="I739" s="92"/>
      <c r="J739" s="116"/>
      <c r="K739" s="116"/>
    </row>
    <row r="740" spans="6:11" ht="13.5" x14ac:dyDescent="0.25">
      <c r="F740" s="111"/>
      <c r="I740" s="92"/>
      <c r="J740" s="116"/>
      <c r="K740" s="116"/>
    </row>
    <row r="741" spans="6:11" ht="13.5" x14ac:dyDescent="0.25">
      <c r="F741" s="111"/>
      <c r="I741" s="92"/>
      <c r="J741" s="116"/>
      <c r="K741" s="116"/>
    </row>
    <row r="742" spans="6:11" ht="13.5" x14ac:dyDescent="0.25">
      <c r="F742" s="111"/>
      <c r="I742" s="92"/>
      <c r="J742" s="116"/>
      <c r="K742" s="116"/>
    </row>
    <row r="743" spans="6:11" ht="13.5" x14ac:dyDescent="0.25">
      <c r="F743" s="111"/>
      <c r="I743" s="92"/>
      <c r="J743" s="116"/>
      <c r="K743" s="116"/>
    </row>
    <row r="744" spans="6:11" ht="13.5" x14ac:dyDescent="0.25">
      <c r="F744" s="111"/>
      <c r="I744" s="92"/>
      <c r="J744" s="116"/>
      <c r="K744" s="116"/>
    </row>
    <row r="745" spans="6:11" ht="13.5" x14ac:dyDescent="0.25">
      <c r="F745" s="111"/>
      <c r="I745" s="92"/>
      <c r="J745" s="116"/>
      <c r="K745" s="116"/>
    </row>
    <row r="746" spans="6:11" ht="13.5" x14ac:dyDescent="0.25">
      <c r="F746" s="111"/>
      <c r="I746" s="92"/>
      <c r="J746" s="116"/>
      <c r="K746" s="116"/>
    </row>
    <row r="747" spans="6:11" ht="13.5" x14ac:dyDescent="0.25">
      <c r="F747" s="111"/>
      <c r="I747" s="92"/>
      <c r="J747" s="116"/>
      <c r="K747" s="116"/>
    </row>
    <row r="748" spans="6:11" ht="13.5" x14ac:dyDescent="0.25">
      <c r="F748" s="111"/>
      <c r="I748" s="92"/>
      <c r="J748" s="116"/>
      <c r="K748" s="116"/>
    </row>
    <row r="749" spans="6:11" ht="13.5" x14ac:dyDescent="0.25">
      <c r="F749" s="111"/>
      <c r="I749" s="92"/>
      <c r="J749" s="116"/>
      <c r="K749" s="116"/>
    </row>
    <row r="750" spans="6:11" ht="13.5" x14ac:dyDescent="0.25">
      <c r="F750" s="111"/>
      <c r="I750" s="92"/>
      <c r="J750" s="116"/>
      <c r="K750" s="116"/>
    </row>
    <row r="751" spans="6:11" ht="13.5" x14ac:dyDescent="0.25">
      <c r="F751" s="111"/>
      <c r="I751" s="92"/>
      <c r="J751" s="116"/>
      <c r="K751" s="116"/>
    </row>
    <row r="752" spans="6:11" ht="13.5" x14ac:dyDescent="0.25">
      <c r="F752" s="111"/>
      <c r="I752" s="92"/>
      <c r="J752" s="116"/>
      <c r="K752" s="116"/>
    </row>
    <row r="753" spans="6:11" ht="13.5" x14ac:dyDescent="0.25">
      <c r="F753" s="111"/>
      <c r="I753" s="92"/>
      <c r="J753" s="116"/>
      <c r="K753" s="116"/>
    </row>
    <row r="754" spans="6:11" ht="13.5" x14ac:dyDescent="0.25">
      <c r="F754" s="111"/>
      <c r="I754" s="92"/>
      <c r="J754" s="116"/>
      <c r="K754" s="116"/>
    </row>
    <row r="755" spans="6:11" ht="13.5" x14ac:dyDescent="0.25">
      <c r="F755" s="111"/>
      <c r="I755" s="92"/>
      <c r="J755" s="116"/>
      <c r="K755" s="116"/>
    </row>
    <row r="756" spans="6:11" ht="13.5" x14ac:dyDescent="0.25">
      <c r="F756" s="111"/>
      <c r="I756" s="92"/>
      <c r="J756" s="116"/>
      <c r="K756" s="116"/>
    </row>
    <row r="757" spans="6:11" ht="13.5" x14ac:dyDescent="0.25">
      <c r="F757" s="111"/>
      <c r="I757" s="92"/>
      <c r="J757" s="116"/>
      <c r="K757" s="116"/>
    </row>
    <row r="758" spans="6:11" ht="13.5" x14ac:dyDescent="0.25">
      <c r="F758" s="111"/>
      <c r="I758" s="92"/>
      <c r="J758" s="116"/>
      <c r="K758" s="116"/>
    </row>
    <row r="759" spans="6:11" ht="13.5" x14ac:dyDescent="0.25">
      <c r="F759" s="111"/>
      <c r="I759" s="92"/>
      <c r="J759" s="116"/>
      <c r="K759" s="116"/>
    </row>
    <row r="760" spans="6:11" ht="13.5" x14ac:dyDescent="0.25">
      <c r="F760" s="111"/>
      <c r="I760" s="92"/>
      <c r="J760" s="116"/>
      <c r="K760" s="116"/>
    </row>
    <row r="761" spans="6:11" ht="13.5" x14ac:dyDescent="0.25">
      <c r="F761" s="111"/>
      <c r="I761" s="92"/>
      <c r="J761" s="116"/>
      <c r="K761" s="116"/>
    </row>
    <row r="762" spans="6:11" ht="13.5" x14ac:dyDescent="0.25">
      <c r="F762" s="111"/>
      <c r="I762" s="92"/>
      <c r="J762" s="116"/>
      <c r="K762" s="116"/>
    </row>
    <row r="763" spans="6:11" ht="13.5" x14ac:dyDescent="0.25">
      <c r="F763" s="111"/>
      <c r="I763" s="92"/>
      <c r="J763" s="116"/>
      <c r="K763" s="116"/>
    </row>
    <row r="764" spans="6:11" ht="13.5" x14ac:dyDescent="0.25">
      <c r="F764" s="111"/>
      <c r="I764" s="92"/>
      <c r="J764" s="116"/>
      <c r="K764" s="116"/>
    </row>
    <row r="765" spans="6:11" ht="13.5" x14ac:dyDescent="0.25">
      <c r="F765" s="111"/>
      <c r="I765" s="92"/>
      <c r="J765" s="116"/>
      <c r="K765" s="116"/>
    </row>
    <row r="766" spans="6:11" ht="13.5" x14ac:dyDescent="0.25">
      <c r="F766" s="111"/>
      <c r="I766" s="92"/>
      <c r="J766" s="116"/>
      <c r="K766" s="116"/>
    </row>
    <row r="767" spans="6:11" ht="13.5" x14ac:dyDescent="0.25">
      <c r="F767" s="111"/>
      <c r="I767" s="92"/>
      <c r="J767" s="116"/>
      <c r="K767" s="116"/>
    </row>
    <row r="768" spans="6:11" ht="13.5" x14ac:dyDescent="0.25">
      <c r="F768" s="111"/>
      <c r="I768" s="92"/>
      <c r="J768" s="116"/>
      <c r="K768" s="116"/>
    </row>
    <row r="769" spans="6:11" ht="13.5" x14ac:dyDescent="0.25">
      <c r="F769" s="111"/>
      <c r="I769" s="92"/>
      <c r="J769" s="116"/>
      <c r="K769" s="116"/>
    </row>
    <row r="770" spans="6:11" ht="13.5" x14ac:dyDescent="0.25">
      <c r="F770" s="111"/>
      <c r="I770" s="92"/>
      <c r="J770" s="116"/>
      <c r="K770" s="116"/>
    </row>
    <row r="771" spans="6:11" ht="13.5" x14ac:dyDescent="0.25">
      <c r="F771" s="111"/>
      <c r="I771" s="92"/>
      <c r="J771" s="116"/>
      <c r="K771" s="116"/>
    </row>
    <row r="772" spans="6:11" ht="13.5" x14ac:dyDescent="0.25">
      <c r="F772" s="111"/>
      <c r="I772" s="92"/>
      <c r="J772" s="116"/>
      <c r="K772" s="116"/>
    </row>
    <row r="773" spans="6:11" ht="13.5" x14ac:dyDescent="0.25">
      <c r="F773" s="111"/>
      <c r="I773" s="92"/>
      <c r="J773" s="116"/>
      <c r="K773" s="116"/>
    </row>
    <row r="774" spans="6:11" ht="13.5" x14ac:dyDescent="0.25">
      <c r="F774" s="111"/>
      <c r="I774" s="92"/>
      <c r="J774" s="116"/>
      <c r="K774" s="116"/>
    </row>
    <row r="775" spans="6:11" ht="13.5" x14ac:dyDescent="0.25">
      <c r="F775" s="111"/>
      <c r="I775" s="92"/>
      <c r="J775" s="116"/>
      <c r="K775" s="116"/>
    </row>
    <row r="776" spans="6:11" ht="13.5" x14ac:dyDescent="0.25">
      <c r="F776" s="111"/>
      <c r="I776" s="92"/>
      <c r="J776" s="116"/>
      <c r="K776" s="116"/>
    </row>
    <row r="777" spans="6:11" ht="13.5" x14ac:dyDescent="0.25">
      <c r="F777" s="111"/>
      <c r="I777" s="92"/>
      <c r="J777" s="116"/>
      <c r="K777" s="116"/>
    </row>
    <row r="778" spans="6:11" ht="13.5" x14ac:dyDescent="0.25">
      <c r="F778" s="111"/>
      <c r="I778" s="92"/>
      <c r="J778" s="116"/>
      <c r="K778" s="116"/>
    </row>
    <row r="779" spans="6:11" ht="13.5" x14ac:dyDescent="0.25">
      <c r="F779" s="111"/>
      <c r="I779" s="92"/>
      <c r="J779" s="116"/>
      <c r="K779" s="116"/>
    </row>
    <row r="780" spans="6:11" ht="13.5" x14ac:dyDescent="0.25">
      <c r="F780" s="111"/>
      <c r="I780" s="92"/>
      <c r="J780" s="116"/>
      <c r="K780" s="116"/>
    </row>
    <row r="781" spans="6:11" ht="13.5" x14ac:dyDescent="0.25">
      <c r="F781" s="111"/>
      <c r="I781" s="92"/>
      <c r="J781" s="116"/>
      <c r="K781" s="116"/>
    </row>
    <row r="782" spans="6:11" ht="13.5" x14ac:dyDescent="0.25">
      <c r="F782" s="111"/>
      <c r="I782" s="92"/>
      <c r="J782" s="116"/>
      <c r="K782" s="116"/>
    </row>
    <row r="783" spans="6:11" ht="13.5" x14ac:dyDescent="0.25">
      <c r="F783" s="111"/>
      <c r="I783" s="92"/>
      <c r="J783" s="116"/>
      <c r="K783" s="116"/>
    </row>
    <row r="784" spans="6:11" ht="13.5" x14ac:dyDescent="0.25">
      <c r="F784" s="111"/>
      <c r="I784" s="92"/>
      <c r="J784" s="116"/>
      <c r="K784" s="116"/>
    </row>
    <row r="785" spans="6:11" ht="13.5" x14ac:dyDescent="0.25">
      <c r="F785" s="111"/>
      <c r="I785" s="92"/>
      <c r="J785" s="116"/>
      <c r="K785" s="116"/>
    </row>
    <row r="786" spans="6:11" ht="13.5" x14ac:dyDescent="0.25">
      <c r="F786" s="111"/>
      <c r="I786" s="92"/>
      <c r="J786" s="116"/>
      <c r="K786" s="116"/>
    </row>
    <row r="787" spans="6:11" ht="13.5" x14ac:dyDescent="0.25">
      <c r="F787" s="111"/>
      <c r="I787" s="92"/>
      <c r="J787" s="116"/>
      <c r="K787" s="116"/>
    </row>
    <row r="788" spans="6:11" ht="13.5" x14ac:dyDescent="0.25">
      <c r="F788" s="111"/>
      <c r="I788" s="92"/>
      <c r="J788" s="116"/>
      <c r="K788" s="116"/>
    </row>
    <row r="789" spans="6:11" ht="13.5" x14ac:dyDescent="0.25">
      <c r="F789" s="111"/>
      <c r="I789" s="92"/>
      <c r="J789" s="116"/>
      <c r="K789" s="116"/>
    </row>
    <row r="790" spans="6:11" ht="13.5" x14ac:dyDescent="0.25">
      <c r="F790" s="111"/>
      <c r="I790" s="92"/>
      <c r="J790" s="116"/>
      <c r="K790" s="116"/>
    </row>
    <row r="791" spans="6:11" ht="13.5" x14ac:dyDescent="0.25">
      <c r="F791" s="111"/>
      <c r="I791" s="92"/>
      <c r="J791" s="116"/>
      <c r="K791" s="116"/>
    </row>
    <row r="792" spans="6:11" ht="13.5" x14ac:dyDescent="0.25">
      <c r="F792" s="111"/>
      <c r="I792" s="92"/>
      <c r="J792" s="116"/>
      <c r="K792" s="116"/>
    </row>
    <row r="793" spans="6:11" ht="13.5" x14ac:dyDescent="0.25">
      <c r="F793" s="111"/>
      <c r="I793" s="92"/>
      <c r="J793" s="116"/>
      <c r="K793" s="116"/>
    </row>
    <row r="794" spans="6:11" ht="13.5" x14ac:dyDescent="0.25">
      <c r="F794" s="111"/>
      <c r="I794" s="92"/>
      <c r="J794" s="116"/>
      <c r="K794" s="116"/>
    </row>
    <row r="795" spans="6:11" ht="13.5" x14ac:dyDescent="0.25">
      <c r="F795" s="111"/>
      <c r="I795" s="92"/>
      <c r="J795" s="116"/>
      <c r="K795" s="116"/>
    </row>
    <row r="796" spans="6:11" ht="13.5" x14ac:dyDescent="0.25">
      <c r="F796" s="111"/>
      <c r="I796" s="92"/>
      <c r="J796" s="116"/>
      <c r="K796" s="116"/>
    </row>
    <row r="797" spans="6:11" ht="13.5" x14ac:dyDescent="0.25">
      <c r="F797" s="111"/>
      <c r="I797" s="92"/>
      <c r="J797" s="116"/>
      <c r="K797" s="116"/>
    </row>
    <row r="798" spans="6:11" ht="13.5" x14ac:dyDescent="0.25">
      <c r="F798" s="111"/>
      <c r="I798" s="92"/>
      <c r="J798" s="116"/>
      <c r="K798" s="116"/>
    </row>
    <row r="799" spans="6:11" ht="13.5" x14ac:dyDescent="0.25">
      <c r="F799" s="111"/>
      <c r="I799" s="92"/>
      <c r="J799" s="116"/>
      <c r="K799" s="116"/>
    </row>
    <row r="800" spans="6:11" ht="13.5" x14ac:dyDescent="0.25">
      <c r="F800" s="111"/>
      <c r="I800" s="92"/>
      <c r="J800" s="116"/>
      <c r="K800" s="116"/>
    </row>
    <row r="801" spans="6:11" ht="13.5" x14ac:dyDescent="0.25">
      <c r="F801" s="111"/>
      <c r="I801" s="92"/>
      <c r="J801" s="116"/>
      <c r="K801" s="116"/>
    </row>
    <row r="802" spans="6:11" ht="13.5" x14ac:dyDescent="0.25">
      <c r="F802" s="111"/>
      <c r="I802" s="92"/>
      <c r="J802" s="116"/>
      <c r="K802" s="116"/>
    </row>
    <row r="803" spans="6:11" ht="13.5" x14ac:dyDescent="0.25">
      <c r="F803" s="111"/>
      <c r="I803" s="92"/>
      <c r="J803" s="116"/>
      <c r="K803" s="116"/>
    </row>
    <row r="804" spans="6:11" ht="13.5" x14ac:dyDescent="0.25">
      <c r="F804" s="111"/>
      <c r="I804" s="92"/>
      <c r="J804" s="116"/>
      <c r="K804" s="116"/>
    </row>
    <row r="805" spans="6:11" ht="13.5" x14ac:dyDescent="0.25">
      <c r="F805" s="111"/>
      <c r="I805" s="92"/>
      <c r="J805" s="116"/>
      <c r="K805" s="116"/>
    </row>
    <row r="806" spans="6:11" ht="13.5" x14ac:dyDescent="0.25">
      <c r="F806" s="111"/>
      <c r="I806" s="92"/>
      <c r="J806" s="116"/>
      <c r="K806" s="116"/>
    </row>
    <row r="807" spans="6:11" ht="13.5" x14ac:dyDescent="0.25">
      <c r="F807" s="111"/>
      <c r="I807" s="92"/>
      <c r="J807" s="116"/>
      <c r="K807" s="116"/>
    </row>
    <row r="808" spans="6:11" ht="13.5" x14ac:dyDescent="0.25">
      <c r="F808" s="111"/>
      <c r="I808" s="92"/>
      <c r="J808" s="116"/>
      <c r="K808" s="116"/>
    </row>
    <row r="809" spans="6:11" ht="13.5" x14ac:dyDescent="0.25">
      <c r="F809" s="111"/>
      <c r="I809" s="92"/>
      <c r="J809" s="116"/>
      <c r="K809" s="116"/>
    </row>
    <row r="810" spans="6:11" ht="13.5" x14ac:dyDescent="0.25">
      <c r="F810" s="111"/>
      <c r="I810" s="92"/>
      <c r="J810" s="116"/>
      <c r="K810" s="116"/>
    </row>
    <row r="811" spans="6:11" ht="13.5" x14ac:dyDescent="0.25">
      <c r="F811" s="111"/>
      <c r="I811" s="92"/>
      <c r="J811" s="116"/>
      <c r="K811" s="116"/>
    </row>
    <row r="812" spans="6:11" ht="13.5" x14ac:dyDescent="0.25">
      <c r="F812" s="111"/>
      <c r="I812" s="92"/>
      <c r="J812" s="116"/>
      <c r="K812" s="116"/>
    </row>
    <row r="813" spans="6:11" ht="13.5" x14ac:dyDescent="0.25">
      <c r="F813" s="111"/>
      <c r="I813" s="92"/>
      <c r="J813" s="116"/>
      <c r="K813" s="116"/>
    </row>
    <row r="814" spans="6:11" ht="13.5" x14ac:dyDescent="0.25">
      <c r="F814" s="111"/>
      <c r="I814" s="92"/>
      <c r="J814" s="116"/>
      <c r="K814" s="116"/>
    </row>
    <row r="815" spans="6:11" ht="13.5" x14ac:dyDescent="0.25">
      <c r="F815" s="111"/>
      <c r="I815" s="92"/>
      <c r="J815" s="116"/>
      <c r="K815" s="116"/>
    </row>
    <row r="816" spans="6:11" ht="13.5" x14ac:dyDescent="0.25">
      <c r="F816" s="111"/>
      <c r="I816" s="92"/>
      <c r="J816" s="116"/>
      <c r="K816" s="116"/>
    </row>
    <row r="817" spans="6:11" ht="13.5" x14ac:dyDescent="0.25">
      <c r="F817" s="111"/>
      <c r="I817" s="92"/>
      <c r="J817" s="116"/>
      <c r="K817" s="116"/>
    </row>
    <row r="818" spans="6:11" ht="13.5" x14ac:dyDescent="0.25">
      <c r="F818" s="111"/>
      <c r="I818" s="92"/>
      <c r="J818" s="116"/>
      <c r="K818" s="116"/>
    </row>
    <row r="819" spans="6:11" ht="13.5" x14ac:dyDescent="0.25">
      <c r="F819" s="111"/>
      <c r="I819" s="92"/>
      <c r="J819" s="116"/>
      <c r="K819" s="116"/>
    </row>
    <row r="820" spans="6:11" ht="13.5" x14ac:dyDescent="0.25">
      <c r="F820" s="111"/>
      <c r="I820" s="92"/>
      <c r="J820" s="116"/>
      <c r="K820" s="116"/>
    </row>
    <row r="821" spans="6:11" ht="13.5" x14ac:dyDescent="0.25">
      <c r="F821" s="111"/>
      <c r="I821" s="92"/>
      <c r="J821" s="116"/>
      <c r="K821" s="116"/>
    </row>
    <row r="822" spans="6:11" ht="13.5" x14ac:dyDescent="0.25">
      <c r="F822" s="111"/>
      <c r="I822" s="92"/>
      <c r="J822" s="116"/>
      <c r="K822" s="116"/>
    </row>
    <row r="823" spans="6:11" ht="13.5" x14ac:dyDescent="0.25">
      <c r="F823" s="111"/>
      <c r="I823" s="92"/>
      <c r="J823" s="116"/>
      <c r="K823" s="116"/>
    </row>
    <row r="824" spans="6:11" ht="13.5" x14ac:dyDescent="0.25">
      <c r="F824" s="111"/>
      <c r="I824" s="92"/>
      <c r="J824" s="116"/>
      <c r="K824" s="116"/>
    </row>
    <row r="825" spans="6:11" ht="13.5" x14ac:dyDescent="0.25">
      <c r="F825" s="111"/>
      <c r="I825" s="92"/>
      <c r="J825" s="116"/>
      <c r="K825" s="116"/>
    </row>
    <row r="826" spans="6:11" ht="13.5" x14ac:dyDescent="0.25">
      <c r="F826" s="111"/>
      <c r="I826" s="92"/>
      <c r="J826" s="116"/>
      <c r="K826" s="116"/>
    </row>
    <row r="827" spans="6:11" ht="13.5" x14ac:dyDescent="0.25">
      <c r="F827" s="111"/>
      <c r="I827" s="92"/>
      <c r="J827" s="116"/>
      <c r="K827" s="116"/>
    </row>
    <row r="828" spans="6:11" ht="13.5" x14ac:dyDescent="0.25">
      <c r="F828" s="111"/>
      <c r="I828" s="92"/>
      <c r="J828" s="116"/>
      <c r="K828" s="116"/>
    </row>
    <row r="829" spans="6:11" ht="13.5" x14ac:dyDescent="0.25">
      <c r="F829" s="111"/>
      <c r="I829" s="92"/>
      <c r="J829" s="116"/>
      <c r="K829" s="116"/>
    </row>
    <row r="830" spans="6:11" ht="13.5" x14ac:dyDescent="0.25">
      <c r="F830" s="111"/>
      <c r="I830" s="92"/>
      <c r="J830" s="116"/>
      <c r="K830" s="116"/>
    </row>
    <row r="831" spans="6:11" ht="13.5" x14ac:dyDescent="0.25">
      <c r="F831" s="111"/>
      <c r="I831" s="92"/>
      <c r="J831" s="116"/>
      <c r="K831" s="116"/>
    </row>
    <row r="832" spans="6:11" ht="13.5" x14ac:dyDescent="0.25">
      <c r="F832" s="111"/>
      <c r="I832" s="92"/>
      <c r="J832" s="116"/>
      <c r="K832" s="116"/>
    </row>
    <row r="833" spans="6:11" ht="13.5" x14ac:dyDescent="0.25">
      <c r="F833" s="111"/>
      <c r="I833" s="92"/>
      <c r="J833" s="116"/>
      <c r="K833" s="116"/>
    </row>
    <row r="834" spans="6:11" ht="13.5" x14ac:dyDescent="0.25">
      <c r="F834" s="111"/>
      <c r="I834" s="92"/>
      <c r="J834" s="116"/>
      <c r="K834" s="116"/>
    </row>
    <row r="835" spans="6:11" ht="13.5" x14ac:dyDescent="0.25">
      <c r="F835" s="111"/>
      <c r="I835" s="92"/>
      <c r="J835" s="116"/>
      <c r="K835" s="116"/>
    </row>
    <row r="836" spans="6:11" ht="13.5" x14ac:dyDescent="0.25">
      <c r="F836" s="111"/>
      <c r="I836" s="92"/>
      <c r="J836" s="116"/>
      <c r="K836" s="116"/>
    </row>
    <row r="837" spans="6:11" ht="13.5" x14ac:dyDescent="0.25">
      <c r="F837" s="111"/>
      <c r="I837" s="92"/>
      <c r="J837" s="116"/>
      <c r="K837" s="116"/>
    </row>
    <row r="838" spans="6:11" ht="13.5" x14ac:dyDescent="0.25">
      <c r="F838" s="111"/>
      <c r="I838" s="92"/>
      <c r="J838" s="116"/>
      <c r="K838" s="116"/>
    </row>
    <row r="839" spans="6:11" ht="13.5" x14ac:dyDescent="0.25">
      <c r="F839" s="111"/>
      <c r="I839" s="92"/>
      <c r="J839" s="116"/>
      <c r="K839" s="116"/>
    </row>
    <row r="840" spans="6:11" ht="13.5" x14ac:dyDescent="0.25">
      <c r="F840" s="111"/>
      <c r="I840" s="92"/>
      <c r="J840" s="116"/>
      <c r="K840" s="116"/>
    </row>
    <row r="841" spans="6:11" ht="13.5" x14ac:dyDescent="0.25">
      <c r="F841" s="111"/>
      <c r="I841" s="92"/>
      <c r="J841" s="116"/>
      <c r="K841" s="116"/>
    </row>
    <row r="842" spans="6:11" ht="13.5" x14ac:dyDescent="0.25">
      <c r="F842" s="111"/>
      <c r="I842" s="92"/>
      <c r="J842" s="116"/>
      <c r="K842" s="116"/>
    </row>
    <row r="843" spans="6:11" ht="13.5" x14ac:dyDescent="0.25">
      <c r="F843" s="111"/>
      <c r="I843" s="92"/>
      <c r="J843" s="116"/>
      <c r="K843" s="116"/>
    </row>
    <row r="844" spans="6:11" ht="13.5" x14ac:dyDescent="0.25">
      <c r="F844" s="111"/>
      <c r="I844" s="92"/>
      <c r="J844" s="116"/>
      <c r="K844" s="116"/>
    </row>
    <row r="845" spans="6:11" ht="13.5" x14ac:dyDescent="0.25">
      <c r="F845" s="111"/>
      <c r="I845" s="92"/>
      <c r="J845" s="116"/>
      <c r="K845" s="116"/>
    </row>
    <row r="846" spans="6:11" ht="13.5" x14ac:dyDescent="0.25">
      <c r="F846" s="111"/>
      <c r="I846" s="92"/>
      <c r="J846" s="116"/>
      <c r="K846" s="116"/>
    </row>
    <row r="847" spans="6:11" ht="13.5" x14ac:dyDescent="0.25">
      <c r="F847" s="111"/>
      <c r="I847" s="92"/>
      <c r="J847" s="116"/>
      <c r="K847" s="116"/>
    </row>
    <row r="848" spans="6:11" ht="13.5" x14ac:dyDescent="0.25">
      <c r="F848" s="111"/>
      <c r="I848" s="92"/>
      <c r="J848" s="116"/>
      <c r="K848" s="116"/>
    </row>
    <row r="849" spans="6:11" ht="13.5" x14ac:dyDescent="0.25">
      <c r="F849" s="111"/>
      <c r="I849" s="92"/>
      <c r="J849" s="116"/>
      <c r="K849" s="116"/>
    </row>
    <row r="850" spans="6:11" ht="13.5" x14ac:dyDescent="0.25">
      <c r="F850" s="111"/>
      <c r="I850" s="92"/>
      <c r="J850" s="116"/>
      <c r="K850" s="116"/>
    </row>
    <row r="851" spans="6:11" ht="13.5" x14ac:dyDescent="0.25">
      <c r="F851" s="111"/>
      <c r="I851" s="92"/>
      <c r="J851" s="116"/>
      <c r="K851" s="116"/>
    </row>
    <row r="852" spans="6:11" ht="13.5" x14ac:dyDescent="0.25">
      <c r="F852" s="111"/>
      <c r="I852" s="92"/>
      <c r="J852" s="116"/>
      <c r="K852" s="116"/>
    </row>
    <row r="853" spans="6:11" ht="13.5" x14ac:dyDescent="0.25">
      <c r="F853" s="111"/>
      <c r="I853" s="92"/>
      <c r="J853" s="116"/>
      <c r="K853" s="116"/>
    </row>
    <row r="854" spans="6:11" ht="13.5" x14ac:dyDescent="0.25">
      <c r="F854" s="111"/>
      <c r="I854" s="92"/>
      <c r="J854" s="116"/>
      <c r="K854" s="116"/>
    </row>
    <row r="855" spans="6:11" ht="13.5" x14ac:dyDescent="0.25">
      <c r="F855" s="111"/>
      <c r="I855" s="92"/>
      <c r="J855" s="116"/>
      <c r="K855" s="116"/>
    </row>
    <row r="856" spans="6:11" ht="13.5" x14ac:dyDescent="0.25">
      <c r="F856" s="111"/>
      <c r="I856" s="92"/>
      <c r="J856" s="116"/>
      <c r="K856" s="116"/>
    </row>
    <row r="857" spans="6:11" ht="13.5" x14ac:dyDescent="0.25">
      <c r="F857" s="111"/>
      <c r="I857" s="92"/>
      <c r="J857" s="116"/>
      <c r="K857" s="116"/>
    </row>
    <row r="858" spans="6:11" ht="13.5" x14ac:dyDescent="0.25">
      <c r="F858" s="111"/>
      <c r="I858" s="92"/>
      <c r="J858" s="116"/>
      <c r="K858" s="116"/>
    </row>
    <row r="859" spans="6:11" ht="13.5" x14ac:dyDescent="0.25">
      <c r="F859" s="111"/>
      <c r="I859" s="92"/>
      <c r="J859" s="116"/>
      <c r="K859" s="116"/>
    </row>
    <row r="860" spans="6:11" ht="13.5" x14ac:dyDescent="0.25">
      <c r="F860" s="111"/>
      <c r="I860" s="92"/>
      <c r="J860" s="116"/>
      <c r="K860" s="116"/>
    </row>
    <row r="861" spans="6:11" ht="13.5" x14ac:dyDescent="0.25">
      <c r="F861" s="111"/>
      <c r="I861" s="92"/>
      <c r="J861" s="116"/>
      <c r="K861" s="116"/>
    </row>
    <row r="862" spans="6:11" ht="13.5" x14ac:dyDescent="0.25">
      <c r="F862" s="111"/>
      <c r="I862" s="92"/>
      <c r="J862" s="116"/>
      <c r="K862" s="116"/>
    </row>
    <row r="863" spans="6:11" ht="13.5" x14ac:dyDescent="0.25">
      <c r="F863" s="111"/>
      <c r="I863" s="92"/>
      <c r="J863" s="116"/>
      <c r="K863" s="116"/>
    </row>
    <row r="864" spans="6:11" ht="13.5" x14ac:dyDescent="0.25">
      <c r="F864" s="111"/>
      <c r="I864" s="92"/>
      <c r="J864" s="116"/>
      <c r="K864" s="116"/>
    </row>
    <row r="865" spans="6:11" ht="13.5" x14ac:dyDescent="0.25">
      <c r="F865" s="111"/>
      <c r="I865" s="92"/>
      <c r="J865" s="116"/>
      <c r="K865" s="116"/>
    </row>
    <row r="866" spans="6:11" ht="13.5" x14ac:dyDescent="0.25">
      <c r="F866" s="111"/>
      <c r="I866" s="92"/>
      <c r="J866" s="116"/>
      <c r="K866" s="116"/>
    </row>
    <row r="867" spans="6:11" ht="13.5" x14ac:dyDescent="0.25">
      <c r="F867" s="111"/>
      <c r="I867" s="92"/>
      <c r="J867" s="116"/>
      <c r="K867" s="116"/>
    </row>
    <row r="868" spans="6:11" ht="13.5" x14ac:dyDescent="0.25">
      <c r="F868" s="111"/>
      <c r="I868" s="92"/>
      <c r="J868" s="116"/>
      <c r="K868" s="116"/>
    </row>
    <row r="869" spans="6:11" ht="13.5" x14ac:dyDescent="0.25">
      <c r="F869" s="111"/>
      <c r="I869" s="92"/>
      <c r="J869" s="116"/>
      <c r="K869" s="116"/>
    </row>
    <row r="870" spans="6:11" ht="13.5" x14ac:dyDescent="0.25">
      <c r="F870" s="111"/>
      <c r="I870" s="92"/>
      <c r="J870" s="116"/>
      <c r="K870" s="116"/>
    </row>
    <row r="871" spans="6:11" ht="13.5" x14ac:dyDescent="0.25">
      <c r="F871" s="111"/>
      <c r="I871" s="92"/>
      <c r="J871" s="116"/>
      <c r="K871" s="116"/>
    </row>
    <row r="872" spans="6:11" ht="13.5" x14ac:dyDescent="0.25">
      <c r="F872" s="111"/>
      <c r="I872" s="92"/>
      <c r="J872" s="116"/>
      <c r="K872" s="116"/>
    </row>
    <row r="873" spans="6:11" ht="13.5" x14ac:dyDescent="0.25">
      <c r="F873" s="111"/>
      <c r="I873" s="92"/>
      <c r="J873" s="116"/>
      <c r="K873" s="116"/>
    </row>
    <row r="874" spans="6:11" ht="13.5" x14ac:dyDescent="0.25">
      <c r="F874" s="111"/>
      <c r="I874" s="92"/>
      <c r="J874" s="116"/>
      <c r="K874" s="116"/>
    </row>
    <row r="875" spans="6:11" ht="13.5" x14ac:dyDescent="0.25">
      <c r="F875" s="111"/>
      <c r="I875" s="92"/>
      <c r="J875" s="116"/>
      <c r="K875" s="116"/>
    </row>
    <row r="876" spans="6:11" ht="13.5" x14ac:dyDescent="0.25">
      <c r="F876" s="111"/>
      <c r="I876" s="92"/>
      <c r="J876" s="116"/>
      <c r="K876" s="116"/>
    </row>
    <row r="877" spans="6:11" ht="13.5" x14ac:dyDescent="0.25">
      <c r="F877" s="111"/>
      <c r="I877" s="92"/>
      <c r="J877" s="116"/>
      <c r="K877" s="116"/>
    </row>
    <row r="878" spans="6:11" ht="13.5" x14ac:dyDescent="0.25">
      <c r="F878" s="111"/>
      <c r="I878" s="92"/>
      <c r="J878" s="116"/>
      <c r="K878" s="116"/>
    </row>
    <row r="879" spans="6:11" ht="13.5" x14ac:dyDescent="0.25">
      <c r="F879" s="111"/>
      <c r="I879" s="92"/>
      <c r="J879" s="116"/>
      <c r="K879" s="116"/>
    </row>
    <row r="880" spans="6:11" ht="13.5" x14ac:dyDescent="0.25">
      <c r="F880" s="111"/>
      <c r="I880" s="92"/>
      <c r="J880" s="116"/>
      <c r="K880" s="116"/>
    </row>
    <row r="881" spans="6:11" ht="13.5" x14ac:dyDescent="0.25">
      <c r="F881" s="111"/>
      <c r="I881" s="92"/>
      <c r="J881" s="116"/>
      <c r="K881" s="116"/>
    </row>
    <row r="882" spans="6:11" ht="13.5" x14ac:dyDescent="0.25">
      <c r="F882" s="111"/>
      <c r="I882" s="92"/>
      <c r="J882" s="116"/>
      <c r="K882" s="116"/>
    </row>
    <row r="883" spans="6:11" ht="13.5" x14ac:dyDescent="0.25">
      <c r="F883" s="111"/>
      <c r="I883" s="92"/>
      <c r="J883" s="116"/>
      <c r="K883" s="116"/>
    </row>
    <row r="884" spans="6:11" ht="13.5" x14ac:dyDescent="0.25">
      <c r="F884" s="111"/>
      <c r="I884" s="92"/>
      <c r="J884" s="116"/>
      <c r="K884" s="116"/>
    </row>
    <row r="885" spans="6:11" ht="13.5" x14ac:dyDescent="0.25">
      <c r="F885" s="111"/>
      <c r="I885" s="92"/>
      <c r="J885" s="116"/>
      <c r="K885" s="116"/>
    </row>
    <row r="886" spans="6:11" ht="13.5" x14ac:dyDescent="0.25">
      <c r="F886" s="111"/>
      <c r="I886" s="92"/>
      <c r="J886" s="116"/>
      <c r="K886" s="116"/>
    </row>
    <row r="887" spans="6:11" ht="13.5" x14ac:dyDescent="0.25">
      <c r="F887" s="111"/>
      <c r="I887" s="92"/>
      <c r="J887" s="116"/>
      <c r="K887" s="116"/>
    </row>
    <row r="888" spans="6:11" ht="13.5" x14ac:dyDescent="0.25">
      <c r="F888" s="111"/>
      <c r="I888" s="92"/>
      <c r="J888" s="116"/>
      <c r="K888" s="116"/>
    </row>
    <row r="889" spans="6:11" ht="13.5" x14ac:dyDescent="0.25">
      <c r="F889" s="111"/>
      <c r="I889" s="92"/>
      <c r="J889" s="116"/>
      <c r="K889" s="116"/>
    </row>
    <row r="890" spans="6:11" ht="13.5" x14ac:dyDescent="0.25">
      <c r="F890" s="111"/>
      <c r="I890" s="92"/>
      <c r="J890" s="116"/>
      <c r="K890" s="116"/>
    </row>
    <row r="891" spans="6:11" ht="13.5" x14ac:dyDescent="0.25">
      <c r="F891" s="111"/>
      <c r="I891" s="92"/>
      <c r="J891" s="116"/>
      <c r="K891" s="116"/>
    </row>
    <row r="892" spans="6:11" ht="13.5" x14ac:dyDescent="0.25">
      <c r="F892" s="111"/>
      <c r="I892" s="92"/>
      <c r="J892" s="116"/>
      <c r="K892" s="116"/>
    </row>
    <row r="893" spans="6:11" ht="13.5" x14ac:dyDescent="0.25">
      <c r="F893" s="111"/>
      <c r="I893" s="92"/>
      <c r="J893" s="116"/>
      <c r="K893" s="116"/>
    </row>
    <row r="894" spans="6:11" ht="13.5" x14ac:dyDescent="0.25">
      <c r="F894" s="111"/>
      <c r="I894" s="92"/>
      <c r="J894" s="116"/>
      <c r="K894" s="116"/>
    </row>
    <row r="895" spans="6:11" ht="13.5" x14ac:dyDescent="0.25">
      <c r="F895" s="111"/>
      <c r="I895" s="92"/>
      <c r="J895" s="116"/>
      <c r="K895" s="116"/>
    </row>
    <row r="896" spans="6:11" ht="13.5" x14ac:dyDescent="0.25">
      <c r="F896" s="111"/>
      <c r="I896" s="92"/>
      <c r="J896" s="116"/>
      <c r="K896" s="116"/>
    </row>
    <row r="897" spans="6:11" ht="13.5" x14ac:dyDescent="0.25">
      <c r="F897" s="111"/>
      <c r="I897" s="92"/>
      <c r="J897" s="116"/>
      <c r="K897" s="116"/>
    </row>
    <row r="898" spans="6:11" ht="13.5" x14ac:dyDescent="0.25">
      <c r="F898" s="111"/>
      <c r="I898" s="92"/>
      <c r="J898" s="116"/>
      <c r="K898" s="116"/>
    </row>
    <row r="899" spans="6:11" ht="13.5" x14ac:dyDescent="0.25">
      <c r="F899" s="111"/>
      <c r="I899" s="92"/>
      <c r="J899" s="116"/>
      <c r="K899" s="116"/>
    </row>
    <row r="900" spans="6:11" ht="13.5" x14ac:dyDescent="0.25">
      <c r="F900" s="111"/>
      <c r="I900" s="92"/>
      <c r="J900" s="116"/>
      <c r="K900" s="116"/>
    </row>
    <row r="901" spans="6:11" ht="13.5" x14ac:dyDescent="0.25">
      <c r="F901" s="111"/>
      <c r="I901" s="92"/>
      <c r="J901" s="116"/>
      <c r="K901" s="116"/>
    </row>
    <row r="902" spans="6:11" ht="13.5" x14ac:dyDescent="0.25">
      <c r="F902" s="111"/>
      <c r="I902" s="92"/>
      <c r="J902" s="116"/>
      <c r="K902" s="116"/>
    </row>
    <row r="903" spans="6:11" ht="13.5" x14ac:dyDescent="0.25">
      <c r="F903" s="111"/>
      <c r="I903" s="92"/>
      <c r="J903" s="116"/>
      <c r="K903" s="116"/>
    </row>
    <row r="904" spans="6:11" ht="13.5" x14ac:dyDescent="0.25">
      <c r="F904" s="111"/>
      <c r="I904" s="92"/>
      <c r="J904" s="116"/>
      <c r="K904" s="116"/>
    </row>
    <row r="905" spans="6:11" ht="13.5" x14ac:dyDescent="0.25">
      <c r="F905" s="111"/>
      <c r="I905" s="92"/>
      <c r="J905" s="116"/>
      <c r="K905" s="116"/>
    </row>
    <row r="906" spans="6:11" ht="13.5" x14ac:dyDescent="0.25">
      <c r="F906" s="111"/>
      <c r="I906" s="92"/>
      <c r="J906" s="116"/>
      <c r="K906" s="116"/>
    </row>
    <row r="907" spans="6:11" ht="13.5" x14ac:dyDescent="0.25">
      <c r="F907" s="111"/>
      <c r="I907" s="92"/>
      <c r="J907" s="116"/>
      <c r="K907" s="116"/>
    </row>
    <row r="908" spans="6:11" ht="13.5" x14ac:dyDescent="0.25">
      <c r="F908" s="111"/>
      <c r="I908" s="92"/>
      <c r="J908" s="116"/>
      <c r="K908" s="116"/>
    </row>
    <row r="909" spans="6:11" ht="13.5" x14ac:dyDescent="0.25">
      <c r="F909" s="111"/>
      <c r="I909" s="92"/>
      <c r="J909" s="116"/>
      <c r="K909" s="116"/>
    </row>
    <row r="910" spans="6:11" ht="13.5" x14ac:dyDescent="0.25">
      <c r="F910" s="111"/>
      <c r="I910" s="92"/>
      <c r="J910" s="116"/>
      <c r="K910" s="116"/>
    </row>
    <row r="911" spans="6:11" ht="13.5" x14ac:dyDescent="0.25">
      <c r="F911" s="111"/>
      <c r="I911" s="92"/>
      <c r="J911" s="116"/>
      <c r="K911" s="116"/>
    </row>
    <row r="912" spans="6:11" ht="13.5" x14ac:dyDescent="0.25">
      <c r="F912" s="111"/>
      <c r="I912" s="92"/>
      <c r="J912" s="116"/>
      <c r="K912" s="116"/>
    </row>
    <row r="913" spans="6:11" ht="13.5" x14ac:dyDescent="0.25">
      <c r="F913" s="111"/>
      <c r="I913" s="92"/>
      <c r="J913" s="116"/>
      <c r="K913" s="116"/>
    </row>
    <row r="914" spans="6:11" ht="13.5" x14ac:dyDescent="0.25">
      <c r="F914" s="111"/>
      <c r="I914" s="92"/>
      <c r="J914" s="116"/>
      <c r="K914" s="116"/>
    </row>
    <row r="915" spans="6:11" ht="13.5" x14ac:dyDescent="0.25">
      <c r="F915" s="111"/>
      <c r="I915" s="92"/>
      <c r="J915" s="116"/>
      <c r="K915" s="116"/>
    </row>
    <row r="916" spans="6:11" ht="13.5" x14ac:dyDescent="0.25">
      <c r="F916" s="111"/>
      <c r="I916" s="92"/>
      <c r="J916" s="116"/>
      <c r="K916" s="116"/>
    </row>
    <row r="917" spans="6:11" ht="13.5" x14ac:dyDescent="0.25">
      <c r="F917" s="111"/>
      <c r="I917" s="92"/>
      <c r="J917" s="116"/>
      <c r="K917" s="116"/>
    </row>
    <row r="918" spans="6:11" ht="13.5" x14ac:dyDescent="0.25">
      <c r="F918" s="111"/>
      <c r="I918" s="92"/>
      <c r="J918" s="116"/>
      <c r="K918" s="116"/>
    </row>
    <row r="919" spans="6:11" ht="13.5" x14ac:dyDescent="0.25">
      <c r="F919" s="111"/>
      <c r="I919" s="92"/>
      <c r="J919" s="116"/>
      <c r="K919" s="116"/>
    </row>
    <row r="920" spans="6:11" ht="13.5" x14ac:dyDescent="0.25">
      <c r="F920" s="111"/>
      <c r="I920" s="92"/>
      <c r="J920" s="116"/>
      <c r="K920" s="116"/>
    </row>
    <row r="921" spans="6:11" ht="13.5" x14ac:dyDescent="0.25">
      <c r="F921" s="111"/>
      <c r="I921" s="92"/>
      <c r="J921" s="116"/>
      <c r="K921" s="116"/>
    </row>
    <row r="922" spans="6:11" ht="13.5" x14ac:dyDescent="0.25">
      <c r="F922" s="111"/>
      <c r="I922" s="92"/>
      <c r="J922" s="116"/>
      <c r="K922" s="116"/>
    </row>
    <row r="923" spans="6:11" ht="13.5" x14ac:dyDescent="0.25">
      <c r="F923" s="111"/>
      <c r="I923" s="92"/>
      <c r="J923" s="116"/>
      <c r="K923" s="116"/>
    </row>
    <row r="924" spans="6:11" ht="13.5" x14ac:dyDescent="0.25">
      <c r="F924" s="111"/>
      <c r="I924" s="92"/>
      <c r="J924" s="116"/>
      <c r="K924" s="116"/>
    </row>
    <row r="925" spans="6:11" ht="13.5" x14ac:dyDescent="0.25">
      <c r="F925" s="111"/>
      <c r="I925" s="92"/>
      <c r="J925" s="116"/>
      <c r="K925" s="116"/>
    </row>
    <row r="926" spans="6:11" ht="13.5" x14ac:dyDescent="0.25">
      <c r="F926" s="111"/>
      <c r="I926" s="92"/>
      <c r="J926" s="116"/>
      <c r="K926" s="116"/>
    </row>
    <row r="927" spans="6:11" ht="13.5" x14ac:dyDescent="0.25">
      <c r="F927" s="111"/>
      <c r="I927" s="92"/>
      <c r="J927" s="116"/>
      <c r="K927" s="116"/>
    </row>
    <row r="928" spans="6:11" ht="13.5" x14ac:dyDescent="0.25">
      <c r="F928" s="111"/>
      <c r="I928" s="92"/>
      <c r="J928" s="116"/>
      <c r="K928" s="116"/>
    </row>
    <row r="929" spans="6:11" ht="13.5" x14ac:dyDescent="0.25">
      <c r="F929" s="111"/>
      <c r="I929" s="92"/>
      <c r="J929" s="116"/>
      <c r="K929" s="116"/>
    </row>
    <row r="930" spans="6:11" ht="13.5" x14ac:dyDescent="0.25">
      <c r="F930" s="111"/>
      <c r="I930" s="92"/>
      <c r="J930" s="116"/>
      <c r="K930" s="116"/>
    </row>
    <row r="931" spans="6:11" ht="13.5" x14ac:dyDescent="0.25">
      <c r="F931" s="111"/>
      <c r="I931" s="92"/>
      <c r="J931" s="116"/>
      <c r="K931" s="116"/>
    </row>
    <row r="932" spans="6:11" ht="13.5" x14ac:dyDescent="0.25">
      <c r="F932" s="111"/>
      <c r="I932" s="92"/>
      <c r="J932" s="116"/>
      <c r="K932" s="116"/>
    </row>
    <row r="933" spans="6:11" ht="13.5" x14ac:dyDescent="0.25">
      <c r="F933" s="111"/>
      <c r="I933" s="92"/>
      <c r="J933" s="116"/>
      <c r="K933" s="116"/>
    </row>
    <row r="934" spans="6:11" ht="13.5" x14ac:dyDescent="0.25">
      <c r="F934" s="111"/>
      <c r="I934" s="92"/>
      <c r="J934" s="116"/>
      <c r="K934" s="116"/>
    </row>
    <row r="935" spans="6:11" ht="13.5" x14ac:dyDescent="0.25">
      <c r="F935" s="111"/>
      <c r="I935" s="92"/>
      <c r="J935" s="116"/>
      <c r="K935" s="116"/>
    </row>
    <row r="936" spans="6:11" ht="13.5" x14ac:dyDescent="0.25">
      <c r="F936" s="111"/>
      <c r="I936" s="92"/>
      <c r="J936" s="116"/>
      <c r="K936" s="116"/>
    </row>
    <row r="937" spans="6:11" ht="13.5" x14ac:dyDescent="0.25">
      <c r="F937" s="111"/>
      <c r="I937" s="92"/>
      <c r="J937" s="116"/>
      <c r="K937" s="116"/>
    </row>
    <row r="938" spans="6:11" ht="13.5" x14ac:dyDescent="0.25">
      <c r="F938" s="111"/>
      <c r="I938" s="92"/>
      <c r="J938" s="116"/>
      <c r="K938" s="116"/>
    </row>
    <row r="939" spans="6:11" ht="13.5" x14ac:dyDescent="0.25">
      <c r="F939" s="111"/>
      <c r="I939" s="92"/>
      <c r="J939" s="116"/>
      <c r="K939" s="116"/>
    </row>
    <row r="940" spans="6:11" ht="13.5" x14ac:dyDescent="0.25">
      <c r="F940" s="111"/>
      <c r="I940" s="92"/>
      <c r="J940" s="116"/>
      <c r="K940" s="116"/>
    </row>
    <row r="941" spans="6:11" ht="13.5" x14ac:dyDescent="0.25">
      <c r="F941" s="111"/>
      <c r="I941" s="92"/>
      <c r="J941" s="116"/>
      <c r="K941" s="116"/>
    </row>
    <row r="942" spans="6:11" ht="13.5" x14ac:dyDescent="0.25">
      <c r="F942" s="111"/>
      <c r="I942" s="92"/>
      <c r="J942" s="116"/>
      <c r="K942" s="116"/>
    </row>
    <row r="943" spans="6:11" ht="13.5" x14ac:dyDescent="0.25">
      <c r="F943" s="111"/>
      <c r="I943" s="92"/>
      <c r="J943" s="116"/>
      <c r="K943" s="116"/>
    </row>
    <row r="944" spans="6:11" ht="13.5" x14ac:dyDescent="0.25">
      <c r="F944" s="111"/>
      <c r="I944" s="92"/>
      <c r="J944" s="116"/>
      <c r="K944" s="116"/>
    </row>
    <row r="945" spans="6:11" ht="13.5" x14ac:dyDescent="0.25">
      <c r="F945" s="111"/>
      <c r="I945" s="92"/>
      <c r="J945" s="116"/>
      <c r="K945" s="116"/>
    </row>
    <row r="946" spans="6:11" ht="13.5" x14ac:dyDescent="0.25">
      <c r="F946" s="111"/>
      <c r="I946" s="92"/>
      <c r="J946" s="116"/>
      <c r="K946" s="116"/>
    </row>
    <row r="947" spans="6:11" ht="13.5" x14ac:dyDescent="0.25">
      <c r="F947" s="111"/>
      <c r="I947" s="92"/>
      <c r="J947" s="116"/>
      <c r="K947" s="116"/>
    </row>
    <row r="948" spans="6:11" ht="13.5" x14ac:dyDescent="0.25">
      <c r="F948" s="111"/>
      <c r="I948" s="92"/>
      <c r="J948" s="116"/>
      <c r="K948" s="116"/>
    </row>
    <row r="949" spans="6:11" ht="13.5" x14ac:dyDescent="0.25">
      <c r="F949" s="111"/>
      <c r="I949" s="92"/>
      <c r="J949" s="116"/>
      <c r="K949" s="116"/>
    </row>
    <row r="950" spans="6:11" ht="13.5" x14ac:dyDescent="0.25">
      <c r="F950" s="111"/>
      <c r="I950" s="92"/>
      <c r="J950" s="116"/>
      <c r="K950" s="116"/>
    </row>
    <row r="951" spans="6:11" ht="13.5" x14ac:dyDescent="0.25">
      <c r="F951" s="111"/>
      <c r="I951" s="92"/>
      <c r="J951" s="116"/>
      <c r="K951" s="116"/>
    </row>
    <row r="952" spans="6:11" ht="13.5" x14ac:dyDescent="0.25">
      <c r="F952" s="111"/>
      <c r="I952" s="92"/>
      <c r="J952" s="116"/>
      <c r="K952" s="116"/>
    </row>
    <row r="953" spans="6:11" ht="13.5" x14ac:dyDescent="0.25">
      <c r="F953" s="111"/>
      <c r="I953" s="92"/>
      <c r="J953" s="116"/>
      <c r="K953" s="116"/>
    </row>
    <row r="954" spans="6:11" ht="13.5" x14ac:dyDescent="0.25">
      <c r="F954" s="111"/>
      <c r="I954" s="92"/>
      <c r="J954" s="116"/>
      <c r="K954" s="116"/>
    </row>
    <row r="955" spans="6:11" ht="13.5" x14ac:dyDescent="0.25">
      <c r="F955" s="111"/>
      <c r="I955" s="92"/>
      <c r="J955" s="116"/>
      <c r="K955" s="116"/>
    </row>
    <row r="956" spans="6:11" ht="13.5" x14ac:dyDescent="0.25">
      <c r="F956" s="111"/>
      <c r="I956" s="92"/>
      <c r="J956" s="116"/>
      <c r="K956" s="116"/>
    </row>
    <row r="957" spans="6:11" ht="13.5" x14ac:dyDescent="0.25">
      <c r="F957" s="111"/>
      <c r="I957" s="92"/>
      <c r="J957" s="116"/>
      <c r="K957" s="116"/>
    </row>
    <row r="958" spans="6:11" ht="13.5" x14ac:dyDescent="0.25">
      <c r="F958" s="111"/>
      <c r="I958" s="92"/>
      <c r="J958" s="116"/>
      <c r="K958" s="116"/>
    </row>
    <row r="959" spans="6:11" ht="13.5" x14ac:dyDescent="0.25">
      <c r="F959" s="111"/>
      <c r="I959" s="92"/>
      <c r="J959" s="116"/>
      <c r="K959" s="116"/>
    </row>
    <row r="960" spans="6:11" ht="13.5" x14ac:dyDescent="0.25">
      <c r="F960" s="111"/>
      <c r="I960" s="92"/>
      <c r="J960" s="116"/>
      <c r="K960" s="116"/>
    </row>
    <row r="961" spans="6:11" ht="13.5" x14ac:dyDescent="0.25">
      <c r="F961" s="111"/>
      <c r="I961" s="92"/>
      <c r="J961" s="116"/>
      <c r="K961" s="116"/>
    </row>
    <row r="962" spans="6:11" ht="13.5" x14ac:dyDescent="0.25">
      <c r="F962" s="111"/>
      <c r="I962" s="92"/>
      <c r="J962" s="116"/>
      <c r="K962" s="116"/>
    </row>
    <row r="963" spans="6:11" ht="13.5" x14ac:dyDescent="0.25">
      <c r="F963" s="111"/>
      <c r="I963" s="92"/>
      <c r="J963" s="116"/>
      <c r="K963" s="116"/>
    </row>
    <row r="964" spans="6:11" ht="13.5" x14ac:dyDescent="0.25">
      <c r="F964" s="111"/>
      <c r="I964" s="92"/>
      <c r="J964" s="116"/>
      <c r="K964" s="116"/>
    </row>
    <row r="965" spans="6:11" ht="13.5" x14ac:dyDescent="0.25">
      <c r="F965" s="111"/>
      <c r="I965" s="92"/>
      <c r="J965" s="116"/>
      <c r="K965" s="116"/>
    </row>
    <row r="966" spans="6:11" ht="13.5" x14ac:dyDescent="0.25">
      <c r="F966" s="111"/>
      <c r="I966" s="92"/>
      <c r="J966" s="116"/>
      <c r="K966" s="116"/>
    </row>
    <row r="967" spans="6:11" ht="13.5" x14ac:dyDescent="0.25">
      <c r="F967" s="111"/>
      <c r="I967" s="92"/>
      <c r="J967" s="116"/>
      <c r="K967" s="116"/>
    </row>
    <row r="968" spans="6:11" ht="13.5" x14ac:dyDescent="0.25">
      <c r="F968" s="111"/>
      <c r="I968" s="92"/>
      <c r="J968" s="116"/>
      <c r="K968" s="116"/>
    </row>
    <row r="969" spans="6:11" ht="13.5" x14ac:dyDescent="0.25">
      <c r="F969" s="111"/>
      <c r="I969" s="92"/>
      <c r="J969" s="116"/>
      <c r="K969" s="116"/>
    </row>
    <row r="970" spans="6:11" ht="13.5" x14ac:dyDescent="0.25">
      <c r="F970" s="111"/>
      <c r="I970" s="92"/>
      <c r="J970" s="116"/>
      <c r="K970" s="116"/>
    </row>
    <row r="971" spans="6:11" ht="13.5" x14ac:dyDescent="0.25">
      <c r="F971" s="111"/>
      <c r="I971" s="92"/>
      <c r="J971" s="116"/>
      <c r="K971" s="116"/>
    </row>
    <row r="972" spans="6:11" ht="13.5" x14ac:dyDescent="0.25">
      <c r="F972" s="111"/>
      <c r="I972" s="92"/>
      <c r="J972" s="116"/>
      <c r="K972" s="116"/>
    </row>
    <row r="973" spans="6:11" ht="13.5" x14ac:dyDescent="0.25">
      <c r="F973" s="111"/>
      <c r="I973" s="92"/>
      <c r="J973" s="116"/>
      <c r="K973" s="116"/>
    </row>
    <row r="974" spans="6:11" ht="13.5" x14ac:dyDescent="0.25">
      <c r="F974" s="111"/>
      <c r="I974" s="92"/>
      <c r="J974" s="116"/>
      <c r="K974" s="116"/>
    </row>
    <row r="975" spans="6:11" ht="13.5" x14ac:dyDescent="0.25">
      <c r="F975" s="111"/>
      <c r="I975" s="92"/>
      <c r="J975" s="116"/>
      <c r="K975" s="116"/>
    </row>
    <row r="976" spans="6:11" ht="13.5" x14ac:dyDescent="0.25">
      <c r="F976" s="111"/>
      <c r="I976" s="92"/>
      <c r="J976" s="116"/>
      <c r="K976" s="116"/>
    </row>
    <row r="977" spans="6:11" ht="13.5" x14ac:dyDescent="0.25">
      <c r="F977" s="111"/>
      <c r="I977" s="92"/>
      <c r="J977" s="116"/>
      <c r="K977" s="116"/>
    </row>
    <row r="978" spans="6:11" ht="13.5" x14ac:dyDescent="0.25">
      <c r="F978" s="111"/>
      <c r="I978" s="92"/>
      <c r="J978" s="116"/>
      <c r="K978" s="116"/>
    </row>
    <row r="979" spans="6:11" ht="13.5" x14ac:dyDescent="0.25">
      <c r="F979" s="111"/>
      <c r="I979" s="92"/>
      <c r="J979" s="116"/>
      <c r="K979" s="116"/>
    </row>
    <row r="980" spans="6:11" ht="13.5" x14ac:dyDescent="0.25">
      <c r="F980" s="111"/>
      <c r="I980" s="92"/>
      <c r="J980" s="116"/>
      <c r="K980" s="116"/>
    </row>
    <row r="981" spans="6:11" ht="13.5" x14ac:dyDescent="0.25">
      <c r="F981" s="111"/>
      <c r="I981" s="92"/>
      <c r="J981" s="116"/>
      <c r="K981" s="116"/>
    </row>
    <row r="982" spans="6:11" ht="13.5" x14ac:dyDescent="0.25">
      <c r="F982" s="111"/>
      <c r="I982" s="92"/>
      <c r="J982" s="116"/>
      <c r="K982" s="116"/>
    </row>
    <row r="983" spans="6:11" ht="13.5" x14ac:dyDescent="0.25">
      <c r="F983" s="111"/>
      <c r="I983" s="92"/>
      <c r="J983" s="116"/>
      <c r="K983" s="116"/>
    </row>
    <row r="984" spans="6:11" ht="13.5" x14ac:dyDescent="0.25">
      <c r="F984" s="111"/>
      <c r="I984" s="92"/>
      <c r="J984" s="116"/>
      <c r="K984" s="116"/>
    </row>
    <row r="985" spans="6:11" ht="13.5" x14ac:dyDescent="0.25">
      <c r="F985" s="111"/>
      <c r="I985" s="92"/>
      <c r="J985" s="116"/>
      <c r="K985" s="116"/>
    </row>
    <row r="986" spans="6:11" ht="13.5" x14ac:dyDescent="0.25">
      <c r="F986" s="111"/>
      <c r="I986" s="92"/>
      <c r="J986" s="116"/>
      <c r="K986" s="116"/>
    </row>
    <row r="987" spans="6:11" ht="13.5" x14ac:dyDescent="0.25">
      <c r="F987" s="111"/>
      <c r="I987" s="92"/>
      <c r="J987" s="116"/>
      <c r="K987" s="116"/>
    </row>
    <row r="988" spans="6:11" ht="13.5" x14ac:dyDescent="0.25">
      <c r="F988" s="111"/>
      <c r="I988" s="92"/>
      <c r="J988" s="116"/>
      <c r="K988" s="116"/>
    </row>
    <row r="989" spans="6:11" ht="13.5" x14ac:dyDescent="0.25">
      <c r="F989" s="111"/>
      <c r="I989" s="92"/>
      <c r="J989" s="116"/>
      <c r="K989" s="116"/>
    </row>
    <row r="990" spans="6:11" ht="13.5" x14ac:dyDescent="0.25">
      <c r="F990" s="111"/>
      <c r="I990" s="92"/>
      <c r="J990" s="116"/>
      <c r="K990" s="116"/>
    </row>
    <row r="991" spans="6:11" ht="13.5" x14ac:dyDescent="0.25">
      <c r="F991" s="111"/>
      <c r="I991" s="92"/>
      <c r="J991" s="116"/>
      <c r="K991" s="116"/>
    </row>
    <row r="992" spans="6:11" ht="13.5" x14ac:dyDescent="0.25">
      <c r="F992" s="111"/>
      <c r="I992" s="92"/>
      <c r="J992" s="116"/>
      <c r="K992" s="116"/>
    </row>
    <row r="993" spans="6:11" ht="13.5" x14ac:dyDescent="0.25">
      <c r="F993" s="111"/>
      <c r="I993" s="92"/>
      <c r="J993" s="116"/>
      <c r="K993" s="116"/>
    </row>
    <row r="994" spans="6:11" ht="13.5" x14ac:dyDescent="0.25">
      <c r="F994" s="111"/>
      <c r="I994" s="92"/>
      <c r="J994" s="116"/>
      <c r="K994" s="116"/>
    </row>
    <row r="995" spans="6:11" ht="13.5" x14ac:dyDescent="0.25">
      <c r="F995" s="111"/>
      <c r="I995" s="92"/>
      <c r="J995" s="116"/>
      <c r="K995" s="116"/>
    </row>
    <row r="996" spans="6:11" ht="13.5" x14ac:dyDescent="0.25">
      <c r="F996" s="111"/>
      <c r="I996" s="92"/>
      <c r="J996" s="116"/>
      <c r="K996" s="116"/>
    </row>
    <row r="997" spans="6:11" ht="13.5" x14ac:dyDescent="0.25">
      <c r="F997" s="111"/>
      <c r="I997" s="92"/>
      <c r="J997" s="116"/>
      <c r="K997" s="116"/>
    </row>
    <row r="998" spans="6:11" ht="13.5" x14ac:dyDescent="0.25">
      <c r="F998" s="111"/>
      <c r="I998" s="92"/>
      <c r="J998" s="116"/>
      <c r="K998" s="116"/>
    </row>
    <row r="999" spans="6:11" ht="13.5" x14ac:dyDescent="0.25">
      <c r="F999" s="111"/>
      <c r="I999" s="92"/>
      <c r="J999" s="116"/>
      <c r="K999" s="116"/>
    </row>
    <row r="1000" spans="6:11" ht="13.5" x14ac:dyDescent="0.25">
      <c r="F1000" s="111"/>
      <c r="I1000" s="92"/>
      <c r="J1000" s="116"/>
      <c r="K1000" s="116"/>
    </row>
    <row r="1001" spans="6:11" ht="13.5" x14ac:dyDescent="0.25">
      <c r="F1001" s="111"/>
      <c r="I1001" s="92"/>
      <c r="J1001" s="116"/>
      <c r="K1001" s="116"/>
    </row>
    <row r="1002" spans="6:11" ht="13.5" x14ac:dyDescent="0.25">
      <c r="F1002" s="111"/>
      <c r="I1002" s="92"/>
      <c r="J1002" s="116"/>
      <c r="K1002" s="116"/>
    </row>
    <row r="1003" spans="6:11" ht="13.5" x14ac:dyDescent="0.25">
      <c r="F1003" s="111"/>
      <c r="I1003" s="92"/>
      <c r="J1003" s="116"/>
      <c r="K1003" s="116"/>
    </row>
    <row r="1004" spans="6:11" ht="13.5" x14ac:dyDescent="0.25">
      <c r="F1004" s="111"/>
      <c r="I1004" s="92"/>
      <c r="J1004" s="116"/>
      <c r="K1004" s="116"/>
    </row>
    <row r="1005" spans="6:11" ht="13.5" x14ac:dyDescent="0.25">
      <c r="F1005" s="111"/>
      <c r="I1005" s="92"/>
      <c r="J1005" s="116"/>
      <c r="K1005" s="116"/>
    </row>
    <row r="1006" spans="6:11" ht="13.5" x14ac:dyDescent="0.25">
      <c r="F1006" s="111"/>
      <c r="I1006" s="92"/>
      <c r="J1006" s="116"/>
      <c r="K1006" s="116"/>
    </row>
    <row r="1007" spans="6:11" ht="13.5" x14ac:dyDescent="0.25">
      <c r="F1007" s="111"/>
      <c r="I1007" s="92"/>
      <c r="J1007" s="116"/>
      <c r="K1007" s="116"/>
    </row>
    <row r="1008" spans="6:11" ht="13.5" x14ac:dyDescent="0.25">
      <c r="F1008" s="111"/>
      <c r="I1008" s="92"/>
      <c r="J1008" s="116"/>
      <c r="K1008" s="116"/>
    </row>
    <row r="1009" spans="6:11" ht="13.5" x14ac:dyDescent="0.25">
      <c r="F1009" s="111"/>
      <c r="I1009" s="92"/>
      <c r="J1009" s="116"/>
      <c r="K1009" s="116"/>
    </row>
    <row r="1010" spans="6:11" ht="13.5" x14ac:dyDescent="0.25">
      <c r="F1010" s="111"/>
      <c r="I1010" s="92"/>
      <c r="J1010" s="116"/>
      <c r="K1010" s="116"/>
    </row>
    <row r="1011" spans="6:11" ht="13.5" x14ac:dyDescent="0.25">
      <c r="F1011" s="111"/>
      <c r="I1011" s="92"/>
      <c r="J1011" s="116"/>
      <c r="K1011" s="116"/>
    </row>
    <row r="1012" spans="6:11" ht="13.5" x14ac:dyDescent="0.25">
      <c r="F1012" s="111"/>
      <c r="I1012" s="92"/>
      <c r="J1012" s="116"/>
      <c r="K1012" s="116"/>
    </row>
    <row r="1013" spans="6:11" ht="13.5" x14ac:dyDescent="0.25">
      <c r="F1013" s="111"/>
      <c r="I1013" s="92"/>
      <c r="J1013" s="116"/>
      <c r="K1013" s="116"/>
    </row>
    <row r="1014" spans="6:11" ht="13.5" x14ac:dyDescent="0.25">
      <c r="F1014" s="111"/>
      <c r="I1014" s="92"/>
      <c r="J1014" s="116"/>
      <c r="K1014" s="116"/>
    </row>
    <row r="1015" spans="6:11" ht="13.5" x14ac:dyDescent="0.25">
      <c r="F1015" s="111"/>
      <c r="I1015" s="92"/>
      <c r="J1015" s="116"/>
      <c r="K1015" s="116"/>
    </row>
    <row r="1016" spans="6:11" ht="13.5" x14ac:dyDescent="0.25">
      <c r="F1016" s="111"/>
      <c r="I1016" s="92"/>
      <c r="J1016" s="116"/>
      <c r="K1016" s="116"/>
    </row>
    <row r="1017" spans="6:11" ht="13.5" x14ac:dyDescent="0.25">
      <c r="F1017" s="111"/>
      <c r="I1017" s="92"/>
      <c r="J1017" s="116"/>
      <c r="K1017" s="116"/>
    </row>
    <row r="1018" spans="6:11" ht="13.5" x14ac:dyDescent="0.25">
      <c r="F1018" s="111"/>
      <c r="I1018" s="92"/>
      <c r="J1018" s="116"/>
      <c r="K1018" s="116"/>
    </row>
    <row r="1019" spans="6:11" ht="13.5" x14ac:dyDescent="0.25">
      <c r="F1019" s="111"/>
      <c r="I1019" s="92"/>
      <c r="J1019" s="116"/>
      <c r="K1019" s="116"/>
    </row>
    <row r="1020" spans="6:11" ht="13.5" x14ac:dyDescent="0.25">
      <c r="F1020" s="111"/>
      <c r="I1020" s="92"/>
      <c r="J1020" s="116"/>
      <c r="K1020" s="116"/>
    </row>
    <row r="1021" spans="6:11" ht="13.5" x14ac:dyDescent="0.25">
      <c r="F1021" s="111"/>
      <c r="I1021" s="92"/>
      <c r="J1021" s="116"/>
      <c r="K1021" s="116"/>
    </row>
    <row r="1022" spans="6:11" ht="13.5" x14ac:dyDescent="0.25">
      <c r="F1022" s="111"/>
      <c r="I1022" s="92"/>
      <c r="J1022" s="116"/>
      <c r="K1022" s="116"/>
    </row>
    <row r="1023" spans="6:11" ht="13.5" x14ac:dyDescent="0.25">
      <c r="F1023" s="111"/>
      <c r="I1023" s="92"/>
      <c r="J1023" s="116"/>
      <c r="K1023" s="116"/>
    </row>
    <row r="1024" spans="6:11" ht="13.5" x14ac:dyDescent="0.25">
      <c r="F1024" s="111"/>
      <c r="I1024" s="92"/>
      <c r="J1024" s="116"/>
      <c r="K1024" s="116"/>
    </row>
    <row r="1025" spans="6:11" ht="13.5" x14ac:dyDescent="0.25">
      <c r="F1025" s="111"/>
      <c r="I1025" s="92"/>
      <c r="J1025" s="116"/>
      <c r="K1025" s="116"/>
    </row>
    <row r="1026" spans="6:11" ht="13.5" x14ac:dyDescent="0.25">
      <c r="F1026" s="111"/>
      <c r="I1026" s="92"/>
      <c r="J1026" s="116"/>
      <c r="K1026" s="116"/>
    </row>
    <row r="1027" spans="6:11" ht="13.5" x14ac:dyDescent="0.25">
      <c r="F1027" s="111"/>
      <c r="I1027" s="92"/>
      <c r="J1027" s="116"/>
      <c r="K1027" s="116"/>
    </row>
    <row r="1028" spans="6:11" ht="13.5" x14ac:dyDescent="0.25">
      <c r="F1028" s="111"/>
      <c r="I1028" s="92"/>
      <c r="J1028" s="116"/>
      <c r="K1028" s="116"/>
    </row>
    <row r="1029" spans="6:11" ht="13.5" x14ac:dyDescent="0.25">
      <c r="F1029" s="111"/>
      <c r="I1029" s="92"/>
      <c r="J1029" s="116"/>
      <c r="K1029" s="116"/>
    </row>
    <row r="1030" spans="6:11" ht="13.5" x14ac:dyDescent="0.25">
      <c r="F1030" s="111"/>
      <c r="I1030" s="92"/>
      <c r="J1030" s="116"/>
      <c r="K1030" s="116"/>
    </row>
    <row r="1031" spans="6:11" ht="13.5" x14ac:dyDescent="0.25">
      <c r="F1031" s="111"/>
      <c r="I1031" s="92"/>
      <c r="J1031" s="116"/>
      <c r="K1031" s="116"/>
    </row>
    <row r="1032" spans="6:11" ht="13.5" x14ac:dyDescent="0.25">
      <c r="F1032" s="111"/>
      <c r="I1032" s="92"/>
      <c r="J1032" s="116"/>
      <c r="K1032" s="116"/>
    </row>
    <row r="1033" spans="6:11" ht="13.5" x14ac:dyDescent="0.25">
      <c r="F1033" s="111"/>
      <c r="I1033" s="92"/>
      <c r="J1033" s="116"/>
      <c r="K1033" s="116"/>
    </row>
    <row r="1034" spans="6:11" ht="13.5" x14ac:dyDescent="0.25">
      <c r="F1034" s="111"/>
      <c r="I1034" s="92"/>
      <c r="J1034" s="116"/>
      <c r="K1034" s="116"/>
    </row>
    <row r="1035" spans="6:11" ht="13.5" x14ac:dyDescent="0.25">
      <c r="F1035" s="111"/>
      <c r="I1035" s="92"/>
      <c r="J1035" s="116"/>
      <c r="K1035" s="116"/>
    </row>
    <row r="1036" spans="6:11" ht="13.5" x14ac:dyDescent="0.25">
      <c r="F1036" s="111"/>
      <c r="I1036" s="92"/>
      <c r="J1036" s="116"/>
      <c r="K1036" s="116"/>
    </row>
    <row r="1037" spans="6:11" ht="13.5" x14ac:dyDescent="0.25">
      <c r="F1037" s="111"/>
      <c r="I1037" s="92"/>
      <c r="J1037" s="116"/>
      <c r="K1037" s="116"/>
    </row>
    <row r="1038" spans="6:11" ht="13.5" x14ac:dyDescent="0.25">
      <c r="F1038" s="111"/>
      <c r="I1038" s="92"/>
      <c r="J1038" s="116"/>
      <c r="K1038" s="116"/>
    </row>
    <row r="1039" spans="6:11" ht="13.5" x14ac:dyDescent="0.25">
      <c r="F1039" s="111"/>
      <c r="I1039" s="92"/>
      <c r="J1039" s="116"/>
      <c r="K1039" s="116"/>
    </row>
    <row r="1040" spans="6:11" ht="13.5" x14ac:dyDescent="0.25">
      <c r="F1040" s="111"/>
      <c r="I1040" s="92"/>
      <c r="J1040" s="116"/>
      <c r="K1040" s="116"/>
    </row>
    <row r="1041" spans="6:11" ht="13.5" x14ac:dyDescent="0.25">
      <c r="F1041" s="111"/>
      <c r="I1041" s="92"/>
      <c r="J1041" s="116"/>
      <c r="K1041" s="116"/>
    </row>
    <row r="1042" spans="6:11" ht="13.5" x14ac:dyDescent="0.25">
      <c r="F1042" s="111"/>
      <c r="I1042" s="92"/>
      <c r="J1042" s="116"/>
      <c r="K1042" s="116"/>
    </row>
    <row r="1043" spans="6:11" ht="13.5" x14ac:dyDescent="0.25">
      <c r="F1043" s="111"/>
      <c r="I1043" s="92"/>
      <c r="J1043" s="116"/>
      <c r="K1043" s="116"/>
    </row>
    <row r="1044" spans="6:11" ht="13.5" x14ac:dyDescent="0.25">
      <c r="F1044" s="111"/>
      <c r="I1044" s="92"/>
      <c r="J1044" s="116"/>
      <c r="K1044" s="116"/>
    </row>
    <row r="1045" spans="6:11" ht="13.5" x14ac:dyDescent="0.25">
      <c r="F1045" s="111"/>
      <c r="I1045" s="92"/>
      <c r="J1045" s="116"/>
      <c r="K1045" s="116"/>
    </row>
    <row r="1046" spans="6:11" ht="13.5" x14ac:dyDescent="0.25">
      <c r="F1046" s="111"/>
      <c r="I1046" s="92"/>
      <c r="J1046" s="116"/>
      <c r="K1046" s="116"/>
    </row>
    <row r="1047" spans="6:11" ht="13.5" x14ac:dyDescent="0.25">
      <c r="F1047" s="111"/>
      <c r="I1047" s="92"/>
      <c r="J1047" s="116"/>
      <c r="K1047" s="116"/>
    </row>
    <row r="1048" spans="6:11" ht="13.5" x14ac:dyDescent="0.25">
      <c r="F1048" s="111"/>
      <c r="I1048" s="92"/>
      <c r="J1048" s="116"/>
      <c r="K1048" s="116"/>
    </row>
    <row r="1049" spans="6:11" ht="13.5" x14ac:dyDescent="0.25">
      <c r="F1049" s="111"/>
      <c r="I1049" s="92"/>
      <c r="J1049" s="116"/>
      <c r="K1049" s="116"/>
    </row>
    <row r="1050" spans="6:11" ht="13.5" x14ac:dyDescent="0.25">
      <c r="F1050" s="111"/>
      <c r="I1050" s="92"/>
      <c r="J1050" s="116"/>
      <c r="K1050" s="116"/>
    </row>
    <row r="1051" spans="6:11" ht="13.5" x14ac:dyDescent="0.25">
      <c r="F1051" s="111"/>
      <c r="I1051" s="92"/>
      <c r="J1051" s="116"/>
      <c r="K1051" s="116"/>
    </row>
    <row r="1052" spans="6:11" ht="13.5" x14ac:dyDescent="0.25">
      <c r="F1052" s="111"/>
      <c r="I1052" s="92"/>
      <c r="J1052" s="116"/>
      <c r="K1052" s="116"/>
    </row>
    <row r="1053" spans="6:11" ht="13.5" x14ac:dyDescent="0.25">
      <c r="F1053" s="111"/>
      <c r="I1053" s="92"/>
      <c r="J1053" s="116"/>
      <c r="K1053" s="116"/>
    </row>
    <row r="1054" spans="6:11" ht="13.5" x14ac:dyDescent="0.25">
      <c r="F1054" s="111"/>
      <c r="I1054" s="92"/>
      <c r="J1054" s="116"/>
      <c r="K1054" s="116"/>
    </row>
    <row r="1055" spans="6:11" ht="13.5" x14ac:dyDescent="0.25">
      <c r="F1055" s="111"/>
      <c r="I1055" s="92"/>
      <c r="J1055" s="116"/>
      <c r="K1055" s="116"/>
    </row>
    <row r="1056" spans="6:11" ht="13.5" x14ac:dyDescent="0.25">
      <c r="F1056" s="111"/>
      <c r="I1056" s="92"/>
      <c r="J1056" s="116"/>
      <c r="K1056" s="116"/>
    </row>
    <row r="1057" spans="6:11" ht="13.5" x14ac:dyDescent="0.25">
      <c r="F1057" s="111"/>
      <c r="I1057" s="92"/>
      <c r="J1057" s="116"/>
      <c r="K1057" s="116"/>
    </row>
    <row r="1058" spans="6:11" ht="13.5" x14ac:dyDescent="0.25">
      <c r="F1058" s="111"/>
      <c r="I1058" s="92"/>
      <c r="J1058" s="116"/>
      <c r="K1058" s="116"/>
    </row>
    <row r="1059" spans="6:11" ht="13.5" x14ac:dyDescent="0.25">
      <c r="F1059" s="111"/>
      <c r="I1059" s="92"/>
      <c r="J1059" s="116"/>
      <c r="K1059" s="116"/>
    </row>
    <row r="1060" spans="6:11" ht="13.5" x14ac:dyDescent="0.25">
      <c r="F1060" s="111"/>
      <c r="I1060" s="92"/>
      <c r="J1060" s="116"/>
      <c r="K1060" s="116"/>
    </row>
    <row r="1061" spans="6:11" ht="13.5" x14ac:dyDescent="0.25">
      <c r="F1061" s="111"/>
      <c r="I1061" s="92"/>
      <c r="J1061" s="116"/>
      <c r="K1061" s="116"/>
    </row>
    <row r="1062" spans="6:11" ht="13.5" x14ac:dyDescent="0.25">
      <c r="F1062" s="111"/>
      <c r="I1062" s="92"/>
      <c r="J1062" s="116"/>
      <c r="K1062" s="116"/>
    </row>
    <row r="1063" spans="6:11" ht="13.5" x14ac:dyDescent="0.25">
      <c r="F1063" s="111"/>
      <c r="I1063" s="92"/>
      <c r="J1063" s="116"/>
      <c r="K1063" s="116"/>
    </row>
    <row r="1064" spans="6:11" ht="13.5" x14ac:dyDescent="0.25">
      <c r="F1064" s="111"/>
      <c r="I1064" s="92"/>
      <c r="J1064" s="116"/>
      <c r="K1064" s="116"/>
    </row>
    <row r="1065" spans="6:11" ht="13.5" x14ac:dyDescent="0.25">
      <c r="F1065" s="111"/>
      <c r="I1065" s="92"/>
      <c r="J1065" s="116"/>
      <c r="K1065" s="116"/>
    </row>
    <row r="1066" spans="6:11" ht="13.5" x14ac:dyDescent="0.25">
      <c r="F1066" s="111"/>
      <c r="I1066" s="92"/>
      <c r="J1066" s="116"/>
      <c r="K1066" s="116"/>
    </row>
    <row r="1067" spans="6:11" ht="13.5" x14ac:dyDescent="0.25">
      <c r="F1067" s="111"/>
      <c r="I1067" s="92"/>
      <c r="J1067" s="116"/>
      <c r="K1067" s="116"/>
    </row>
    <row r="1068" spans="6:11" ht="13.5" x14ac:dyDescent="0.25">
      <c r="F1068" s="111"/>
      <c r="I1068" s="92"/>
      <c r="J1068" s="116"/>
      <c r="K1068" s="116"/>
    </row>
    <row r="1069" spans="6:11" ht="13.5" x14ac:dyDescent="0.25">
      <c r="F1069" s="111"/>
      <c r="I1069" s="92"/>
      <c r="J1069" s="116"/>
      <c r="K1069" s="116"/>
    </row>
    <row r="1070" spans="6:11" ht="13.5" x14ac:dyDescent="0.25">
      <c r="F1070" s="111"/>
      <c r="I1070" s="92"/>
      <c r="J1070" s="116"/>
      <c r="K1070" s="116"/>
    </row>
    <row r="1071" spans="6:11" ht="13.5" x14ac:dyDescent="0.25">
      <c r="F1071" s="111"/>
      <c r="I1071" s="92"/>
      <c r="J1071" s="116"/>
      <c r="K1071" s="116"/>
    </row>
    <row r="1072" spans="6:11" ht="13.5" x14ac:dyDescent="0.25">
      <c r="F1072" s="111"/>
      <c r="I1072" s="92"/>
      <c r="J1072" s="116"/>
      <c r="K1072" s="116"/>
    </row>
    <row r="1073" spans="6:11" ht="13.5" x14ac:dyDescent="0.25">
      <c r="F1073" s="111"/>
      <c r="I1073" s="92"/>
      <c r="J1073" s="116"/>
      <c r="K1073" s="116"/>
    </row>
    <row r="1074" spans="6:11" ht="13.5" x14ac:dyDescent="0.25">
      <c r="F1074" s="111"/>
      <c r="I1074" s="92"/>
      <c r="J1074" s="116"/>
      <c r="K1074" s="116"/>
    </row>
    <row r="1075" spans="6:11" ht="13.5" x14ac:dyDescent="0.25">
      <c r="F1075" s="111"/>
      <c r="I1075" s="92"/>
      <c r="J1075" s="116"/>
      <c r="K1075" s="116"/>
    </row>
    <row r="1076" spans="6:11" ht="13.5" x14ac:dyDescent="0.25">
      <c r="F1076" s="111"/>
      <c r="I1076" s="92"/>
      <c r="J1076" s="116"/>
      <c r="K1076" s="116"/>
    </row>
    <row r="1077" spans="6:11" ht="13.5" x14ac:dyDescent="0.25">
      <c r="F1077" s="111"/>
      <c r="I1077" s="92"/>
      <c r="J1077" s="116"/>
      <c r="K1077" s="116"/>
    </row>
    <row r="1078" spans="6:11" ht="13.5" x14ac:dyDescent="0.25">
      <c r="F1078" s="111"/>
      <c r="I1078" s="92"/>
      <c r="J1078" s="116"/>
      <c r="K1078" s="116"/>
    </row>
    <row r="1079" spans="6:11" ht="13.5" x14ac:dyDescent="0.25">
      <c r="F1079" s="111"/>
      <c r="I1079" s="92"/>
      <c r="J1079" s="116"/>
      <c r="K1079" s="116"/>
    </row>
    <row r="1080" spans="6:11" ht="13.5" x14ac:dyDescent="0.25">
      <c r="F1080" s="111"/>
      <c r="I1080" s="92"/>
      <c r="J1080" s="116"/>
      <c r="K1080" s="116"/>
    </row>
    <row r="1081" spans="6:11" ht="13.5" x14ac:dyDescent="0.25">
      <c r="F1081" s="111"/>
      <c r="I1081" s="92"/>
      <c r="J1081" s="116"/>
      <c r="K1081" s="116"/>
    </row>
    <row r="1082" spans="6:11" ht="13.5" x14ac:dyDescent="0.25">
      <c r="F1082" s="111"/>
      <c r="I1082" s="92"/>
      <c r="J1082" s="116"/>
      <c r="K1082" s="116"/>
    </row>
    <row r="1083" spans="6:11" ht="13.5" x14ac:dyDescent="0.25">
      <c r="F1083" s="111"/>
      <c r="I1083" s="92"/>
      <c r="J1083" s="116"/>
      <c r="K1083" s="116"/>
    </row>
    <row r="1084" spans="6:11" ht="13.5" x14ac:dyDescent="0.25">
      <c r="F1084" s="111"/>
      <c r="I1084" s="92"/>
      <c r="J1084" s="116"/>
      <c r="K1084" s="116"/>
    </row>
    <row r="1085" spans="6:11" ht="13.5" x14ac:dyDescent="0.25">
      <c r="F1085" s="111"/>
      <c r="I1085" s="92"/>
      <c r="J1085" s="116"/>
      <c r="K1085" s="116"/>
    </row>
    <row r="1086" spans="6:11" ht="13.5" x14ac:dyDescent="0.25">
      <c r="F1086" s="111"/>
      <c r="I1086" s="92"/>
      <c r="J1086" s="116"/>
      <c r="K1086" s="116"/>
    </row>
    <row r="1087" spans="6:11" ht="13.5" x14ac:dyDescent="0.25">
      <c r="F1087" s="111"/>
      <c r="I1087" s="92"/>
      <c r="J1087" s="116"/>
      <c r="K1087" s="116"/>
    </row>
    <row r="1088" spans="6:11" ht="13.5" x14ac:dyDescent="0.25">
      <c r="F1088" s="111"/>
      <c r="I1088" s="92"/>
      <c r="J1088" s="116"/>
      <c r="K1088" s="116"/>
    </row>
    <row r="1089" spans="6:11" ht="13.5" x14ac:dyDescent="0.25">
      <c r="F1089" s="111"/>
      <c r="I1089" s="92"/>
      <c r="J1089" s="116"/>
      <c r="K1089" s="116"/>
    </row>
    <row r="1090" spans="6:11" ht="13.5" x14ac:dyDescent="0.25">
      <c r="F1090" s="111"/>
      <c r="I1090" s="92"/>
      <c r="J1090" s="116"/>
      <c r="K1090" s="116"/>
    </row>
    <row r="1091" spans="6:11" ht="13.5" x14ac:dyDescent="0.25">
      <c r="F1091" s="111"/>
      <c r="I1091" s="92"/>
      <c r="J1091" s="116"/>
      <c r="K1091" s="116"/>
    </row>
    <row r="1092" spans="6:11" ht="13.5" x14ac:dyDescent="0.25">
      <c r="F1092" s="111"/>
      <c r="I1092" s="92"/>
      <c r="J1092" s="116"/>
      <c r="K1092" s="116"/>
    </row>
    <row r="1093" spans="6:11" ht="13.5" x14ac:dyDescent="0.25">
      <c r="F1093" s="111"/>
      <c r="I1093" s="92"/>
      <c r="J1093" s="116"/>
      <c r="K1093" s="116"/>
    </row>
    <row r="1094" spans="6:11" ht="13.5" x14ac:dyDescent="0.25">
      <c r="F1094" s="111"/>
      <c r="I1094" s="92"/>
      <c r="J1094" s="116"/>
      <c r="K1094" s="116"/>
    </row>
    <row r="1095" spans="6:11" ht="13.5" x14ac:dyDescent="0.25">
      <c r="F1095" s="111"/>
      <c r="I1095" s="92"/>
      <c r="J1095" s="116"/>
      <c r="K1095" s="116"/>
    </row>
    <row r="1096" spans="6:11" ht="13.5" x14ac:dyDescent="0.25">
      <c r="F1096" s="111"/>
      <c r="I1096" s="92"/>
      <c r="J1096" s="116"/>
      <c r="K1096" s="116"/>
    </row>
    <row r="1097" spans="6:11" ht="13.5" x14ac:dyDescent="0.25">
      <c r="F1097" s="111"/>
      <c r="I1097" s="92"/>
      <c r="J1097" s="116"/>
      <c r="K1097" s="116"/>
    </row>
    <row r="1098" spans="6:11" ht="13.5" x14ac:dyDescent="0.25">
      <c r="F1098" s="111"/>
      <c r="I1098" s="92"/>
      <c r="J1098" s="116"/>
      <c r="K1098" s="116"/>
    </row>
    <row r="1099" spans="6:11" ht="13.5" x14ac:dyDescent="0.25">
      <c r="F1099" s="111"/>
      <c r="I1099" s="92"/>
      <c r="J1099" s="116"/>
      <c r="K1099" s="116"/>
    </row>
    <row r="1100" spans="6:11" ht="13.5" x14ac:dyDescent="0.25">
      <c r="F1100" s="111"/>
      <c r="I1100" s="92"/>
      <c r="J1100" s="116"/>
      <c r="K1100" s="116"/>
    </row>
    <row r="1101" spans="6:11" ht="13.5" x14ac:dyDescent="0.25">
      <c r="F1101" s="111"/>
      <c r="I1101" s="92"/>
      <c r="J1101" s="116"/>
      <c r="K1101" s="116"/>
    </row>
    <row r="1102" spans="6:11" ht="13.5" x14ac:dyDescent="0.25">
      <c r="F1102" s="111"/>
      <c r="I1102" s="92"/>
      <c r="J1102" s="116"/>
      <c r="K1102" s="116"/>
    </row>
    <row r="1103" spans="6:11" ht="13.5" x14ac:dyDescent="0.25">
      <c r="F1103" s="111"/>
      <c r="I1103" s="92"/>
      <c r="J1103" s="116"/>
      <c r="K1103" s="116"/>
    </row>
    <row r="1104" spans="6:11" ht="13.5" x14ac:dyDescent="0.25">
      <c r="F1104" s="111"/>
      <c r="I1104" s="92"/>
      <c r="J1104" s="116"/>
      <c r="K1104" s="116"/>
    </row>
    <row r="1105" spans="6:11" ht="13.5" x14ac:dyDescent="0.25">
      <c r="F1105" s="111"/>
      <c r="I1105" s="92"/>
      <c r="J1105" s="116"/>
      <c r="K1105" s="116"/>
    </row>
    <row r="1106" spans="6:11" ht="13.5" x14ac:dyDescent="0.25">
      <c r="F1106" s="111"/>
      <c r="I1106" s="92"/>
      <c r="J1106" s="116"/>
      <c r="K1106" s="116"/>
    </row>
    <row r="1107" spans="6:11" ht="13.5" x14ac:dyDescent="0.25">
      <c r="F1107" s="111"/>
      <c r="I1107" s="92"/>
      <c r="J1107" s="116"/>
      <c r="K1107" s="116"/>
    </row>
    <row r="1108" spans="6:11" ht="13.5" x14ac:dyDescent="0.25">
      <c r="F1108" s="111"/>
      <c r="I1108" s="92"/>
      <c r="J1108" s="116"/>
      <c r="K1108" s="116"/>
    </row>
    <row r="1109" spans="6:11" ht="13.5" x14ac:dyDescent="0.25">
      <c r="F1109" s="111"/>
      <c r="I1109" s="92"/>
      <c r="J1109" s="116"/>
      <c r="K1109" s="116"/>
    </row>
    <row r="1110" spans="6:11" ht="13.5" x14ac:dyDescent="0.25">
      <c r="F1110" s="111"/>
      <c r="I1110" s="92"/>
      <c r="J1110" s="116"/>
      <c r="K1110" s="116"/>
    </row>
    <row r="1111" spans="6:11" ht="13.5" x14ac:dyDescent="0.25">
      <c r="F1111" s="111"/>
      <c r="I1111" s="92"/>
      <c r="J1111" s="116"/>
      <c r="K1111" s="116"/>
    </row>
    <row r="1112" spans="6:11" ht="13.5" x14ac:dyDescent="0.25">
      <c r="F1112" s="111"/>
      <c r="I1112" s="92"/>
      <c r="J1112" s="116"/>
      <c r="K1112" s="116"/>
    </row>
    <row r="1113" spans="6:11" ht="13.5" x14ac:dyDescent="0.25">
      <c r="F1113" s="111"/>
      <c r="I1113" s="92"/>
      <c r="J1113" s="116"/>
      <c r="K1113" s="116"/>
    </row>
    <row r="1114" spans="6:11" ht="13.5" x14ac:dyDescent="0.25">
      <c r="F1114" s="111"/>
      <c r="I1114" s="92"/>
      <c r="J1114" s="116"/>
      <c r="K1114" s="116"/>
    </row>
    <row r="1115" spans="6:11" ht="13.5" x14ac:dyDescent="0.25">
      <c r="F1115" s="111"/>
      <c r="I1115" s="92"/>
      <c r="J1115" s="116"/>
      <c r="K1115" s="116"/>
    </row>
    <row r="1116" spans="6:11" ht="13.5" x14ac:dyDescent="0.25">
      <c r="F1116" s="111"/>
      <c r="I1116" s="92"/>
      <c r="J1116" s="116"/>
      <c r="K1116" s="116"/>
    </row>
    <row r="1117" spans="6:11" ht="13.5" x14ac:dyDescent="0.25">
      <c r="F1117" s="111"/>
      <c r="I1117" s="92"/>
      <c r="J1117" s="116"/>
      <c r="K1117" s="116"/>
    </row>
    <row r="1118" spans="6:11" ht="13.5" x14ac:dyDescent="0.25">
      <c r="F1118" s="111"/>
      <c r="I1118" s="92"/>
      <c r="J1118" s="116"/>
      <c r="K1118" s="116"/>
    </row>
    <row r="1119" spans="6:11" ht="13.5" x14ac:dyDescent="0.25">
      <c r="F1119" s="111"/>
      <c r="I1119" s="92"/>
      <c r="J1119" s="116"/>
      <c r="K1119" s="116"/>
    </row>
    <row r="1120" spans="6:11" ht="13.5" x14ac:dyDescent="0.25">
      <c r="F1120" s="111"/>
      <c r="I1120" s="92"/>
      <c r="J1120" s="116"/>
      <c r="K1120" s="116"/>
    </row>
    <row r="1121" spans="6:11" ht="13.5" x14ac:dyDescent="0.25">
      <c r="F1121" s="111"/>
      <c r="I1121" s="92"/>
      <c r="J1121" s="116"/>
      <c r="K1121" s="116"/>
    </row>
    <row r="1122" spans="6:11" ht="13.5" x14ac:dyDescent="0.25">
      <c r="F1122" s="111"/>
      <c r="I1122" s="92"/>
      <c r="J1122" s="116"/>
      <c r="K1122" s="116"/>
    </row>
    <row r="1123" spans="6:11" ht="13.5" x14ac:dyDescent="0.25">
      <c r="F1123" s="111"/>
      <c r="I1123" s="92"/>
      <c r="J1123" s="116"/>
      <c r="K1123" s="116"/>
    </row>
    <row r="1124" spans="6:11" ht="13.5" x14ac:dyDescent="0.25">
      <c r="F1124" s="111"/>
      <c r="I1124" s="92"/>
      <c r="J1124" s="116"/>
      <c r="K1124" s="116"/>
    </row>
    <row r="1125" spans="6:11" ht="13.5" x14ac:dyDescent="0.25">
      <c r="F1125" s="111"/>
      <c r="I1125" s="92"/>
      <c r="J1125" s="116"/>
      <c r="K1125" s="116"/>
    </row>
    <row r="1126" spans="6:11" ht="13.5" x14ac:dyDescent="0.25">
      <c r="F1126" s="111"/>
      <c r="I1126" s="92"/>
      <c r="J1126" s="116"/>
      <c r="K1126" s="116"/>
    </row>
    <row r="1127" spans="6:11" ht="13.5" x14ac:dyDescent="0.25">
      <c r="F1127" s="111"/>
      <c r="I1127" s="92"/>
      <c r="J1127" s="116"/>
      <c r="K1127" s="116"/>
    </row>
    <row r="1128" spans="6:11" ht="13.5" x14ac:dyDescent="0.25">
      <c r="F1128" s="111"/>
      <c r="I1128" s="92"/>
      <c r="J1128" s="116"/>
      <c r="K1128" s="116"/>
    </row>
    <row r="1129" spans="6:11" ht="13.5" x14ac:dyDescent="0.25">
      <c r="F1129" s="111"/>
      <c r="I1129" s="92"/>
      <c r="J1129" s="116"/>
      <c r="K1129" s="116"/>
    </row>
    <row r="1130" spans="6:11" ht="13.5" x14ac:dyDescent="0.25">
      <c r="F1130" s="111"/>
      <c r="I1130" s="92"/>
      <c r="J1130" s="116"/>
      <c r="K1130" s="116"/>
    </row>
    <row r="1131" spans="6:11" ht="13.5" x14ac:dyDescent="0.25">
      <c r="F1131" s="111"/>
      <c r="I1131" s="92"/>
      <c r="J1131" s="116"/>
      <c r="K1131" s="116"/>
    </row>
    <row r="1132" spans="6:11" ht="13.5" x14ac:dyDescent="0.25">
      <c r="F1132" s="111"/>
      <c r="I1132" s="92"/>
      <c r="J1132" s="116"/>
      <c r="K1132" s="116"/>
    </row>
    <row r="1133" spans="6:11" ht="13.5" x14ac:dyDescent="0.25">
      <c r="F1133" s="111"/>
      <c r="I1133" s="92"/>
      <c r="J1133" s="116"/>
      <c r="K1133" s="116"/>
    </row>
    <row r="1134" spans="6:11" ht="13.5" x14ac:dyDescent="0.25">
      <c r="F1134" s="111"/>
      <c r="I1134" s="92"/>
      <c r="J1134" s="116"/>
      <c r="K1134" s="116"/>
    </row>
    <row r="1135" spans="6:11" ht="13.5" x14ac:dyDescent="0.25">
      <c r="F1135" s="111"/>
      <c r="I1135" s="92"/>
      <c r="J1135" s="116"/>
      <c r="K1135" s="116"/>
    </row>
    <row r="1136" spans="6:11" ht="13.5" x14ac:dyDescent="0.25">
      <c r="F1136" s="111"/>
      <c r="I1136" s="92"/>
      <c r="J1136" s="116"/>
      <c r="K1136" s="116"/>
    </row>
    <row r="1137" spans="6:11" ht="13.5" x14ac:dyDescent="0.25">
      <c r="F1137" s="111"/>
      <c r="I1137" s="92"/>
      <c r="J1137" s="116"/>
      <c r="K1137" s="116"/>
    </row>
    <row r="1138" spans="6:11" ht="13.5" x14ac:dyDescent="0.25">
      <c r="F1138" s="111"/>
      <c r="I1138" s="92"/>
      <c r="J1138" s="116"/>
      <c r="K1138" s="116"/>
    </row>
    <row r="1139" spans="6:11" ht="13.5" x14ac:dyDescent="0.25">
      <c r="F1139" s="111"/>
      <c r="I1139" s="92"/>
      <c r="J1139" s="116"/>
      <c r="K1139" s="116"/>
    </row>
    <row r="1140" spans="6:11" ht="13.5" x14ac:dyDescent="0.25">
      <c r="F1140" s="111"/>
      <c r="I1140" s="92"/>
      <c r="J1140" s="116"/>
      <c r="K1140" s="116"/>
    </row>
    <row r="1141" spans="6:11" ht="13.5" x14ac:dyDescent="0.25">
      <c r="F1141" s="111"/>
      <c r="I1141" s="92"/>
      <c r="J1141" s="116"/>
      <c r="K1141" s="116"/>
    </row>
    <row r="1142" spans="6:11" ht="13.5" x14ac:dyDescent="0.25">
      <c r="F1142" s="111"/>
      <c r="I1142" s="92"/>
      <c r="J1142" s="116"/>
      <c r="K1142" s="116"/>
    </row>
    <row r="1143" spans="6:11" ht="13.5" x14ac:dyDescent="0.25">
      <c r="F1143" s="111"/>
      <c r="I1143" s="92"/>
      <c r="J1143" s="116"/>
      <c r="K1143" s="116"/>
    </row>
    <row r="1144" spans="6:11" ht="13.5" x14ac:dyDescent="0.25">
      <c r="F1144" s="111"/>
      <c r="I1144" s="92"/>
      <c r="J1144" s="116"/>
      <c r="K1144" s="116"/>
    </row>
    <row r="1145" spans="6:11" ht="13.5" x14ac:dyDescent="0.25">
      <c r="F1145" s="111"/>
      <c r="I1145" s="92"/>
      <c r="J1145" s="116"/>
      <c r="K1145" s="116"/>
    </row>
    <row r="1146" spans="6:11" ht="13.5" x14ac:dyDescent="0.25">
      <c r="F1146" s="111"/>
      <c r="I1146" s="92"/>
      <c r="J1146" s="116"/>
      <c r="K1146" s="116"/>
    </row>
    <row r="1147" spans="6:11" ht="13.5" x14ac:dyDescent="0.25">
      <c r="F1147" s="111"/>
      <c r="I1147" s="92"/>
      <c r="J1147" s="116"/>
      <c r="K1147" s="116"/>
    </row>
    <row r="1148" spans="6:11" ht="13.5" x14ac:dyDescent="0.25">
      <c r="F1148" s="111"/>
      <c r="I1148" s="92"/>
      <c r="J1148" s="116"/>
      <c r="K1148" s="116"/>
    </row>
    <row r="1149" spans="6:11" ht="13.5" x14ac:dyDescent="0.25">
      <c r="F1149" s="111"/>
      <c r="I1149" s="92"/>
      <c r="J1149" s="116"/>
      <c r="K1149" s="116"/>
    </row>
    <row r="1150" spans="6:11" ht="13.5" x14ac:dyDescent="0.25">
      <c r="F1150" s="111"/>
      <c r="I1150" s="92"/>
      <c r="J1150" s="116"/>
      <c r="K1150" s="116"/>
    </row>
    <row r="1151" spans="6:11" ht="13.5" x14ac:dyDescent="0.25">
      <c r="F1151" s="111"/>
      <c r="I1151" s="92"/>
      <c r="J1151" s="116"/>
      <c r="K1151" s="116"/>
    </row>
    <row r="1152" spans="6:11" ht="13.5" x14ac:dyDescent="0.25">
      <c r="F1152" s="111"/>
      <c r="I1152" s="92"/>
      <c r="J1152" s="116"/>
      <c r="K1152" s="116"/>
    </row>
    <row r="1153" spans="6:11" ht="13.5" x14ac:dyDescent="0.25">
      <c r="F1153" s="111"/>
      <c r="I1153" s="92"/>
      <c r="J1153" s="116"/>
      <c r="K1153" s="116"/>
    </row>
    <row r="1154" spans="6:11" ht="13.5" x14ac:dyDescent="0.25">
      <c r="F1154" s="111"/>
      <c r="I1154" s="92"/>
      <c r="J1154" s="116"/>
      <c r="K1154" s="116"/>
    </row>
    <row r="1155" spans="6:11" ht="13.5" x14ac:dyDescent="0.25">
      <c r="F1155" s="111"/>
      <c r="I1155" s="92"/>
      <c r="J1155" s="116"/>
      <c r="K1155" s="116"/>
    </row>
    <row r="1156" spans="6:11" ht="13.5" x14ac:dyDescent="0.25">
      <c r="F1156" s="111"/>
      <c r="I1156" s="92"/>
      <c r="J1156" s="116"/>
      <c r="K1156" s="116"/>
    </row>
    <row r="1157" spans="6:11" ht="13.5" x14ac:dyDescent="0.25">
      <c r="F1157" s="111"/>
      <c r="I1157" s="92"/>
      <c r="J1157" s="116"/>
      <c r="K1157" s="116"/>
    </row>
    <row r="1158" spans="6:11" ht="13.5" x14ac:dyDescent="0.25">
      <c r="F1158" s="111"/>
      <c r="I1158" s="92"/>
      <c r="J1158" s="116"/>
      <c r="K1158" s="116"/>
    </row>
    <row r="1159" spans="6:11" ht="13.5" x14ac:dyDescent="0.25">
      <c r="F1159" s="111"/>
      <c r="I1159" s="92"/>
      <c r="J1159" s="116"/>
      <c r="K1159" s="116"/>
    </row>
    <row r="1160" spans="6:11" ht="13.5" x14ac:dyDescent="0.25">
      <c r="F1160" s="111"/>
      <c r="I1160" s="92"/>
      <c r="J1160" s="116"/>
      <c r="K1160" s="116"/>
    </row>
    <row r="1161" spans="6:11" ht="13.5" x14ac:dyDescent="0.25">
      <c r="F1161" s="111"/>
      <c r="I1161" s="92"/>
      <c r="J1161" s="116"/>
      <c r="K1161" s="116"/>
    </row>
    <row r="1162" spans="6:11" ht="13.5" x14ac:dyDescent="0.25">
      <c r="F1162" s="111"/>
      <c r="I1162" s="92"/>
      <c r="J1162" s="116"/>
      <c r="K1162" s="116"/>
    </row>
    <row r="1163" spans="6:11" ht="13.5" x14ac:dyDescent="0.25">
      <c r="F1163" s="111"/>
      <c r="I1163" s="92"/>
      <c r="J1163" s="116"/>
      <c r="K1163" s="116"/>
    </row>
    <row r="1164" spans="6:11" ht="13.5" x14ac:dyDescent="0.25">
      <c r="F1164" s="111"/>
      <c r="I1164" s="92"/>
      <c r="J1164" s="116"/>
      <c r="K1164" s="116"/>
    </row>
    <row r="1165" spans="6:11" ht="13.5" x14ac:dyDescent="0.25">
      <c r="F1165" s="111"/>
      <c r="I1165" s="92"/>
      <c r="J1165" s="116"/>
      <c r="K1165" s="116"/>
    </row>
    <row r="1166" spans="6:11" ht="13.5" x14ac:dyDescent="0.25">
      <c r="F1166" s="111"/>
      <c r="I1166" s="92"/>
      <c r="J1166" s="116"/>
      <c r="K1166" s="116"/>
    </row>
    <row r="1167" spans="6:11" ht="13.5" x14ac:dyDescent="0.25">
      <c r="F1167" s="111"/>
      <c r="I1167" s="92"/>
      <c r="J1167" s="116"/>
      <c r="K1167" s="116"/>
    </row>
    <row r="1168" spans="6:11" ht="13.5" x14ac:dyDescent="0.25">
      <c r="F1168" s="111"/>
      <c r="I1168" s="92"/>
      <c r="J1168" s="116"/>
      <c r="K1168" s="116"/>
    </row>
    <row r="1169" spans="6:11" ht="13.5" x14ac:dyDescent="0.25">
      <c r="F1169" s="111"/>
      <c r="I1169" s="92"/>
      <c r="J1169" s="116"/>
      <c r="K1169" s="116"/>
    </row>
    <row r="1170" spans="6:11" ht="13.5" x14ac:dyDescent="0.25">
      <c r="F1170" s="111"/>
      <c r="I1170" s="92"/>
      <c r="J1170" s="116"/>
      <c r="K1170" s="116"/>
    </row>
    <row r="1171" spans="6:11" ht="13.5" x14ac:dyDescent="0.25">
      <c r="F1171" s="111"/>
      <c r="I1171" s="92"/>
      <c r="J1171" s="116"/>
      <c r="K1171" s="116"/>
    </row>
    <row r="1172" spans="6:11" ht="13.5" x14ac:dyDescent="0.25">
      <c r="F1172" s="111"/>
      <c r="I1172" s="92"/>
      <c r="J1172" s="116"/>
      <c r="K1172" s="116"/>
    </row>
    <row r="1173" spans="6:11" ht="13.5" x14ac:dyDescent="0.25">
      <c r="F1173" s="111"/>
      <c r="I1173" s="92"/>
      <c r="J1173" s="116"/>
      <c r="K1173" s="116"/>
    </row>
    <row r="1174" spans="6:11" ht="13.5" x14ac:dyDescent="0.25">
      <c r="F1174" s="111"/>
      <c r="I1174" s="92"/>
      <c r="J1174" s="116"/>
      <c r="K1174" s="116"/>
    </row>
    <row r="1175" spans="6:11" ht="13.5" x14ac:dyDescent="0.25">
      <c r="F1175" s="111"/>
      <c r="I1175" s="92"/>
      <c r="J1175" s="116"/>
      <c r="K1175" s="116"/>
    </row>
    <row r="1176" spans="6:11" ht="13.5" x14ac:dyDescent="0.25">
      <c r="F1176" s="111"/>
      <c r="I1176" s="92"/>
      <c r="J1176" s="116"/>
      <c r="K1176" s="116"/>
    </row>
    <row r="1177" spans="6:11" ht="13.5" x14ac:dyDescent="0.25">
      <c r="F1177" s="111"/>
      <c r="I1177" s="92"/>
      <c r="J1177" s="116"/>
      <c r="K1177" s="116"/>
    </row>
    <row r="1178" spans="6:11" ht="13.5" x14ac:dyDescent="0.25">
      <c r="F1178" s="111"/>
      <c r="I1178" s="92"/>
      <c r="J1178" s="116"/>
      <c r="K1178" s="116"/>
    </row>
    <row r="1179" spans="6:11" ht="13.5" x14ac:dyDescent="0.25">
      <c r="F1179" s="111"/>
      <c r="I1179" s="92"/>
      <c r="J1179" s="116"/>
      <c r="K1179" s="116"/>
    </row>
    <row r="1180" spans="6:11" ht="13.5" x14ac:dyDescent="0.25">
      <c r="F1180" s="111"/>
      <c r="I1180" s="92"/>
      <c r="J1180" s="116"/>
      <c r="K1180" s="116"/>
    </row>
    <row r="1181" spans="6:11" ht="13.5" x14ac:dyDescent="0.25">
      <c r="F1181" s="111"/>
      <c r="I1181" s="92"/>
      <c r="J1181" s="116"/>
      <c r="K1181" s="116"/>
    </row>
    <row r="1182" spans="6:11" ht="13.5" x14ac:dyDescent="0.25">
      <c r="F1182" s="111"/>
      <c r="I1182" s="92"/>
      <c r="J1182" s="116"/>
      <c r="K1182" s="116"/>
    </row>
    <row r="1183" spans="6:11" ht="13.5" x14ac:dyDescent="0.25">
      <c r="F1183" s="111"/>
      <c r="I1183" s="92"/>
      <c r="J1183" s="116"/>
      <c r="K1183" s="116"/>
    </row>
    <row r="1184" spans="6:11" ht="13.5" x14ac:dyDescent="0.25">
      <c r="F1184" s="111"/>
      <c r="I1184" s="92"/>
      <c r="J1184" s="116"/>
      <c r="K1184" s="116"/>
    </row>
    <row r="1185" spans="6:11" ht="13.5" x14ac:dyDescent="0.25">
      <c r="F1185" s="111"/>
      <c r="I1185" s="92"/>
      <c r="J1185" s="116"/>
      <c r="K1185" s="116"/>
    </row>
    <row r="1186" spans="6:11" ht="13.5" x14ac:dyDescent="0.25">
      <c r="F1186" s="111"/>
      <c r="I1186" s="92"/>
      <c r="J1186" s="116"/>
      <c r="K1186" s="116"/>
    </row>
    <row r="1187" spans="6:11" ht="13.5" x14ac:dyDescent="0.25">
      <c r="F1187" s="111"/>
      <c r="I1187" s="92"/>
      <c r="J1187" s="116"/>
      <c r="K1187" s="116"/>
    </row>
    <row r="1188" spans="6:11" ht="13.5" x14ac:dyDescent="0.25">
      <c r="F1188" s="111"/>
      <c r="I1188" s="92"/>
      <c r="J1188" s="116"/>
      <c r="K1188" s="116"/>
    </row>
    <row r="1189" spans="6:11" ht="13.5" x14ac:dyDescent="0.25">
      <c r="F1189" s="111"/>
      <c r="I1189" s="92"/>
      <c r="J1189" s="116"/>
      <c r="K1189" s="116"/>
    </row>
    <row r="1190" spans="6:11" ht="13.5" x14ac:dyDescent="0.25">
      <c r="F1190" s="111"/>
      <c r="I1190" s="92"/>
      <c r="J1190" s="116"/>
      <c r="K1190" s="116"/>
    </row>
    <row r="1191" spans="6:11" ht="13.5" x14ac:dyDescent="0.25">
      <c r="F1191" s="111"/>
      <c r="I1191" s="92"/>
      <c r="J1191" s="116"/>
      <c r="K1191" s="116"/>
    </row>
    <row r="1192" spans="6:11" ht="13.5" x14ac:dyDescent="0.25">
      <c r="F1192" s="111"/>
      <c r="I1192" s="92"/>
      <c r="J1192" s="116"/>
      <c r="K1192" s="116"/>
    </row>
    <row r="1193" spans="6:11" ht="13.5" x14ac:dyDescent="0.25">
      <c r="F1193" s="111"/>
      <c r="I1193" s="92"/>
      <c r="J1193" s="116"/>
      <c r="K1193" s="116"/>
    </row>
    <row r="1194" spans="6:11" ht="13.5" x14ac:dyDescent="0.25">
      <c r="F1194" s="111"/>
      <c r="I1194" s="92"/>
      <c r="J1194" s="116"/>
      <c r="K1194" s="116"/>
    </row>
    <row r="1195" spans="6:11" ht="13.5" x14ac:dyDescent="0.25">
      <c r="F1195" s="111"/>
      <c r="I1195" s="92"/>
      <c r="J1195" s="116"/>
      <c r="K1195" s="116"/>
    </row>
    <row r="1196" spans="6:11" ht="13.5" x14ac:dyDescent="0.25">
      <c r="F1196" s="111"/>
      <c r="I1196" s="92"/>
      <c r="J1196" s="116"/>
      <c r="K1196" s="116"/>
    </row>
    <row r="1197" spans="6:11" ht="13.5" x14ac:dyDescent="0.25">
      <c r="F1197" s="111"/>
      <c r="I1197" s="92"/>
      <c r="J1197" s="116"/>
      <c r="K1197" s="116"/>
    </row>
    <row r="1198" spans="6:11" ht="13.5" x14ac:dyDescent="0.25">
      <c r="F1198" s="111"/>
      <c r="I1198" s="92"/>
      <c r="J1198" s="116"/>
      <c r="K1198" s="116"/>
    </row>
    <row r="1199" spans="6:11" ht="13.5" x14ac:dyDescent="0.25">
      <c r="F1199" s="111"/>
      <c r="I1199" s="92"/>
      <c r="J1199" s="116"/>
      <c r="K1199" s="116"/>
    </row>
    <row r="1200" spans="6:11" ht="13.5" x14ac:dyDescent="0.25">
      <c r="F1200" s="111"/>
      <c r="I1200" s="92"/>
      <c r="J1200" s="116"/>
      <c r="K1200" s="116"/>
    </row>
    <row r="1201" spans="6:11" ht="13.5" x14ac:dyDescent="0.25">
      <c r="F1201" s="111"/>
      <c r="I1201" s="92"/>
      <c r="J1201" s="116"/>
      <c r="K1201" s="116"/>
    </row>
    <row r="1202" spans="6:11" ht="13.5" x14ac:dyDescent="0.25">
      <c r="F1202" s="111"/>
      <c r="I1202" s="92"/>
      <c r="J1202" s="116"/>
      <c r="K1202" s="116"/>
    </row>
    <row r="1203" spans="6:11" ht="13.5" x14ac:dyDescent="0.25">
      <c r="F1203" s="111"/>
      <c r="I1203" s="92"/>
      <c r="J1203" s="116"/>
      <c r="K1203" s="116"/>
    </row>
    <row r="1204" spans="6:11" ht="13.5" x14ac:dyDescent="0.25">
      <c r="F1204" s="111"/>
      <c r="I1204" s="92"/>
      <c r="J1204" s="116"/>
      <c r="K1204" s="116"/>
    </row>
    <row r="1205" spans="6:11" ht="13.5" x14ac:dyDescent="0.25">
      <c r="F1205" s="111"/>
      <c r="I1205" s="92"/>
      <c r="J1205" s="116"/>
      <c r="K1205" s="116"/>
    </row>
    <row r="1206" spans="6:11" ht="13.5" x14ac:dyDescent="0.25">
      <c r="F1206" s="111"/>
      <c r="I1206" s="92"/>
      <c r="J1206" s="116"/>
      <c r="K1206" s="116"/>
    </row>
    <row r="1207" spans="6:11" ht="13.5" x14ac:dyDescent="0.25">
      <c r="F1207" s="111"/>
      <c r="I1207" s="92"/>
      <c r="J1207" s="116"/>
      <c r="K1207" s="116"/>
    </row>
    <row r="1208" spans="6:11" ht="13.5" x14ac:dyDescent="0.25">
      <c r="F1208" s="111"/>
      <c r="I1208" s="92"/>
      <c r="J1208" s="116"/>
      <c r="K1208" s="116"/>
    </row>
    <row r="1209" spans="6:11" ht="13.5" x14ac:dyDescent="0.25">
      <c r="F1209" s="111"/>
      <c r="I1209" s="92"/>
      <c r="J1209" s="116"/>
      <c r="K1209" s="116"/>
    </row>
    <row r="1210" spans="6:11" ht="13.5" x14ac:dyDescent="0.25">
      <c r="F1210" s="111"/>
      <c r="I1210" s="92"/>
      <c r="J1210" s="116"/>
      <c r="K1210" s="116"/>
    </row>
    <row r="1211" spans="6:11" ht="13.5" x14ac:dyDescent="0.25">
      <c r="F1211" s="111"/>
      <c r="I1211" s="92"/>
      <c r="J1211" s="116"/>
      <c r="K1211" s="116"/>
    </row>
    <row r="1212" spans="6:11" ht="13.5" x14ac:dyDescent="0.25">
      <c r="F1212" s="111"/>
      <c r="I1212" s="92"/>
      <c r="J1212" s="116"/>
      <c r="K1212" s="116"/>
    </row>
    <row r="1213" spans="6:11" ht="13.5" x14ac:dyDescent="0.25">
      <c r="F1213" s="111"/>
      <c r="I1213" s="92"/>
      <c r="J1213" s="116"/>
      <c r="K1213" s="116"/>
    </row>
    <row r="1214" spans="6:11" ht="13.5" x14ac:dyDescent="0.25">
      <c r="F1214" s="111"/>
      <c r="I1214" s="92"/>
      <c r="J1214" s="116"/>
      <c r="K1214" s="116"/>
    </row>
    <row r="1215" spans="6:11" ht="13.5" x14ac:dyDescent="0.25">
      <c r="F1215" s="111"/>
      <c r="I1215" s="92"/>
      <c r="J1215" s="116"/>
      <c r="K1215" s="116"/>
    </row>
    <row r="1216" spans="6:11" ht="13.5" x14ac:dyDescent="0.25">
      <c r="F1216" s="111"/>
      <c r="I1216" s="92"/>
      <c r="J1216" s="116"/>
      <c r="K1216" s="116"/>
    </row>
    <row r="1217" spans="6:11" ht="13.5" x14ac:dyDescent="0.25">
      <c r="F1217" s="111"/>
      <c r="I1217" s="92"/>
      <c r="J1217" s="116"/>
      <c r="K1217" s="116"/>
    </row>
    <row r="1218" spans="6:11" ht="13.5" x14ac:dyDescent="0.25">
      <c r="F1218" s="111"/>
      <c r="I1218" s="92"/>
      <c r="J1218" s="116"/>
      <c r="K1218" s="116"/>
    </row>
    <row r="1219" spans="6:11" ht="13.5" x14ac:dyDescent="0.25">
      <c r="F1219" s="111"/>
      <c r="I1219" s="92"/>
      <c r="J1219" s="116"/>
      <c r="K1219" s="116"/>
    </row>
    <row r="1220" spans="6:11" ht="13.5" x14ac:dyDescent="0.25">
      <c r="F1220" s="111"/>
      <c r="I1220" s="92"/>
      <c r="J1220" s="116"/>
      <c r="K1220" s="116"/>
    </row>
    <row r="1221" spans="6:11" ht="13.5" x14ac:dyDescent="0.25">
      <c r="F1221" s="111"/>
      <c r="I1221" s="92"/>
      <c r="J1221" s="116"/>
      <c r="K1221" s="116"/>
    </row>
    <row r="1222" spans="6:11" ht="13.5" x14ac:dyDescent="0.25">
      <c r="F1222" s="111"/>
      <c r="I1222" s="92"/>
      <c r="J1222" s="116"/>
      <c r="K1222" s="116"/>
    </row>
    <row r="1223" spans="6:11" ht="13.5" x14ac:dyDescent="0.25">
      <c r="F1223" s="111"/>
      <c r="I1223" s="92"/>
      <c r="J1223" s="116"/>
      <c r="K1223" s="116"/>
    </row>
    <row r="1224" spans="6:11" ht="13.5" x14ac:dyDescent="0.25">
      <c r="F1224" s="111"/>
      <c r="I1224" s="92"/>
      <c r="J1224" s="116"/>
      <c r="K1224" s="116"/>
    </row>
    <row r="1225" spans="6:11" ht="13.5" x14ac:dyDescent="0.25">
      <c r="F1225" s="111"/>
      <c r="I1225" s="92"/>
      <c r="J1225" s="116"/>
      <c r="K1225" s="116"/>
    </row>
    <row r="1226" spans="6:11" ht="13.5" x14ac:dyDescent="0.25">
      <c r="F1226" s="111"/>
      <c r="I1226" s="92"/>
      <c r="J1226" s="116"/>
      <c r="K1226" s="116"/>
    </row>
    <row r="1227" spans="6:11" ht="13.5" x14ac:dyDescent="0.25">
      <c r="F1227" s="111"/>
      <c r="I1227" s="92"/>
      <c r="J1227" s="116"/>
      <c r="K1227" s="116"/>
    </row>
    <row r="1228" spans="6:11" ht="13.5" x14ac:dyDescent="0.25">
      <c r="F1228" s="111"/>
      <c r="I1228" s="92"/>
      <c r="J1228" s="116"/>
      <c r="K1228" s="116"/>
    </row>
    <row r="1229" spans="6:11" ht="13.5" x14ac:dyDescent="0.25">
      <c r="F1229" s="111"/>
      <c r="I1229" s="92"/>
      <c r="J1229" s="116"/>
      <c r="K1229" s="116"/>
    </row>
    <row r="1230" spans="6:11" ht="13.5" x14ac:dyDescent="0.25">
      <c r="F1230" s="111"/>
      <c r="I1230" s="92"/>
      <c r="J1230" s="116"/>
      <c r="K1230" s="116"/>
    </row>
    <row r="1231" spans="6:11" ht="13.5" x14ac:dyDescent="0.25">
      <c r="F1231" s="111"/>
      <c r="I1231" s="92"/>
      <c r="J1231" s="116"/>
      <c r="K1231" s="116"/>
    </row>
    <row r="1232" spans="6:11" ht="13.5" x14ac:dyDescent="0.25">
      <c r="F1232" s="111"/>
      <c r="I1232" s="92"/>
      <c r="J1232" s="116"/>
      <c r="K1232" s="116"/>
    </row>
    <row r="1233" spans="6:11" ht="13.5" x14ac:dyDescent="0.25">
      <c r="F1233" s="111"/>
      <c r="I1233" s="92"/>
      <c r="J1233" s="116"/>
      <c r="K1233" s="116"/>
    </row>
    <row r="1234" spans="6:11" ht="13.5" x14ac:dyDescent="0.25">
      <c r="F1234" s="111"/>
      <c r="I1234" s="92"/>
      <c r="J1234" s="116"/>
      <c r="K1234" s="116"/>
    </row>
    <row r="1235" spans="6:11" ht="13.5" x14ac:dyDescent="0.25">
      <c r="F1235" s="111"/>
      <c r="I1235" s="92"/>
      <c r="J1235" s="116"/>
      <c r="K1235" s="116"/>
    </row>
    <row r="1236" spans="6:11" ht="13.5" x14ac:dyDescent="0.25">
      <c r="F1236" s="111"/>
      <c r="I1236" s="92"/>
      <c r="J1236" s="116"/>
      <c r="K1236" s="116"/>
    </row>
    <row r="1237" spans="6:11" ht="13.5" x14ac:dyDescent="0.25">
      <c r="F1237" s="111"/>
      <c r="I1237" s="92"/>
      <c r="J1237" s="116"/>
      <c r="K1237" s="116"/>
    </row>
    <row r="1238" spans="6:11" ht="13.5" x14ac:dyDescent="0.25">
      <c r="F1238" s="111"/>
      <c r="I1238" s="92"/>
      <c r="J1238" s="116"/>
      <c r="K1238" s="116"/>
    </row>
    <row r="1239" spans="6:11" ht="13.5" x14ac:dyDescent="0.25">
      <c r="F1239" s="111"/>
      <c r="I1239" s="92"/>
      <c r="J1239" s="116"/>
      <c r="K1239" s="116"/>
    </row>
    <row r="1240" spans="6:11" ht="13.5" x14ac:dyDescent="0.25">
      <c r="F1240" s="111"/>
      <c r="I1240" s="92"/>
      <c r="J1240" s="116"/>
      <c r="K1240" s="116"/>
    </row>
    <row r="1241" spans="6:11" ht="13.5" x14ac:dyDescent="0.25">
      <c r="F1241" s="111"/>
      <c r="I1241" s="92"/>
      <c r="J1241" s="116"/>
      <c r="K1241" s="116"/>
    </row>
    <row r="1242" spans="6:11" ht="13.5" x14ac:dyDescent="0.25">
      <c r="F1242" s="111"/>
      <c r="I1242" s="92"/>
      <c r="J1242" s="116"/>
      <c r="K1242" s="116"/>
    </row>
    <row r="1243" spans="6:11" ht="13.5" x14ac:dyDescent="0.25">
      <c r="F1243" s="111"/>
      <c r="I1243" s="92"/>
      <c r="J1243" s="116"/>
      <c r="K1243" s="116"/>
    </row>
    <row r="1244" spans="6:11" ht="13.5" x14ac:dyDescent="0.25">
      <c r="F1244" s="111"/>
      <c r="I1244" s="92"/>
      <c r="J1244" s="116"/>
      <c r="K1244" s="116"/>
    </row>
    <row r="1245" spans="6:11" ht="13.5" x14ac:dyDescent="0.25">
      <c r="F1245" s="111"/>
      <c r="I1245" s="92"/>
      <c r="J1245" s="116"/>
      <c r="K1245" s="116"/>
    </row>
    <row r="1246" spans="6:11" ht="13.5" x14ac:dyDescent="0.25">
      <c r="F1246" s="111"/>
      <c r="I1246" s="92"/>
      <c r="J1246" s="116"/>
      <c r="K1246" s="116"/>
    </row>
    <row r="1247" spans="6:11" ht="13.5" x14ac:dyDescent="0.25">
      <c r="F1247" s="111"/>
      <c r="I1247" s="92"/>
      <c r="J1247" s="116"/>
      <c r="K1247" s="116"/>
    </row>
    <row r="1248" spans="6:11" ht="13.5" x14ac:dyDescent="0.25">
      <c r="F1248" s="111"/>
      <c r="I1248" s="92"/>
      <c r="J1248" s="116"/>
      <c r="K1248" s="116"/>
    </row>
    <row r="1249" spans="6:11" ht="13.5" x14ac:dyDescent="0.25">
      <c r="F1249" s="111"/>
      <c r="I1249" s="92"/>
      <c r="J1249" s="116"/>
      <c r="K1249" s="116"/>
    </row>
    <row r="1250" spans="6:11" ht="13.5" x14ac:dyDescent="0.25">
      <c r="F1250" s="111"/>
      <c r="I1250" s="92"/>
      <c r="J1250" s="116"/>
      <c r="K1250" s="116"/>
    </row>
    <row r="1251" spans="6:11" ht="13.5" x14ac:dyDescent="0.25">
      <c r="F1251" s="111"/>
      <c r="I1251" s="92"/>
      <c r="J1251" s="116"/>
      <c r="K1251" s="116"/>
    </row>
    <row r="1252" spans="6:11" ht="13.5" x14ac:dyDescent="0.25">
      <c r="F1252" s="111"/>
      <c r="I1252" s="92"/>
      <c r="J1252" s="116"/>
      <c r="K1252" s="116"/>
    </row>
    <row r="1253" spans="6:11" ht="13.5" x14ac:dyDescent="0.25">
      <c r="F1253" s="111"/>
      <c r="I1253" s="92"/>
      <c r="J1253" s="116"/>
      <c r="K1253" s="116"/>
    </row>
    <row r="1254" spans="6:11" ht="13.5" x14ac:dyDescent="0.25">
      <c r="F1254" s="111"/>
      <c r="I1254" s="92"/>
      <c r="J1254" s="116"/>
      <c r="K1254" s="116"/>
    </row>
    <row r="1255" spans="6:11" ht="13.5" x14ac:dyDescent="0.25">
      <c r="F1255" s="111"/>
      <c r="I1255" s="92"/>
      <c r="J1255" s="116"/>
      <c r="K1255" s="116"/>
    </row>
    <row r="1256" spans="6:11" ht="13.5" x14ac:dyDescent="0.25">
      <c r="F1256" s="111"/>
      <c r="I1256" s="92"/>
      <c r="J1256" s="116"/>
      <c r="K1256" s="116"/>
    </row>
    <row r="1257" spans="6:11" ht="13.5" x14ac:dyDescent="0.25">
      <c r="F1257" s="111"/>
      <c r="I1257" s="92"/>
      <c r="J1257" s="116"/>
      <c r="K1257" s="116"/>
    </row>
    <row r="1258" spans="6:11" ht="13.5" x14ac:dyDescent="0.25">
      <c r="F1258" s="111"/>
      <c r="I1258" s="92"/>
      <c r="J1258" s="116"/>
      <c r="K1258" s="116"/>
    </row>
    <row r="1259" spans="6:11" ht="13.5" x14ac:dyDescent="0.25">
      <c r="F1259" s="111"/>
      <c r="I1259" s="92"/>
      <c r="J1259" s="116"/>
      <c r="K1259" s="116"/>
    </row>
    <row r="1260" spans="6:11" ht="13.5" x14ac:dyDescent="0.25">
      <c r="F1260" s="111"/>
      <c r="I1260" s="92"/>
      <c r="J1260" s="116"/>
      <c r="K1260" s="116"/>
    </row>
    <row r="1261" spans="6:11" ht="13.5" x14ac:dyDescent="0.25">
      <c r="F1261" s="111"/>
      <c r="I1261" s="92"/>
      <c r="J1261" s="116"/>
      <c r="K1261" s="116"/>
    </row>
    <row r="1262" spans="6:11" ht="13.5" x14ac:dyDescent="0.25">
      <c r="F1262" s="111"/>
      <c r="I1262" s="92"/>
      <c r="J1262" s="116"/>
      <c r="K1262" s="116"/>
    </row>
    <row r="1263" spans="6:11" ht="13.5" x14ac:dyDescent="0.25">
      <c r="F1263" s="111"/>
      <c r="I1263" s="92"/>
      <c r="J1263" s="116"/>
      <c r="K1263" s="116"/>
    </row>
    <row r="1264" spans="6:11" ht="13.5" x14ac:dyDescent="0.25">
      <c r="F1264" s="111"/>
      <c r="I1264" s="92"/>
      <c r="J1264" s="116"/>
      <c r="K1264" s="116"/>
    </row>
    <row r="1265" spans="6:11" ht="13.5" x14ac:dyDescent="0.25">
      <c r="F1265" s="111"/>
      <c r="I1265" s="92"/>
      <c r="J1265" s="116"/>
      <c r="K1265" s="116"/>
    </row>
    <row r="1266" spans="6:11" ht="13.5" x14ac:dyDescent="0.25">
      <c r="F1266" s="111"/>
      <c r="I1266" s="92"/>
      <c r="J1266" s="116"/>
      <c r="K1266" s="116"/>
    </row>
    <row r="1267" spans="6:11" ht="13.5" x14ac:dyDescent="0.25">
      <c r="F1267" s="111"/>
      <c r="I1267" s="92"/>
      <c r="J1267" s="116"/>
      <c r="K1267" s="116"/>
    </row>
    <row r="1268" spans="6:11" ht="13.5" x14ac:dyDescent="0.25">
      <c r="F1268" s="111"/>
      <c r="I1268" s="92"/>
      <c r="J1268" s="116"/>
      <c r="K1268" s="116"/>
    </row>
    <row r="1269" spans="6:11" ht="13.5" x14ac:dyDescent="0.25">
      <c r="F1269" s="111"/>
      <c r="I1269" s="92"/>
      <c r="J1269" s="116"/>
      <c r="K1269" s="116"/>
    </row>
    <row r="1270" spans="6:11" ht="13.5" x14ac:dyDescent="0.25">
      <c r="F1270" s="111"/>
      <c r="I1270" s="92"/>
      <c r="J1270" s="116"/>
      <c r="K1270" s="116"/>
    </row>
    <row r="1271" spans="6:11" ht="13.5" x14ac:dyDescent="0.25">
      <c r="F1271" s="111"/>
      <c r="I1271" s="92"/>
      <c r="J1271" s="116"/>
      <c r="K1271" s="116"/>
    </row>
    <row r="1272" spans="6:11" ht="13.5" x14ac:dyDescent="0.25">
      <c r="F1272" s="111"/>
      <c r="I1272" s="92"/>
      <c r="J1272" s="116"/>
      <c r="K1272" s="116"/>
    </row>
    <row r="1273" spans="6:11" ht="13.5" x14ac:dyDescent="0.25">
      <c r="F1273" s="111"/>
      <c r="I1273" s="92"/>
      <c r="J1273" s="116"/>
      <c r="K1273" s="116"/>
    </row>
    <row r="1274" spans="6:11" ht="13.5" x14ac:dyDescent="0.25">
      <c r="F1274" s="111"/>
      <c r="I1274" s="92"/>
      <c r="J1274" s="116"/>
      <c r="K1274" s="116"/>
    </row>
    <row r="1275" spans="6:11" ht="13.5" x14ac:dyDescent="0.25">
      <c r="F1275" s="111"/>
      <c r="I1275" s="92"/>
      <c r="J1275" s="116"/>
      <c r="K1275" s="116"/>
    </row>
    <row r="1276" spans="6:11" ht="13.5" x14ac:dyDescent="0.25">
      <c r="F1276" s="111"/>
      <c r="I1276" s="92"/>
      <c r="J1276" s="116"/>
      <c r="K1276" s="116"/>
    </row>
    <row r="1277" spans="6:11" ht="13.5" x14ac:dyDescent="0.25">
      <c r="F1277" s="111"/>
      <c r="I1277" s="92"/>
      <c r="J1277" s="116"/>
      <c r="K1277" s="116"/>
    </row>
    <row r="1278" spans="6:11" ht="13.5" x14ac:dyDescent="0.25">
      <c r="F1278" s="111"/>
      <c r="I1278" s="92"/>
      <c r="J1278" s="116"/>
      <c r="K1278" s="116"/>
    </row>
    <row r="1279" spans="6:11" ht="13.5" x14ac:dyDescent="0.25">
      <c r="F1279" s="111"/>
      <c r="I1279" s="92"/>
      <c r="J1279" s="116"/>
      <c r="K1279" s="116"/>
    </row>
    <row r="1280" spans="6:11" ht="13.5" x14ac:dyDescent="0.25">
      <c r="F1280" s="111"/>
      <c r="I1280" s="92"/>
      <c r="J1280" s="116"/>
      <c r="K1280" s="116"/>
    </row>
    <row r="1281" spans="6:11" ht="13.5" x14ac:dyDescent="0.25">
      <c r="F1281" s="111"/>
      <c r="I1281" s="92"/>
      <c r="J1281" s="116"/>
      <c r="K1281" s="116"/>
    </row>
    <row r="1282" spans="6:11" ht="13.5" x14ac:dyDescent="0.25">
      <c r="F1282" s="111"/>
      <c r="I1282" s="92"/>
      <c r="J1282" s="116"/>
      <c r="K1282" s="116"/>
    </row>
    <row r="1283" spans="6:11" ht="13.5" x14ac:dyDescent="0.25">
      <c r="F1283" s="111"/>
      <c r="I1283" s="92"/>
      <c r="J1283" s="116"/>
      <c r="K1283" s="116"/>
    </row>
    <row r="1284" spans="6:11" ht="13.5" x14ac:dyDescent="0.25">
      <c r="F1284" s="111"/>
      <c r="I1284" s="92"/>
      <c r="J1284" s="116"/>
      <c r="K1284" s="116"/>
    </row>
    <row r="1285" spans="6:11" ht="13.5" x14ac:dyDescent="0.25">
      <c r="F1285" s="111"/>
      <c r="I1285" s="92"/>
      <c r="J1285" s="116"/>
      <c r="K1285" s="116"/>
    </row>
    <row r="1286" spans="6:11" ht="13.5" x14ac:dyDescent="0.25">
      <c r="F1286" s="111"/>
      <c r="I1286" s="92"/>
      <c r="J1286" s="116"/>
      <c r="K1286" s="116"/>
    </row>
    <row r="1287" spans="6:11" ht="13.5" x14ac:dyDescent="0.25">
      <c r="F1287" s="111"/>
      <c r="I1287" s="92"/>
      <c r="J1287" s="116"/>
      <c r="K1287" s="116"/>
    </row>
    <row r="1288" spans="6:11" ht="13.5" x14ac:dyDescent="0.25">
      <c r="F1288" s="111"/>
      <c r="I1288" s="92"/>
      <c r="J1288" s="116"/>
      <c r="K1288" s="116"/>
    </row>
    <row r="1289" spans="6:11" ht="13.5" x14ac:dyDescent="0.25">
      <c r="F1289" s="111"/>
      <c r="I1289" s="92"/>
      <c r="J1289" s="116"/>
      <c r="K1289" s="116"/>
    </row>
    <row r="1290" spans="6:11" ht="13.5" x14ac:dyDescent="0.25">
      <c r="F1290" s="111"/>
      <c r="I1290" s="92"/>
      <c r="J1290" s="116"/>
      <c r="K1290" s="116"/>
    </row>
    <row r="1291" spans="6:11" ht="13.5" x14ac:dyDescent="0.25">
      <c r="F1291" s="111"/>
      <c r="I1291" s="92"/>
      <c r="J1291" s="116"/>
      <c r="K1291" s="116"/>
    </row>
    <row r="1292" spans="6:11" ht="13.5" x14ac:dyDescent="0.25">
      <c r="F1292" s="111"/>
      <c r="I1292" s="92"/>
      <c r="J1292" s="116"/>
      <c r="K1292" s="116"/>
    </row>
    <row r="1293" spans="6:11" ht="13.5" x14ac:dyDescent="0.25">
      <c r="F1293" s="111"/>
      <c r="I1293" s="92"/>
      <c r="J1293" s="116"/>
      <c r="K1293" s="116"/>
    </row>
    <row r="1294" spans="6:11" ht="13.5" x14ac:dyDescent="0.25">
      <c r="F1294" s="111"/>
      <c r="I1294" s="92"/>
      <c r="J1294" s="116"/>
      <c r="K1294" s="116"/>
    </row>
    <row r="1295" spans="6:11" ht="13.5" x14ac:dyDescent="0.25">
      <c r="F1295" s="111"/>
      <c r="I1295" s="92"/>
      <c r="J1295" s="116"/>
      <c r="K1295" s="116"/>
    </row>
    <row r="1296" spans="6:11" ht="13.5" x14ac:dyDescent="0.25">
      <c r="F1296" s="111"/>
      <c r="I1296" s="92"/>
      <c r="J1296" s="116"/>
      <c r="K1296" s="116"/>
    </row>
    <row r="1297" spans="6:11" ht="13.5" x14ac:dyDescent="0.25">
      <c r="F1297" s="111"/>
      <c r="I1297" s="92"/>
      <c r="J1297" s="116"/>
      <c r="K1297" s="116"/>
    </row>
    <row r="1298" spans="6:11" ht="13.5" x14ac:dyDescent="0.25">
      <c r="F1298" s="111"/>
      <c r="I1298" s="92"/>
      <c r="J1298" s="116"/>
      <c r="K1298" s="116"/>
    </row>
    <row r="1299" spans="6:11" ht="13.5" x14ac:dyDescent="0.25">
      <c r="F1299" s="111"/>
      <c r="I1299" s="92"/>
      <c r="J1299" s="116"/>
      <c r="K1299" s="116"/>
    </row>
    <row r="1300" spans="6:11" ht="13.5" x14ac:dyDescent="0.25">
      <c r="F1300" s="111"/>
      <c r="I1300" s="92"/>
      <c r="J1300" s="116"/>
      <c r="K1300" s="116"/>
    </row>
    <row r="1301" spans="6:11" ht="13.5" x14ac:dyDescent="0.25">
      <c r="F1301" s="111"/>
      <c r="I1301" s="92"/>
      <c r="J1301" s="116"/>
      <c r="K1301" s="116"/>
    </row>
    <row r="1302" spans="6:11" ht="13.5" x14ac:dyDescent="0.25">
      <c r="F1302" s="111"/>
      <c r="I1302" s="92"/>
      <c r="J1302" s="116"/>
      <c r="K1302" s="116"/>
    </row>
    <row r="1303" spans="6:11" ht="13.5" x14ac:dyDescent="0.25">
      <c r="F1303" s="111"/>
      <c r="I1303" s="92"/>
      <c r="J1303" s="116"/>
      <c r="K1303" s="116"/>
    </row>
    <row r="1304" spans="6:11" ht="13.5" x14ac:dyDescent="0.25">
      <c r="F1304" s="111"/>
      <c r="I1304" s="92"/>
      <c r="J1304" s="116"/>
      <c r="K1304" s="116"/>
    </row>
    <row r="1305" spans="6:11" ht="13.5" x14ac:dyDescent="0.25">
      <c r="F1305" s="111"/>
      <c r="I1305" s="92"/>
      <c r="J1305" s="116"/>
      <c r="K1305" s="116"/>
    </row>
    <row r="1306" spans="6:11" ht="13.5" x14ac:dyDescent="0.25">
      <c r="F1306" s="111"/>
      <c r="I1306" s="92"/>
      <c r="J1306" s="116"/>
      <c r="K1306" s="116"/>
    </row>
    <row r="1307" spans="6:11" ht="13.5" x14ac:dyDescent="0.25">
      <c r="F1307" s="111"/>
      <c r="I1307" s="92"/>
      <c r="J1307" s="116"/>
      <c r="K1307" s="116"/>
    </row>
    <row r="1308" spans="6:11" ht="13.5" x14ac:dyDescent="0.25">
      <c r="F1308" s="111"/>
      <c r="I1308" s="92"/>
      <c r="J1308" s="116"/>
      <c r="K1308" s="116"/>
    </row>
    <row r="1309" spans="6:11" ht="13.5" x14ac:dyDescent="0.25">
      <c r="F1309" s="111"/>
      <c r="I1309" s="92"/>
      <c r="J1309" s="116"/>
      <c r="K1309" s="116"/>
    </row>
    <row r="1310" spans="6:11" ht="13.5" x14ac:dyDescent="0.25">
      <c r="F1310" s="111"/>
      <c r="I1310" s="92"/>
      <c r="J1310" s="116"/>
      <c r="K1310" s="116"/>
    </row>
    <row r="1311" spans="6:11" ht="13.5" x14ac:dyDescent="0.25">
      <c r="F1311" s="111"/>
      <c r="I1311" s="92"/>
      <c r="J1311" s="116"/>
      <c r="K1311" s="116"/>
    </row>
    <row r="1312" spans="6:11" ht="13.5" x14ac:dyDescent="0.25">
      <c r="F1312" s="111"/>
      <c r="I1312" s="92"/>
      <c r="J1312" s="116"/>
      <c r="K1312" s="116"/>
    </row>
    <row r="1313" spans="6:11" ht="13.5" x14ac:dyDescent="0.25">
      <c r="F1313" s="111"/>
      <c r="I1313" s="92"/>
      <c r="J1313" s="116"/>
      <c r="K1313" s="116"/>
    </row>
    <row r="1314" spans="6:11" ht="13.5" x14ac:dyDescent="0.25">
      <c r="F1314" s="111"/>
      <c r="I1314" s="92"/>
      <c r="J1314" s="116"/>
      <c r="K1314" s="116"/>
    </row>
    <row r="1315" spans="6:11" ht="13.5" x14ac:dyDescent="0.25">
      <c r="F1315" s="111"/>
      <c r="I1315" s="92"/>
      <c r="J1315" s="116"/>
      <c r="K1315" s="116"/>
    </row>
    <row r="1316" spans="6:11" ht="13.5" x14ac:dyDescent="0.25">
      <c r="F1316" s="111"/>
      <c r="I1316" s="92"/>
      <c r="J1316" s="116"/>
      <c r="K1316" s="116"/>
    </row>
    <row r="1317" spans="6:11" ht="13.5" x14ac:dyDescent="0.25">
      <c r="F1317" s="111"/>
      <c r="I1317" s="92"/>
      <c r="J1317" s="116"/>
      <c r="K1317" s="116"/>
    </row>
    <row r="1318" spans="6:11" ht="13.5" x14ac:dyDescent="0.25">
      <c r="F1318" s="111"/>
      <c r="I1318" s="92"/>
      <c r="J1318" s="116"/>
      <c r="K1318" s="116"/>
    </row>
    <row r="1319" spans="6:11" ht="13.5" x14ac:dyDescent="0.25">
      <c r="F1319" s="111"/>
      <c r="I1319" s="92"/>
      <c r="J1319" s="116"/>
      <c r="K1319" s="116"/>
    </row>
    <row r="1320" spans="6:11" ht="13.5" x14ac:dyDescent="0.25">
      <c r="F1320" s="111"/>
      <c r="I1320" s="92"/>
      <c r="J1320" s="116"/>
      <c r="K1320" s="116"/>
    </row>
    <row r="1321" spans="6:11" ht="13.5" x14ac:dyDescent="0.25">
      <c r="F1321" s="111"/>
      <c r="I1321" s="92"/>
      <c r="J1321" s="116"/>
      <c r="K1321" s="116"/>
    </row>
    <row r="1322" spans="6:11" ht="13.5" x14ac:dyDescent="0.25">
      <c r="F1322" s="111"/>
      <c r="I1322" s="92"/>
      <c r="J1322" s="116"/>
      <c r="K1322" s="116"/>
    </row>
    <row r="1323" spans="6:11" ht="13.5" x14ac:dyDescent="0.25">
      <c r="F1323" s="111"/>
      <c r="I1323" s="92"/>
      <c r="J1323" s="116"/>
      <c r="K1323" s="116"/>
    </row>
    <row r="1324" spans="6:11" ht="13.5" x14ac:dyDescent="0.25">
      <c r="F1324" s="111"/>
      <c r="I1324" s="92"/>
      <c r="J1324" s="116"/>
      <c r="K1324" s="116"/>
    </row>
    <row r="1325" spans="6:11" ht="13.5" x14ac:dyDescent="0.25">
      <c r="F1325" s="111"/>
      <c r="I1325" s="92"/>
      <c r="J1325" s="116"/>
      <c r="K1325" s="116"/>
    </row>
    <row r="1326" spans="6:11" ht="13.5" x14ac:dyDescent="0.25">
      <c r="F1326" s="111"/>
      <c r="I1326" s="92"/>
      <c r="J1326" s="116"/>
      <c r="K1326" s="116"/>
    </row>
    <row r="1327" spans="6:11" ht="13.5" x14ac:dyDescent="0.25">
      <c r="F1327" s="111"/>
      <c r="I1327" s="92"/>
      <c r="J1327" s="116"/>
      <c r="K1327" s="116"/>
    </row>
    <row r="1328" spans="6:11" ht="13.5" x14ac:dyDescent="0.25">
      <c r="F1328" s="111"/>
      <c r="I1328" s="92"/>
      <c r="J1328" s="116"/>
      <c r="K1328" s="116"/>
    </row>
    <row r="1329" spans="6:11" ht="13.5" x14ac:dyDescent="0.25">
      <c r="F1329" s="111"/>
      <c r="I1329" s="92"/>
      <c r="J1329" s="116"/>
      <c r="K1329" s="116"/>
    </row>
    <row r="1330" spans="6:11" ht="13.5" x14ac:dyDescent="0.25">
      <c r="F1330" s="111"/>
      <c r="I1330" s="92"/>
      <c r="J1330" s="116"/>
      <c r="K1330" s="116"/>
    </row>
    <row r="1331" spans="6:11" ht="13.5" x14ac:dyDescent="0.25">
      <c r="F1331" s="111"/>
      <c r="I1331" s="92"/>
      <c r="J1331" s="116"/>
      <c r="K1331" s="116"/>
    </row>
    <row r="1332" spans="6:11" ht="13.5" x14ac:dyDescent="0.25">
      <c r="F1332" s="111"/>
      <c r="I1332" s="92"/>
      <c r="J1332" s="116"/>
      <c r="K1332" s="116"/>
    </row>
    <row r="1333" spans="6:11" ht="13.5" x14ac:dyDescent="0.25">
      <c r="F1333" s="111"/>
      <c r="I1333" s="92"/>
      <c r="J1333" s="116"/>
      <c r="K1333" s="116"/>
    </row>
    <row r="1334" spans="6:11" ht="13.5" x14ac:dyDescent="0.25">
      <c r="F1334" s="111"/>
      <c r="I1334" s="92"/>
      <c r="J1334" s="116"/>
      <c r="K1334" s="116"/>
    </row>
    <row r="1335" spans="6:11" ht="13.5" x14ac:dyDescent="0.25">
      <c r="F1335" s="111"/>
      <c r="I1335" s="92"/>
      <c r="J1335" s="116"/>
      <c r="K1335" s="116"/>
    </row>
    <row r="1336" spans="6:11" ht="13.5" x14ac:dyDescent="0.25">
      <c r="F1336" s="111"/>
      <c r="I1336" s="92"/>
      <c r="J1336" s="116"/>
      <c r="K1336" s="116"/>
    </row>
    <row r="1337" spans="6:11" ht="13.5" x14ac:dyDescent="0.25">
      <c r="F1337" s="111"/>
      <c r="I1337" s="92"/>
      <c r="J1337" s="116"/>
      <c r="K1337" s="116"/>
    </row>
    <row r="1338" spans="6:11" ht="13.5" x14ac:dyDescent="0.25">
      <c r="F1338" s="111"/>
      <c r="I1338" s="92"/>
      <c r="J1338" s="116"/>
      <c r="K1338" s="116"/>
    </row>
    <row r="1339" spans="6:11" ht="13.5" x14ac:dyDescent="0.25">
      <c r="F1339" s="111"/>
      <c r="I1339" s="92"/>
      <c r="J1339" s="116"/>
      <c r="K1339" s="116"/>
    </row>
    <row r="1340" spans="6:11" ht="13.5" x14ac:dyDescent="0.25">
      <c r="F1340" s="111"/>
      <c r="I1340" s="92"/>
      <c r="J1340" s="116"/>
      <c r="K1340" s="116"/>
    </row>
    <row r="1341" spans="6:11" ht="13.5" x14ac:dyDescent="0.25">
      <c r="F1341" s="111"/>
      <c r="I1341" s="92"/>
      <c r="J1341" s="116"/>
      <c r="K1341" s="116"/>
    </row>
    <row r="1342" spans="6:11" ht="13.5" x14ac:dyDescent="0.25">
      <c r="F1342" s="111"/>
      <c r="I1342" s="92"/>
      <c r="J1342" s="116"/>
      <c r="K1342" s="116"/>
    </row>
    <row r="1343" spans="6:11" ht="13.5" x14ac:dyDescent="0.25">
      <c r="F1343" s="111"/>
      <c r="I1343" s="92"/>
      <c r="J1343" s="116"/>
      <c r="K1343" s="116"/>
    </row>
    <row r="1344" spans="6:11" ht="13.5" x14ac:dyDescent="0.25">
      <c r="F1344" s="111"/>
      <c r="I1344" s="92"/>
      <c r="J1344" s="116"/>
      <c r="K1344" s="116"/>
    </row>
    <row r="1345" spans="6:11" ht="13.5" x14ac:dyDescent="0.25">
      <c r="F1345" s="111"/>
      <c r="I1345" s="92"/>
      <c r="J1345" s="116"/>
      <c r="K1345" s="116"/>
    </row>
    <row r="1346" spans="6:11" ht="13.5" x14ac:dyDescent="0.25">
      <c r="F1346" s="111"/>
      <c r="I1346" s="92"/>
      <c r="J1346" s="116"/>
      <c r="K1346" s="116"/>
    </row>
    <row r="1347" spans="6:11" ht="13.5" x14ac:dyDescent="0.25">
      <c r="F1347" s="111"/>
      <c r="I1347" s="92"/>
      <c r="J1347" s="116"/>
      <c r="K1347" s="116"/>
    </row>
    <row r="1348" spans="6:11" ht="13.5" x14ac:dyDescent="0.25">
      <c r="F1348" s="111"/>
      <c r="I1348" s="92"/>
      <c r="J1348" s="116"/>
      <c r="K1348" s="116"/>
    </row>
    <row r="1349" spans="6:11" ht="13.5" x14ac:dyDescent="0.25">
      <c r="F1349" s="111"/>
      <c r="I1349" s="92"/>
      <c r="J1349" s="116"/>
      <c r="K1349" s="116"/>
    </row>
    <row r="1350" spans="6:11" ht="13.5" x14ac:dyDescent="0.25">
      <c r="F1350" s="111"/>
      <c r="I1350" s="92"/>
      <c r="J1350" s="116"/>
      <c r="K1350" s="116"/>
    </row>
    <row r="1351" spans="6:11" ht="13.5" x14ac:dyDescent="0.25">
      <c r="F1351" s="111"/>
      <c r="I1351" s="92"/>
      <c r="J1351" s="116"/>
      <c r="K1351" s="116"/>
    </row>
    <row r="1352" spans="6:11" ht="13.5" x14ac:dyDescent="0.25">
      <c r="F1352" s="111"/>
      <c r="I1352" s="92"/>
      <c r="J1352" s="116"/>
      <c r="K1352" s="116"/>
    </row>
    <row r="1353" spans="6:11" ht="13.5" x14ac:dyDescent="0.25">
      <c r="F1353" s="111"/>
      <c r="I1353" s="92"/>
      <c r="J1353" s="116"/>
      <c r="K1353" s="116"/>
    </row>
    <row r="1354" spans="6:11" ht="13.5" x14ac:dyDescent="0.25">
      <c r="F1354" s="111"/>
      <c r="I1354" s="92"/>
      <c r="J1354" s="116"/>
      <c r="K1354" s="116"/>
    </row>
    <row r="1355" spans="6:11" ht="13.5" x14ac:dyDescent="0.25">
      <c r="F1355" s="111"/>
      <c r="I1355" s="92"/>
      <c r="J1355" s="116"/>
      <c r="K1355" s="116"/>
    </row>
    <row r="1356" spans="6:11" ht="13.5" x14ac:dyDescent="0.25">
      <c r="F1356" s="111"/>
      <c r="I1356" s="92"/>
      <c r="J1356" s="116"/>
      <c r="K1356" s="116"/>
    </row>
    <row r="1357" spans="6:11" ht="13.5" x14ac:dyDescent="0.25">
      <c r="F1357" s="111"/>
      <c r="I1357" s="92"/>
      <c r="J1357" s="116"/>
      <c r="K1357" s="116"/>
    </row>
    <row r="1358" spans="6:11" ht="13.5" x14ac:dyDescent="0.25">
      <c r="F1358" s="111"/>
      <c r="I1358" s="92"/>
      <c r="J1358" s="116"/>
      <c r="K1358" s="116"/>
    </row>
    <row r="1359" spans="6:11" ht="13.5" x14ac:dyDescent="0.25">
      <c r="F1359" s="111"/>
      <c r="I1359" s="92"/>
      <c r="J1359" s="116"/>
      <c r="K1359" s="116"/>
    </row>
    <row r="1360" spans="6:11" ht="13.5" x14ac:dyDescent="0.25">
      <c r="F1360" s="111"/>
      <c r="I1360" s="92"/>
      <c r="J1360" s="116"/>
      <c r="K1360" s="116"/>
    </row>
    <row r="1361" spans="6:11" ht="13.5" x14ac:dyDescent="0.25">
      <c r="F1361" s="111"/>
      <c r="I1361" s="92"/>
      <c r="J1361" s="116"/>
      <c r="K1361" s="116"/>
    </row>
    <row r="1362" spans="6:11" ht="13.5" x14ac:dyDescent="0.25">
      <c r="F1362" s="111"/>
      <c r="I1362" s="92"/>
      <c r="J1362" s="116"/>
      <c r="K1362" s="116"/>
    </row>
    <row r="1363" spans="6:11" ht="13.5" x14ac:dyDescent="0.25">
      <c r="F1363" s="111"/>
      <c r="I1363" s="92"/>
      <c r="J1363" s="116"/>
      <c r="K1363" s="116"/>
    </row>
    <row r="1364" spans="6:11" ht="13.5" x14ac:dyDescent="0.25">
      <c r="F1364" s="111"/>
      <c r="I1364" s="92"/>
      <c r="J1364" s="116"/>
      <c r="K1364" s="116"/>
    </row>
    <row r="1365" spans="6:11" ht="13.5" x14ac:dyDescent="0.25">
      <c r="F1365" s="111"/>
      <c r="I1365" s="92"/>
      <c r="J1365" s="116"/>
      <c r="K1365" s="116"/>
    </row>
    <row r="1366" spans="6:11" ht="13.5" x14ac:dyDescent="0.25">
      <c r="F1366" s="111"/>
      <c r="I1366" s="92"/>
      <c r="J1366" s="116"/>
      <c r="K1366" s="116"/>
    </row>
    <row r="1367" spans="6:11" ht="13.5" x14ac:dyDescent="0.25">
      <c r="F1367" s="111"/>
      <c r="I1367" s="92"/>
      <c r="J1367" s="116"/>
      <c r="K1367" s="116"/>
    </row>
    <row r="1368" spans="6:11" ht="13.5" x14ac:dyDescent="0.25">
      <c r="F1368" s="111"/>
      <c r="I1368" s="92"/>
      <c r="J1368" s="116"/>
      <c r="K1368" s="116"/>
    </row>
    <row r="1369" spans="6:11" ht="13.5" x14ac:dyDescent="0.25">
      <c r="F1369" s="111"/>
      <c r="I1369" s="92"/>
      <c r="J1369" s="116"/>
      <c r="K1369" s="116"/>
    </row>
    <row r="1370" spans="6:11" ht="13.5" x14ac:dyDescent="0.25">
      <c r="F1370" s="111"/>
      <c r="I1370" s="92"/>
      <c r="J1370" s="116"/>
      <c r="K1370" s="116"/>
    </row>
    <row r="1371" spans="6:11" ht="13.5" x14ac:dyDescent="0.25">
      <c r="F1371" s="111"/>
      <c r="I1371" s="92"/>
      <c r="J1371" s="116"/>
      <c r="K1371" s="116"/>
    </row>
    <row r="1372" spans="6:11" ht="13.5" x14ac:dyDescent="0.25">
      <c r="F1372" s="111"/>
      <c r="I1372" s="92"/>
      <c r="J1372" s="116"/>
      <c r="K1372" s="116"/>
    </row>
    <row r="1373" spans="6:11" ht="13.5" x14ac:dyDescent="0.25">
      <c r="F1373" s="111"/>
      <c r="I1373" s="92"/>
      <c r="J1373" s="116"/>
      <c r="K1373" s="116"/>
    </row>
    <row r="1374" spans="6:11" ht="13.5" x14ac:dyDescent="0.25">
      <c r="F1374" s="111"/>
      <c r="I1374" s="92"/>
      <c r="J1374" s="116"/>
      <c r="K1374" s="116"/>
    </row>
    <row r="1375" spans="6:11" ht="13.5" x14ac:dyDescent="0.25">
      <c r="F1375" s="111"/>
      <c r="I1375" s="92"/>
      <c r="J1375" s="116"/>
      <c r="K1375" s="116"/>
    </row>
    <row r="1376" spans="6:11" ht="13.5" x14ac:dyDescent="0.25">
      <c r="F1376" s="111"/>
      <c r="I1376" s="92"/>
      <c r="J1376" s="116"/>
      <c r="K1376" s="116"/>
    </row>
    <row r="1377" spans="6:11" ht="13.5" x14ac:dyDescent="0.25">
      <c r="F1377" s="111"/>
      <c r="I1377" s="92"/>
      <c r="J1377" s="116"/>
      <c r="K1377" s="116"/>
    </row>
    <row r="1378" spans="6:11" ht="13.5" x14ac:dyDescent="0.25">
      <c r="F1378" s="111"/>
      <c r="I1378" s="92"/>
      <c r="J1378" s="116"/>
      <c r="K1378" s="116"/>
    </row>
    <row r="1379" spans="6:11" ht="13.5" x14ac:dyDescent="0.25">
      <c r="F1379" s="111"/>
      <c r="I1379" s="92"/>
      <c r="J1379" s="116"/>
      <c r="K1379" s="116"/>
    </row>
    <row r="1380" spans="6:11" ht="13.5" x14ac:dyDescent="0.25">
      <c r="F1380" s="111"/>
      <c r="I1380" s="92"/>
      <c r="J1380" s="116"/>
      <c r="K1380" s="116"/>
    </row>
    <row r="1381" spans="6:11" ht="13.5" x14ac:dyDescent="0.25">
      <c r="F1381" s="111"/>
      <c r="I1381" s="92"/>
      <c r="J1381" s="116"/>
      <c r="K1381" s="116"/>
    </row>
    <row r="1382" spans="6:11" ht="13.5" x14ac:dyDescent="0.25">
      <c r="F1382" s="111"/>
      <c r="I1382" s="92"/>
      <c r="J1382" s="116"/>
      <c r="K1382" s="116"/>
    </row>
    <row r="1383" spans="6:11" ht="13.5" x14ac:dyDescent="0.25">
      <c r="F1383" s="111"/>
      <c r="I1383" s="92"/>
      <c r="J1383" s="116"/>
      <c r="K1383" s="116"/>
    </row>
    <row r="1384" spans="6:11" ht="13.5" x14ac:dyDescent="0.25">
      <c r="F1384" s="111"/>
      <c r="I1384" s="92"/>
      <c r="J1384" s="116"/>
      <c r="K1384" s="116"/>
    </row>
    <row r="1385" spans="6:11" ht="13.5" x14ac:dyDescent="0.25">
      <c r="F1385" s="111"/>
      <c r="I1385" s="92"/>
      <c r="J1385" s="116"/>
      <c r="K1385" s="116"/>
    </row>
    <row r="1386" spans="6:11" ht="13.5" x14ac:dyDescent="0.25">
      <c r="F1386" s="111"/>
      <c r="I1386" s="92"/>
      <c r="J1386" s="116"/>
      <c r="K1386" s="116"/>
    </row>
    <row r="1387" spans="6:11" ht="13.5" x14ac:dyDescent="0.25">
      <c r="F1387" s="111"/>
      <c r="I1387" s="92"/>
      <c r="J1387" s="116"/>
      <c r="K1387" s="116"/>
    </row>
    <row r="1388" spans="6:11" ht="13.5" x14ac:dyDescent="0.25">
      <c r="F1388" s="111"/>
      <c r="I1388" s="92"/>
      <c r="J1388" s="116"/>
      <c r="K1388" s="116"/>
    </row>
    <row r="1389" spans="6:11" ht="13.5" x14ac:dyDescent="0.25">
      <c r="F1389" s="111"/>
      <c r="I1389" s="92"/>
      <c r="J1389" s="116"/>
      <c r="K1389" s="116"/>
    </row>
    <row r="1390" spans="6:11" ht="13.5" x14ac:dyDescent="0.25">
      <c r="F1390" s="111"/>
      <c r="I1390" s="92"/>
      <c r="J1390" s="116"/>
      <c r="K1390" s="116"/>
    </row>
    <row r="1391" spans="6:11" ht="13.5" x14ac:dyDescent="0.25">
      <c r="F1391" s="111"/>
      <c r="I1391" s="92"/>
      <c r="J1391" s="116"/>
      <c r="K1391" s="116"/>
    </row>
    <row r="1392" spans="6:11" ht="13.5" x14ac:dyDescent="0.25">
      <c r="F1392" s="111"/>
      <c r="I1392" s="92"/>
      <c r="J1392" s="116"/>
      <c r="K1392" s="116"/>
    </row>
    <row r="1393" spans="6:11" ht="13.5" x14ac:dyDescent="0.25">
      <c r="F1393" s="111"/>
      <c r="I1393" s="92"/>
      <c r="J1393" s="116"/>
      <c r="K1393" s="116"/>
    </row>
    <row r="1394" spans="6:11" ht="13.5" x14ac:dyDescent="0.25">
      <c r="F1394" s="111"/>
      <c r="I1394" s="92"/>
      <c r="J1394" s="116"/>
      <c r="K1394" s="116"/>
    </row>
    <row r="1395" spans="6:11" ht="13.5" x14ac:dyDescent="0.25">
      <c r="F1395" s="111"/>
      <c r="I1395" s="92"/>
      <c r="J1395" s="116"/>
      <c r="K1395" s="116"/>
    </row>
    <row r="1396" spans="6:11" ht="13.5" x14ac:dyDescent="0.25">
      <c r="F1396" s="111"/>
      <c r="I1396" s="92"/>
      <c r="J1396" s="116"/>
      <c r="K1396" s="116"/>
    </row>
    <row r="1397" spans="6:11" ht="13.5" x14ac:dyDescent="0.25">
      <c r="F1397" s="111"/>
      <c r="I1397" s="92"/>
      <c r="J1397" s="116"/>
      <c r="K1397" s="116"/>
    </row>
    <row r="1398" spans="6:11" ht="13.5" x14ac:dyDescent="0.25">
      <c r="F1398" s="111"/>
      <c r="I1398" s="92"/>
      <c r="J1398" s="116"/>
      <c r="K1398" s="116"/>
    </row>
    <row r="1399" spans="6:11" ht="13.5" x14ac:dyDescent="0.25">
      <c r="F1399" s="111"/>
      <c r="I1399" s="92"/>
      <c r="J1399" s="116"/>
      <c r="K1399" s="116"/>
    </row>
    <row r="1400" spans="6:11" ht="13.5" x14ac:dyDescent="0.25">
      <c r="F1400" s="111"/>
      <c r="I1400" s="92"/>
      <c r="J1400" s="116"/>
      <c r="K1400" s="116"/>
    </row>
    <row r="1401" spans="6:11" ht="13.5" x14ac:dyDescent="0.25">
      <c r="F1401" s="111"/>
      <c r="I1401" s="92"/>
      <c r="J1401" s="116"/>
      <c r="K1401" s="116"/>
    </row>
    <row r="1402" spans="6:11" ht="13.5" x14ac:dyDescent="0.25">
      <c r="F1402" s="111"/>
      <c r="I1402" s="92"/>
      <c r="J1402" s="116"/>
      <c r="K1402" s="116"/>
    </row>
    <row r="1403" spans="6:11" ht="13.5" x14ac:dyDescent="0.25">
      <c r="F1403" s="111"/>
      <c r="I1403" s="92"/>
      <c r="J1403" s="116"/>
      <c r="K1403" s="116"/>
    </row>
    <row r="1404" spans="6:11" ht="13.5" x14ac:dyDescent="0.25">
      <c r="F1404" s="111"/>
      <c r="I1404" s="92"/>
      <c r="J1404" s="116"/>
      <c r="K1404" s="116"/>
    </row>
    <row r="1405" spans="6:11" ht="13.5" x14ac:dyDescent="0.25">
      <c r="F1405" s="111"/>
      <c r="I1405" s="92"/>
      <c r="J1405" s="116"/>
      <c r="K1405" s="116"/>
    </row>
    <row r="1406" spans="6:11" ht="13.5" x14ac:dyDescent="0.25">
      <c r="F1406" s="111"/>
      <c r="I1406" s="92"/>
      <c r="J1406" s="116"/>
      <c r="K1406" s="116"/>
    </row>
    <row r="1407" spans="6:11" ht="13.5" x14ac:dyDescent="0.25">
      <c r="F1407" s="111"/>
      <c r="I1407" s="92"/>
      <c r="J1407" s="116"/>
      <c r="K1407" s="116"/>
    </row>
    <row r="1408" spans="6:11" ht="13.5" x14ac:dyDescent="0.25">
      <c r="F1408" s="111"/>
      <c r="I1408" s="92"/>
      <c r="J1408" s="116"/>
      <c r="K1408" s="116"/>
    </row>
    <row r="1409" spans="6:11" ht="13.5" x14ac:dyDescent="0.25">
      <c r="F1409" s="111"/>
      <c r="I1409" s="92"/>
      <c r="J1409" s="116"/>
      <c r="K1409" s="116"/>
    </row>
    <row r="1410" spans="6:11" ht="13.5" x14ac:dyDescent="0.25">
      <c r="F1410" s="111"/>
      <c r="I1410" s="92"/>
      <c r="J1410" s="116"/>
      <c r="K1410" s="116"/>
    </row>
    <row r="1411" spans="6:11" ht="13.5" x14ac:dyDescent="0.25">
      <c r="F1411" s="111"/>
      <c r="I1411" s="92"/>
      <c r="J1411" s="116"/>
      <c r="K1411" s="116"/>
    </row>
    <row r="1412" spans="6:11" ht="13.5" x14ac:dyDescent="0.25">
      <c r="F1412" s="111"/>
      <c r="I1412" s="92"/>
      <c r="J1412" s="116"/>
      <c r="K1412" s="116"/>
    </row>
    <row r="1413" spans="6:11" ht="13.5" x14ac:dyDescent="0.25">
      <c r="F1413" s="111"/>
      <c r="I1413" s="92"/>
      <c r="J1413" s="116"/>
      <c r="K1413" s="116"/>
    </row>
    <row r="1414" spans="6:11" ht="13.5" x14ac:dyDescent="0.25">
      <c r="F1414" s="111"/>
      <c r="I1414" s="92"/>
      <c r="J1414" s="116"/>
      <c r="K1414" s="116"/>
    </row>
    <row r="1415" spans="6:11" ht="13.5" x14ac:dyDescent="0.25">
      <c r="F1415" s="111"/>
      <c r="I1415" s="92"/>
      <c r="J1415" s="116"/>
      <c r="K1415" s="116"/>
    </row>
    <row r="1416" spans="6:11" ht="13.5" x14ac:dyDescent="0.25">
      <c r="F1416" s="111"/>
      <c r="I1416" s="92"/>
      <c r="J1416" s="116"/>
      <c r="K1416" s="116"/>
    </row>
    <row r="1417" spans="6:11" ht="13.5" x14ac:dyDescent="0.25">
      <c r="F1417" s="111"/>
      <c r="I1417" s="92"/>
      <c r="J1417" s="116"/>
      <c r="K1417" s="116"/>
    </row>
    <row r="1418" spans="6:11" ht="13.5" x14ac:dyDescent="0.25">
      <c r="F1418" s="111"/>
      <c r="I1418" s="92"/>
      <c r="J1418" s="116"/>
      <c r="K1418" s="116"/>
    </row>
    <row r="1419" spans="6:11" ht="13.5" x14ac:dyDescent="0.25">
      <c r="F1419" s="111"/>
      <c r="I1419" s="92"/>
      <c r="J1419" s="116"/>
      <c r="K1419" s="116"/>
    </row>
    <row r="1420" spans="6:11" ht="13.5" x14ac:dyDescent="0.25">
      <c r="F1420" s="111"/>
      <c r="I1420" s="92"/>
      <c r="J1420" s="116"/>
      <c r="K1420" s="116"/>
    </row>
    <row r="1421" spans="6:11" ht="13.5" x14ac:dyDescent="0.25">
      <c r="F1421" s="111"/>
      <c r="I1421" s="92"/>
      <c r="J1421" s="116"/>
      <c r="K1421" s="116"/>
    </row>
    <row r="1422" spans="6:11" ht="13.5" x14ac:dyDescent="0.25">
      <c r="F1422" s="111"/>
      <c r="I1422" s="92"/>
      <c r="J1422" s="116"/>
      <c r="K1422" s="116"/>
    </row>
    <row r="1423" spans="6:11" ht="13.5" x14ac:dyDescent="0.25">
      <c r="F1423" s="111"/>
      <c r="I1423" s="92"/>
      <c r="J1423" s="116"/>
      <c r="K1423" s="116"/>
    </row>
    <row r="1424" spans="6:11" ht="13.5" x14ac:dyDescent="0.25">
      <c r="F1424" s="111"/>
      <c r="I1424" s="92"/>
      <c r="J1424" s="116"/>
      <c r="K1424" s="116"/>
    </row>
    <row r="1425" spans="6:11" ht="13.5" x14ac:dyDescent="0.25">
      <c r="F1425" s="111"/>
      <c r="I1425" s="92"/>
      <c r="J1425" s="116"/>
      <c r="K1425" s="116"/>
    </row>
    <row r="1426" spans="6:11" ht="13.5" x14ac:dyDescent="0.25">
      <c r="F1426" s="111"/>
      <c r="I1426" s="92"/>
      <c r="J1426" s="116"/>
      <c r="K1426" s="116"/>
    </row>
    <row r="1427" spans="6:11" ht="13.5" x14ac:dyDescent="0.25">
      <c r="F1427" s="111"/>
      <c r="I1427" s="92"/>
      <c r="J1427" s="116"/>
      <c r="K1427" s="116"/>
    </row>
    <row r="1428" spans="6:11" ht="13.5" x14ac:dyDescent="0.25">
      <c r="F1428" s="111"/>
      <c r="I1428" s="92"/>
      <c r="J1428" s="116"/>
      <c r="K1428" s="116"/>
    </row>
    <row r="1429" spans="6:11" ht="13.5" x14ac:dyDescent="0.25">
      <c r="F1429" s="111"/>
      <c r="I1429" s="92"/>
      <c r="J1429" s="116"/>
      <c r="K1429" s="116"/>
    </row>
    <row r="1430" spans="6:11" ht="13.5" x14ac:dyDescent="0.25">
      <c r="F1430" s="111"/>
      <c r="I1430" s="92"/>
      <c r="J1430" s="116"/>
      <c r="K1430" s="116"/>
    </row>
    <row r="1431" spans="6:11" ht="13.5" x14ac:dyDescent="0.25">
      <c r="F1431" s="111"/>
      <c r="I1431" s="92"/>
      <c r="J1431" s="116"/>
      <c r="K1431" s="116"/>
    </row>
    <row r="1432" spans="6:11" ht="13.5" x14ac:dyDescent="0.25">
      <c r="F1432" s="111"/>
      <c r="I1432" s="92"/>
      <c r="J1432" s="116"/>
      <c r="K1432" s="116"/>
    </row>
    <row r="1433" spans="6:11" ht="13.5" x14ac:dyDescent="0.25">
      <c r="F1433" s="111"/>
      <c r="I1433" s="92"/>
      <c r="J1433" s="116"/>
      <c r="K1433" s="116"/>
    </row>
    <row r="1434" spans="6:11" ht="13.5" x14ac:dyDescent="0.25">
      <c r="F1434" s="111"/>
      <c r="I1434" s="92"/>
      <c r="J1434" s="116"/>
      <c r="K1434" s="116"/>
    </row>
    <row r="1435" spans="6:11" ht="13.5" x14ac:dyDescent="0.25">
      <c r="F1435" s="111"/>
      <c r="I1435" s="92"/>
      <c r="J1435" s="116"/>
      <c r="K1435" s="116"/>
    </row>
    <row r="1436" spans="6:11" ht="13.5" x14ac:dyDescent="0.25">
      <c r="F1436" s="111"/>
      <c r="I1436" s="92"/>
      <c r="J1436" s="116"/>
      <c r="K1436" s="116"/>
    </row>
    <row r="1437" spans="6:11" ht="13.5" x14ac:dyDescent="0.25">
      <c r="F1437" s="111"/>
      <c r="I1437" s="92"/>
      <c r="J1437" s="116"/>
      <c r="K1437" s="116"/>
    </row>
    <row r="1438" spans="6:11" ht="13.5" x14ac:dyDescent="0.25">
      <c r="F1438" s="111"/>
      <c r="I1438" s="92"/>
      <c r="J1438" s="116"/>
      <c r="K1438" s="116"/>
    </row>
    <row r="1439" spans="6:11" ht="13.5" x14ac:dyDescent="0.25">
      <c r="F1439" s="111"/>
      <c r="I1439" s="92"/>
      <c r="J1439" s="116"/>
      <c r="K1439" s="116"/>
    </row>
    <row r="1440" spans="6:11" ht="13.5" x14ac:dyDescent="0.25">
      <c r="F1440" s="111"/>
      <c r="I1440" s="92"/>
      <c r="J1440" s="116"/>
      <c r="K1440" s="116"/>
    </row>
    <row r="1441" spans="6:11" ht="13.5" x14ac:dyDescent="0.25">
      <c r="F1441" s="111"/>
      <c r="I1441" s="92"/>
      <c r="J1441" s="116"/>
      <c r="K1441" s="116"/>
    </row>
    <row r="1442" spans="6:11" ht="13.5" x14ac:dyDescent="0.25">
      <c r="F1442" s="111"/>
      <c r="I1442" s="92"/>
      <c r="J1442" s="116"/>
      <c r="K1442" s="116"/>
    </row>
    <row r="1443" spans="6:11" ht="13.5" x14ac:dyDescent="0.25">
      <c r="F1443" s="111"/>
      <c r="I1443" s="92"/>
      <c r="J1443" s="116"/>
      <c r="K1443" s="116"/>
    </row>
    <row r="1444" spans="6:11" ht="13.5" x14ac:dyDescent="0.25">
      <c r="F1444" s="111"/>
      <c r="I1444" s="92"/>
      <c r="J1444" s="116"/>
      <c r="K1444" s="116"/>
    </row>
    <row r="1445" spans="6:11" ht="13.5" x14ac:dyDescent="0.25">
      <c r="F1445" s="111"/>
      <c r="I1445" s="92"/>
      <c r="J1445" s="116"/>
      <c r="K1445" s="116"/>
    </row>
    <row r="1446" spans="6:11" ht="13.5" x14ac:dyDescent="0.25">
      <c r="F1446" s="111"/>
      <c r="I1446" s="92"/>
      <c r="J1446" s="116"/>
      <c r="K1446" s="116"/>
    </row>
    <row r="1447" spans="6:11" ht="13.5" x14ac:dyDescent="0.25">
      <c r="F1447" s="111"/>
      <c r="I1447" s="92"/>
      <c r="J1447" s="116"/>
      <c r="K1447" s="116"/>
    </row>
    <row r="1448" spans="6:11" ht="13.5" x14ac:dyDescent="0.25">
      <c r="F1448" s="111"/>
      <c r="I1448" s="92"/>
      <c r="J1448" s="116"/>
      <c r="K1448" s="116"/>
    </row>
    <row r="1449" spans="6:11" ht="13.5" x14ac:dyDescent="0.25">
      <c r="F1449" s="111"/>
      <c r="I1449" s="92"/>
      <c r="J1449" s="116"/>
      <c r="K1449" s="116"/>
    </row>
    <row r="1450" spans="6:11" ht="13.5" x14ac:dyDescent="0.25">
      <c r="F1450" s="111"/>
      <c r="I1450" s="92"/>
      <c r="J1450" s="116"/>
      <c r="K1450" s="116"/>
    </row>
    <row r="1451" spans="6:11" ht="13.5" x14ac:dyDescent="0.25">
      <c r="F1451" s="111"/>
      <c r="I1451" s="92"/>
      <c r="J1451" s="116"/>
      <c r="K1451" s="116"/>
    </row>
    <row r="1452" spans="6:11" ht="13.5" x14ac:dyDescent="0.25">
      <c r="F1452" s="111"/>
      <c r="I1452" s="92"/>
      <c r="J1452" s="116"/>
      <c r="K1452" s="116"/>
    </row>
    <row r="1453" spans="6:11" ht="13.5" x14ac:dyDescent="0.25">
      <c r="F1453" s="111"/>
      <c r="I1453" s="92"/>
      <c r="J1453" s="116"/>
      <c r="K1453" s="116"/>
    </row>
    <row r="1454" spans="6:11" ht="13.5" x14ac:dyDescent="0.25">
      <c r="F1454" s="111"/>
      <c r="I1454" s="92"/>
      <c r="J1454" s="116"/>
      <c r="K1454" s="116"/>
    </row>
    <row r="1455" spans="6:11" ht="13.5" x14ac:dyDescent="0.25">
      <c r="F1455" s="111"/>
      <c r="I1455" s="92"/>
      <c r="J1455" s="116"/>
      <c r="K1455" s="116"/>
    </row>
    <row r="1456" spans="6:11" ht="13.5" x14ac:dyDescent="0.25">
      <c r="F1456" s="111"/>
      <c r="I1456" s="92"/>
      <c r="J1456" s="116"/>
      <c r="K1456" s="116"/>
    </row>
    <row r="1457" spans="6:11" ht="13.5" x14ac:dyDescent="0.25">
      <c r="F1457" s="111"/>
      <c r="I1457" s="92"/>
      <c r="J1457" s="116"/>
      <c r="K1457" s="116"/>
    </row>
    <row r="1458" spans="6:11" ht="13.5" x14ac:dyDescent="0.25">
      <c r="F1458" s="111"/>
      <c r="I1458" s="92"/>
      <c r="J1458" s="116"/>
      <c r="K1458" s="116"/>
    </row>
    <row r="1459" spans="6:11" ht="13.5" x14ac:dyDescent="0.25">
      <c r="F1459" s="111"/>
      <c r="I1459" s="92"/>
      <c r="J1459" s="116"/>
      <c r="K1459" s="116"/>
    </row>
    <row r="1460" spans="6:11" ht="13.5" x14ac:dyDescent="0.25">
      <c r="F1460" s="111"/>
      <c r="I1460" s="92"/>
      <c r="J1460" s="116"/>
      <c r="K1460" s="116"/>
    </row>
    <row r="1461" spans="6:11" ht="13.5" x14ac:dyDescent="0.25">
      <c r="F1461" s="111"/>
      <c r="I1461" s="92"/>
      <c r="J1461" s="116"/>
      <c r="K1461" s="116"/>
    </row>
    <row r="1462" spans="6:11" ht="13.5" x14ac:dyDescent="0.25">
      <c r="F1462" s="111"/>
      <c r="I1462" s="92"/>
      <c r="J1462" s="116"/>
      <c r="K1462" s="116"/>
    </row>
    <row r="1463" spans="6:11" ht="13.5" x14ac:dyDescent="0.25">
      <c r="F1463" s="111"/>
      <c r="I1463" s="92"/>
      <c r="J1463" s="116"/>
      <c r="K1463" s="116"/>
    </row>
    <row r="1464" spans="6:11" ht="13.5" x14ac:dyDescent="0.25">
      <c r="F1464" s="111"/>
      <c r="I1464" s="92"/>
      <c r="J1464" s="116"/>
      <c r="K1464" s="116"/>
    </row>
    <row r="1465" spans="6:11" ht="13.5" x14ac:dyDescent="0.25">
      <c r="F1465" s="111"/>
      <c r="I1465" s="92"/>
      <c r="J1465" s="116"/>
      <c r="K1465" s="116"/>
    </row>
    <row r="1466" spans="6:11" ht="13.5" x14ac:dyDescent="0.25">
      <c r="F1466" s="111"/>
      <c r="I1466" s="92"/>
      <c r="J1466" s="116"/>
      <c r="K1466" s="116"/>
    </row>
    <row r="1467" spans="6:11" ht="13.5" x14ac:dyDescent="0.25">
      <c r="F1467" s="111"/>
      <c r="I1467" s="92"/>
      <c r="J1467" s="116"/>
      <c r="K1467" s="116"/>
    </row>
    <row r="1468" spans="6:11" ht="13.5" x14ac:dyDescent="0.25">
      <c r="F1468" s="111"/>
      <c r="I1468" s="92"/>
      <c r="J1468" s="116"/>
      <c r="K1468" s="116"/>
    </row>
    <row r="1469" spans="6:11" ht="13.5" x14ac:dyDescent="0.25">
      <c r="F1469" s="111"/>
      <c r="I1469" s="92"/>
      <c r="J1469" s="116"/>
      <c r="K1469" s="116"/>
    </row>
    <row r="1470" spans="6:11" ht="13.5" x14ac:dyDescent="0.25">
      <c r="F1470" s="111"/>
      <c r="I1470" s="92"/>
      <c r="J1470" s="116"/>
      <c r="K1470" s="116"/>
    </row>
    <row r="1471" spans="6:11" ht="13.5" x14ac:dyDescent="0.25">
      <c r="F1471" s="111"/>
      <c r="I1471" s="92"/>
      <c r="J1471" s="116"/>
      <c r="K1471" s="116"/>
    </row>
    <row r="1472" spans="6:11" ht="13.5" x14ac:dyDescent="0.25">
      <c r="F1472" s="111"/>
      <c r="I1472" s="92"/>
      <c r="J1472" s="116"/>
      <c r="K1472" s="116"/>
    </row>
    <row r="1473" spans="6:11" ht="13.5" x14ac:dyDescent="0.25">
      <c r="F1473" s="111"/>
      <c r="I1473" s="92"/>
      <c r="J1473" s="116"/>
      <c r="K1473" s="116"/>
    </row>
    <row r="1474" spans="6:11" ht="13.5" x14ac:dyDescent="0.25">
      <c r="F1474" s="111"/>
      <c r="I1474" s="92"/>
      <c r="J1474" s="116"/>
      <c r="K1474" s="116"/>
    </row>
    <row r="1475" spans="6:11" ht="13.5" x14ac:dyDescent="0.25">
      <c r="F1475" s="111"/>
      <c r="I1475" s="92"/>
      <c r="J1475" s="116"/>
      <c r="K1475" s="116"/>
    </row>
    <row r="1476" spans="6:11" ht="13.5" x14ac:dyDescent="0.25">
      <c r="F1476" s="111"/>
      <c r="I1476" s="92"/>
      <c r="J1476" s="116"/>
      <c r="K1476" s="116"/>
    </row>
    <row r="1477" spans="6:11" ht="13.5" x14ac:dyDescent="0.25">
      <c r="F1477" s="111"/>
      <c r="I1477" s="92"/>
      <c r="J1477" s="116"/>
      <c r="K1477" s="116"/>
    </row>
    <row r="1478" spans="6:11" ht="13.5" x14ac:dyDescent="0.25">
      <c r="F1478" s="111"/>
      <c r="I1478" s="92"/>
      <c r="J1478" s="116"/>
      <c r="K1478" s="116"/>
    </row>
    <row r="1479" spans="6:11" ht="13.5" x14ac:dyDescent="0.25">
      <c r="F1479" s="111"/>
      <c r="I1479" s="92"/>
      <c r="J1479" s="116"/>
      <c r="K1479" s="116"/>
    </row>
    <row r="1480" spans="6:11" ht="13.5" x14ac:dyDescent="0.25">
      <c r="F1480" s="111"/>
      <c r="I1480" s="92"/>
      <c r="J1480" s="116"/>
      <c r="K1480" s="116"/>
    </row>
    <row r="1481" spans="6:11" ht="13.5" x14ac:dyDescent="0.25">
      <c r="F1481" s="111"/>
      <c r="I1481" s="92"/>
      <c r="J1481" s="116"/>
      <c r="K1481" s="116"/>
    </row>
    <row r="1482" spans="6:11" ht="13.5" x14ac:dyDescent="0.25">
      <c r="F1482" s="111"/>
      <c r="I1482" s="92"/>
      <c r="J1482" s="116"/>
      <c r="K1482" s="116"/>
    </row>
    <row r="1483" spans="6:11" ht="13.5" x14ac:dyDescent="0.25">
      <c r="F1483" s="111"/>
      <c r="I1483" s="92"/>
      <c r="J1483" s="116"/>
      <c r="K1483" s="116"/>
    </row>
    <row r="1484" spans="6:11" ht="13.5" x14ac:dyDescent="0.25">
      <c r="F1484" s="111"/>
      <c r="I1484" s="92"/>
      <c r="J1484" s="116"/>
      <c r="K1484" s="116"/>
    </row>
    <row r="1485" spans="6:11" ht="13.5" x14ac:dyDescent="0.25">
      <c r="F1485" s="111"/>
      <c r="I1485" s="92"/>
      <c r="J1485" s="116"/>
      <c r="K1485" s="116"/>
    </row>
    <row r="1486" spans="6:11" ht="13.5" x14ac:dyDescent="0.25">
      <c r="F1486" s="111"/>
      <c r="I1486" s="92"/>
      <c r="J1486" s="116"/>
      <c r="K1486" s="116"/>
    </row>
    <row r="1487" spans="6:11" ht="13.5" x14ac:dyDescent="0.25">
      <c r="F1487" s="111"/>
      <c r="I1487" s="92"/>
      <c r="J1487" s="116"/>
      <c r="K1487" s="116"/>
    </row>
    <row r="1488" spans="6:11" ht="13.5" x14ac:dyDescent="0.25">
      <c r="F1488" s="111"/>
      <c r="I1488" s="92"/>
      <c r="J1488" s="116"/>
      <c r="K1488" s="116"/>
    </row>
    <row r="1489" spans="6:11" ht="13.5" x14ac:dyDescent="0.25">
      <c r="F1489" s="111"/>
      <c r="I1489" s="92"/>
      <c r="J1489" s="116"/>
      <c r="K1489" s="116"/>
    </row>
    <row r="1490" spans="6:11" ht="13.5" x14ac:dyDescent="0.25">
      <c r="F1490" s="111"/>
      <c r="I1490" s="92"/>
      <c r="J1490" s="116"/>
      <c r="K1490" s="116"/>
    </row>
    <row r="1491" spans="6:11" ht="13.5" x14ac:dyDescent="0.25">
      <c r="F1491" s="111"/>
      <c r="I1491" s="92"/>
      <c r="J1491" s="116"/>
      <c r="K1491" s="116"/>
    </row>
    <row r="1492" spans="6:11" ht="13.5" x14ac:dyDescent="0.25">
      <c r="F1492" s="111"/>
      <c r="I1492" s="92"/>
      <c r="J1492" s="116"/>
      <c r="K1492" s="116"/>
    </row>
    <row r="1493" spans="6:11" ht="13.5" x14ac:dyDescent="0.25">
      <c r="F1493" s="111"/>
      <c r="I1493" s="92"/>
      <c r="J1493" s="116"/>
      <c r="K1493" s="116"/>
    </row>
    <row r="1494" spans="6:11" ht="13.5" x14ac:dyDescent="0.25">
      <c r="F1494" s="111"/>
      <c r="I1494" s="92"/>
      <c r="J1494" s="116"/>
      <c r="K1494" s="116"/>
    </row>
    <row r="1495" spans="6:11" ht="13.5" x14ac:dyDescent="0.25">
      <c r="F1495" s="111"/>
      <c r="I1495" s="92"/>
      <c r="J1495" s="116"/>
      <c r="K1495" s="116"/>
    </row>
    <row r="1496" spans="6:11" ht="13.5" x14ac:dyDescent="0.25">
      <c r="F1496" s="111"/>
      <c r="I1496" s="92"/>
      <c r="J1496" s="116"/>
      <c r="K1496" s="116"/>
    </row>
    <row r="1497" spans="6:11" ht="13.5" x14ac:dyDescent="0.25">
      <c r="F1497" s="111"/>
      <c r="I1497" s="92"/>
      <c r="J1497" s="116"/>
      <c r="K1497" s="116"/>
    </row>
    <row r="1498" spans="6:11" ht="13.5" x14ac:dyDescent="0.25">
      <c r="F1498" s="111"/>
      <c r="I1498" s="92"/>
      <c r="J1498" s="116"/>
      <c r="K1498" s="116"/>
    </row>
    <row r="1499" spans="6:11" ht="13.5" x14ac:dyDescent="0.25">
      <c r="F1499" s="111"/>
      <c r="I1499" s="92"/>
      <c r="J1499" s="116"/>
      <c r="K1499" s="116"/>
    </row>
    <row r="1500" spans="6:11" ht="13.5" x14ac:dyDescent="0.25">
      <c r="F1500" s="111"/>
      <c r="I1500" s="92"/>
      <c r="J1500" s="116"/>
      <c r="K1500" s="116"/>
    </row>
    <row r="1501" spans="6:11" ht="13.5" x14ac:dyDescent="0.25">
      <c r="F1501" s="111"/>
      <c r="I1501" s="92"/>
      <c r="J1501" s="116"/>
      <c r="K1501" s="116"/>
    </row>
    <row r="1502" spans="6:11" ht="13.5" x14ac:dyDescent="0.25">
      <c r="F1502" s="111"/>
      <c r="I1502" s="92"/>
      <c r="J1502" s="116"/>
      <c r="K1502" s="116"/>
    </row>
    <row r="1503" spans="6:11" ht="13.5" x14ac:dyDescent="0.25">
      <c r="F1503" s="111"/>
      <c r="I1503" s="92"/>
      <c r="J1503" s="116"/>
      <c r="K1503" s="116"/>
    </row>
    <row r="1504" spans="6:11" ht="13.5" x14ac:dyDescent="0.25">
      <c r="F1504" s="111"/>
      <c r="I1504" s="92"/>
      <c r="J1504" s="116"/>
      <c r="K1504" s="116"/>
    </row>
    <row r="1505" spans="6:11" ht="13.5" x14ac:dyDescent="0.25">
      <c r="F1505" s="111"/>
      <c r="I1505" s="92"/>
      <c r="J1505" s="116"/>
      <c r="K1505" s="116"/>
    </row>
    <row r="1506" spans="6:11" ht="13.5" x14ac:dyDescent="0.25">
      <c r="F1506" s="111"/>
      <c r="I1506" s="92"/>
      <c r="J1506" s="116"/>
      <c r="K1506" s="116"/>
    </row>
    <row r="1507" spans="6:11" ht="13.5" x14ac:dyDescent="0.25">
      <c r="F1507" s="111"/>
      <c r="I1507" s="92"/>
      <c r="J1507" s="116"/>
      <c r="K1507" s="116"/>
    </row>
    <row r="1508" spans="6:11" ht="13.5" x14ac:dyDescent="0.25">
      <c r="F1508" s="111"/>
      <c r="I1508" s="92"/>
      <c r="J1508" s="116"/>
      <c r="K1508" s="116"/>
    </row>
    <row r="1509" spans="6:11" ht="13.5" x14ac:dyDescent="0.25">
      <c r="F1509" s="111"/>
      <c r="I1509" s="92"/>
      <c r="J1509" s="116"/>
      <c r="K1509" s="116"/>
    </row>
    <row r="1510" spans="6:11" ht="13.5" x14ac:dyDescent="0.25">
      <c r="F1510" s="111"/>
      <c r="I1510" s="92"/>
      <c r="J1510" s="116"/>
      <c r="K1510" s="116"/>
    </row>
    <row r="1511" spans="6:11" ht="13.5" x14ac:dyDescent="0.25">
      <c r="F1511" s="111"/>
      <c r="I1511" s="92"/>
      <c r="J1511" s="116"/>
      <c r="K1511" s="116"/>
    </row>
    <row r="1512" spans="6:11" ht="13.5" x14ac:dyDescent="0.25">
      <c r="F1512" s="111"/>
      <c r="I1512" s="92"/>
      <c r="J1512" s="116"/>
      <c r="K1512" s="116"/>
    </row>
    <row r="1513" spans="6:11" ht="13.5" x14ac:dyDescent="0.25">
      <c r="F1513" s="111"/>
      <c r="I1513" s="92"/>
      <c r="J1513" s="116"/>
      <c r="K1513" s="116"/>
    </row>
    <row r="1514" spans="6:11" ht="13.5" x14ac:dyDescent="0.25">
      <c r="F1514" s="111"/>
      <c r="I1514" s="92"/>
      <c r="J1514" s="116"/>
      <c r="K1514" s="116"/>
    </row>
    <row r="1515" spans="6:11" ht="13.5" x14ac:dyDescent="0.25">
      <c r="F1515" s="111"/>
      <c r="I1515" s="92"/>
      <c r="J1515" s="116"/>
      <c r="K1515" s="116"/>
    </row>
    <row r="1516" spans="6:11" ht="13.5" x14ac:dyDescent="0.25">
      <c r="F1516" s="111"/>
      <c r="I1516" s="92"/>
      <c r="J1516" s="116"/>
      <c r="K1516" s="116"/>
    </row>
    <row r="1517" spans="6:11" ht="13.5" x14ac:dyDescent="0.25">
      <c r="F1517" s="111"/>
      <c r="I1517" s="92"/>
      <c r="J1517" s="116"/>
      <c r="K1517" s="116"/>
    </row>
    <row r="1518" spans="6:11" ht="13.5" x14ac:dyDescent="0.25">
      <c r="F1518" s="111"/>
      <c r="I1518" s="92"/>
      <c r="J1518" s="116"/>
      <c r="K1518" s="116"/>
    </row>
    <row r="1519" spans="6:11" ht="13.5" x14ac:dyDescent="0.25">
      <c r="F1519" s="111"/>
      <c r="I1519" s="92"/>
      <c r="J1519" s="116"/>
      <c r="K1519" s="116"/>
    </row>
    <row r="1520" spans="6:11" ht="13.5" x14ac:dyDescent="0.25">
      <c r="F1520" s="111"/>
      <c r="I1520" s="92"/>
      <c r="J1520" s="116"/>
      <c r="K1520" s="116"/>
    </row>
    <row r="1521" spans="6:11" ht="13.5" x14ac:dyDescent="0.25">
      <c r="F1521" s="111"/>
      <c r="I1521" s="92"/>
      <c r="J1521" s="116"/>
      <c r="K1521" s="116"/>
    </row>
    <row r="1522" spans="6:11" ht="13.5" x14ac:dyDescent="0.25">
      <c r="F1522" s="111"/>
      <c r="I1522" s="92"/>
      <c r="J1522" s="116"/>
      <c r="K1522" s="116"/>
    </row>
    <row r="1523" spans="6:11" ht="13.5" x14ac:dyDescent="0.25">
      <c r="F1523" s="111"/>
      <c r="I1523" s="92"/>
      <c r="J1523" s="116"/>
      <c r="K1523" s="116"/>
    </row>
    <row r="1524" spans="6:11" ht="13.5" x14ac:dyDescent="0.25">
      <c r="F1524" s="111"/>
      <c r="I1524" s="92"/>
      <c r="J1524" s="116"/>
      <c r="K1524" s="116"/>
    </row>
    <row r="1525" spans="6:11" ht="13.5" x14ac:dyDescent="0.25">
      <c r="F1525" s="111"/>
      <c r="I1525" s="92"/>
      <c r="J1525" s="116"/>
      <c r="K1525" s="116"/>
    </row>
    <row r="1526" spans="6:11" ht="13.5" x14ac:dyDescent="0.25">
      <c r="F1526" s="111"/>
      <c r="I1526" s="92"/>
      <c r="J1526" s="116"/>
      <c r="K1526" s="116"/>
    </row>
    <row r="1527" spans="6:11" ht="13.5" x14ac:dyDescent="0.25">
      <c r="F1527" s="111"/>
      <c r="I1527" s="92"/>
      <c r="J1527" s="116"/>
      <c r="K1527" s="116"/>
    </row>
    <row r="1528" spans="6:11" ht="13.5" x14ac:dyDescent="0.25">
      <c r="F1528" s="111"/>
      <c r="I1528" s="92"/>
      <c r="J1528" s="116"/>
      <c r="K1528" s="116"/>
    </row>
    <row r="1529" spans="6:11" ht="13.5" x14ac:dyDescent="0.25">
      <c r="F1529" s="111"/>
      <c r="I1529" s="92"/>
      <c r="J1529" s="116"/>
      <c r="K1529" s="116"/>
    </row>
    <row r="1530" spans="6:11" ht="13.5" x14ac:dyDescent="0.25">
      <c r="F1530" s="111"/>
      <c r="I1530" s="92"/>
      <c r="J1530" s="116"/>
      <c r="K1530" s="116"/>
    </row>
    <row r="1531" spans="6:11" ht="13.5" x14ac:dyDescent="0.25">
      <c r="F1531" s="111"/>
      <c r="I1531" s="92"/>
      <c r="J1531" s="116"/>
      <c r="K1531" s="116"/>
    </row>
    <row r="1532" spans="6:11" ht="13.5" x14ac:dyDescent="0.25">
      <c r="F1532" s="111"/>
      <c r="I1532" s="92"/>
      <c r="J1532" s="116"/>
      <c r="K1532" s="116"/>
    </row>
    <row r="1533" spans="6:11" ht="13.5" x14ac:dyDescent="0.25">
      <c r="F1533" s="111"/>
      <c r="I1533" s="92"/>
      <c r="J1533" s="116"/>
      <c r="K1533" s="116"/>
    </row>
    <row r="1534" spans="6:11" ht="13.5" x14ac:dyDescent="0.25">
      <c r="F1534" s="111"/>
      <c r="I1534" s="92"/>
      <c r="J1534" s="116"/>
      <c r="K1534" s="116"/>
    </row>
    <row r="1535" spans="6:11" ht="13.5" x14ac:dyDescent="0.25">
      <c r="F1535" s="111"/>
      <c r="I1535" s="92"/>
      <c r="J1535" s="116"/>
      <c r="K1535" s="116"/>
    </row>
    <row r="1536" spans="6:11" ht="13.5" x14ac:dyDescent="0.25">
      <c r="F1536" s="111"/>
      <c r="I1536" s="92"/>
      <c r="J1536" s="116"/>
      <c r="K1536" s="116"/>
    </row>
    <row r="1537" spans="6:11" ht="13.5" x14ac:dyDescent="0.25">
      <c r="F1537" s="111"/>
      <c r="I1537" s="92"/>
      <c r="J1537" s="116"/>
      <c r="K1537" s="116"/>
    </row>
    <row r="1538" spans="6:11" ht="13.5" x14ac:dyDescent="0.25">
      <c r="F1538" s="111"/>
      <c r="I1538" s="92"/>
      <c r="J1538" s="116"/>
      <c r="K1538" s="116"/>
    </row>
    <row r="1539" spans="6:11" ht="13.5" x14ac:dyDescent="0.25">
      <c r="F1539" s="111"/>
      <c r="I1539" s="92"/>
      <c r="J1539" s="116"/>
      <c r="K1539" s="116"/>
    </row>
    <row r="1540" spans="6:11" ht="13.5" x14ac:dyDescent="0.25">
      <c r="F1540" s="111"/>
      <c r="I1540" s="92"/>
      <c r="J1540" s="116"/>
      <c r="K1540" s="116"/>
    </row>
    <row r="1541" spans="6:11" ht="13.5" x14ac:dyDescent="0.25">
      <c r="F1541" s="111"/>
      <c r="I1541" s="92"/>
      <c r="J1541" s="116"/>
      <c r="K1541" s="116"/>
    </row>
    <row r="1542" spans="6:11" ht="13.5" x14ac:dyDescent="0.25">
      <c r="F1542" s="111"/>
      <c r="I1542" s="92"/>
      <c r="J1542" s="116"/>
      <c r="K1542" s="116"/>
    </row>
    <row r="1543" spans="6:11" ht="13.5" x14ac:dyDescent="0.25">
      <c r="F1543" s="111"/>
      <c r="I1543" s="92"/>
      <c r="J1543" s="116"/>
      <c r="K1543" s="116"/>
    </row>
    <row r="1544" spans="6:11" ht="13.5" x14ac:dyDescent="0.25">
      <c r="F1544" s="111"/>
      <c r="I1544" s="92"/>
      <c r="J1544" s="116"/>
      <c r="K1544" s="116"/>
    </row>
    <row r="1545" spans="6:11" ht="13.5" x14ac:dyDescent="0.25">
      <c r="F1545" s="111"/>
      <c r="I1545" s="92"/>
      <c r="J1545" s="116"/>
      <c r="K1545" s="116"/>
    </row>
    <row r="1546" spans="6:11" ht="13.5" x14ac:dyDescent="0.25">
      <c r="F1546" s="111"/>
      <c r="I1546" s="92"/>
      <c r="J1546" s="116"/>
      <c r="K1546" s="116"/>
    </row>
    <row r="1547" spans="6:11" ht="13.5" x14ac:dyDescent="0.25">
      <c r="F1547" s="111"/>
      <c r="I1547" s="92"/>
      <c r="J1547" s="116"/>
      <c r="K1547" s="116"/>
    </row>
    <row r="1548" spans="6:11" ht="13.5" x14ac:dyDescent="0.25">
      <c r="F1548" s="111"/>
      <c r="I1548" s="92"/>
      <c r="J1548" s="116"/>
      <c r="K1548" s="116"/>
    </row>
    <row r="1549" spans="6:11" ht="13.5" x14ac:dyDescent="0.25">
      <c r="F1549" s="111"/>
      <c r="I1549" s="92"/>
      <c r="J1549" s="116"/>
      <c r="K1549" s="116"/>
    </row>
    <row r="1550" spans="6:11" ht="13.5" x14ac:dyDescent="0.25">
      <c r="F1550" s="111"/>
      <c r="I1550" s="92"/>
      <c r="J1550" s="116"/>
      <c r="K1550" s="116"/>
    </row>
    <row r="1551" spans="6:11" ht="13.5" x14ac:dyDescent="0.25">
      <c r="F1551" s="111"/>
      <c r="I1551" s="92"/>
      <c r="J1551" s="116"/>
      <c r="K1551" s="116"/>
    </row>
    <row r="1552" spans="6:11" ht="13.5" x14ac:dyDescent="0.25">
      <c r="F1552" s="111"/>
      <c r="I1552" s="92"/>
      <c r="J1552" s="116"/>
      <c r="K1552" s="116"/>
    </row>
    <row r="1553" spans="6:11" ht="13.5" x14ac:dyDescent="0.25">
      <c r="F1553" s="111"/>
      <c r="I1553" s="92"/>
      <c r="J1553" s="116"/>
      <c r="K1553" s="116"/>
    </row>
    <row r="1554" spans="6:11" ht="13.5" x14ac:dyDescent="0.25">
      <c r="F1554" s="111"/>
      <c r="I1554" s="92"/>
      <c r="J1554" s="116"/>
      <c r="K1554" s="116"/>
    </row>
    <row r="1555" spans="6:11" ht="13.5" x14ac:dyDescent="0.25">
      <c r="F1555" s="111"/>
      <c r="I1555" s="92"/>
      <c r="J1555" s="116"/>
      <c r="K1555" s="116"/>
    </row>
    <row r="1556" spans="6:11" ht="13.5" x14ac:dyDescent="0.25">
      <c r="F1556" s="111"/>
      <c r="I1556" s="92"/>
      <c r="J1556" s="116"/>
      <c r="K1556" s="116"/>
    </row>
    <row r="1557" spans="6:11" ht="13.5" x14ac:dyDescent="0.25">
      <c r="F1557" s="111"/>
      <c r="I1557" s="92"/>
      <c r="J1557" s="116"/>
      <c r="K1557" s="116"/>
    </row>
    <row r="1558" spans="6:11" ht="13.5" x14ac:dyDescent="0.25">
      <c r="F1558" s="111"/>
      <c r="I1558" s="92"/>
      <c r="J1558" s="116"/>
      <c r="K1558" s="116"/>
    </row>
    <row r="1559" spans="6:11" ht="13.5" x14ac:dyDescent="0.25">
      <c r="F1559" s="111"/>
      <c r="I1559" s="92"/>
      <c r="J1559" s="116"/>
      <c r="K1559" s="116"/>
    </row>
    <row r="1560" spans="6:11" ht="13.5" x14ac:dyDescent="0.25">
      <c r="F1560" s="111"/>
      <c r="I1560" s="92"/>
      <c r="J1560" s="116"/>
      <c r="K1560" s="116"/>
    </row>
    <row r="1561" spans="6:11" ht="13.5" x14ac:dyDescent="0.25">
      <c r="F1561" s="111"/>
      <c r="I1561" s="92"/>
      <c r="J1561" s="116"/>
      <c r="K1561" s="116"/>
    </row>
    <row r="1562" spans="6:11" ht="13.5" x14ac:dyDescent="0.25">
      <c r="F1562" s="111"/>
      <c r="I1562" s="92"/>
      <c r="J1562" s="116"/>
      <c r="K1562" s="116"/>
    </row>
    <row r="1563" spans="6:11" ht="13.5" x14ac:dyDescent="0.25">
      <c r="F1563" s="111"/>
      <c r="I1563" s="92"/>
      <c r="J1563" s="116"/>
      <c r="K1563" s="116"/>
    </row>
    <row r="1564" spans="6:11" ht="13.5" x14ac:dyDescent="0.25">
      <c r="F1564" s="111"/>
      <c r="I1564" s="92"/>
      <c r="J1564" s="116"/>
      <c r="K1564" s="116"/>
    </row>
    <row r="1565" spans="6:11" ht="13.5" x14ac:dyDescent="0.25">
      <c r="F1565" s="111"/>
      <c r="I1565" s="92"/>
      <c r="J1565" s="116"/>
      <c r="K1565" s="116"/>
    </row>
    <row r="1566" spans="6:11" ht="13.5" x14ac:dyDescent="0.25">
      <c r="F1566" s="111"/>
      <c r="I1566" s="92"/>
      <c r="J1566" s="116"/>
      <c r="K1566" s="116"/>
    </row>
    <row r="1567" spans="6:11" ht="13.5" x14ac:dyDescent="0.25">
      <c r="F1567" s="111"/>
      <c r="I1567" s="92"/>
      <c r="J1567" s="116"/>
      <c r="K1567" s="116"/>
    </row>
    <row r="1568" spans="6:11" ht="13.5" x14ac:dyDescent="0.25">
      <c r="F1568" s="111"/>
      <c r="I1568" s="92"/>
      <c r="J1568" s="116"/>
      <c r="K1568" s="116"/>
    </row>
    <row r="1569" spans="6:11" ht="13.5" x14ac:dyDescent="0.25">
      <c r="F1569" s="111"/>
      <c r="I1569" s="92"/>
      <c r="J1569" s="116"/>
      <c r="K1569" s="116"/>
    </row>
    <row r="1570" spans="6:11" ht="13.5" x14ac:dyDescent="0.25">
      <c r="F1570" s="111"/>
      <c r="I1570" s="92"/>
      <c r="J1570" s="116"/>
      <c r="K1570" s="116"/>
    </row>
    <row r="1571" spans="6:11" ht="13.5" x14ac:dyDescent="0.25">
      <c r="F1571" s="111"/>
      <c r="I1571" s="92"/>
      <c r="J1571" s="116"/>
      <c r="K1571" s="116"/>
    </row>
    <row r="1572" spans="6:11" ht="13.5" x14ac:dyDescent="0.25">
      <c r="F1572" s="111"/>
      <c r="I1572" s="92"/>
      <c r="J1572" s="116"/>
      <c r="K1572" s="116"/>
    </row>
    <row r="1573" spans="6:11" ht="13.5" x14ac:dyDescent="0.25">
      <c r="F1573" s="111"/>
      <c r="I1573" s="92"/>
      <c r="J1573" s="116"/>
      <c r="K1573" s="116"/>
    </row>
    <row r="1574" spans="6:11" ht="13.5" x14ac:dyDescent="0.25">
      <c r="F1574" s="111"/>
      <c r="I1574" s="92"/>
      <c r="J1574" s="116"/>
      <c r="K1574" s="116"/>
    </row>
    <row r="1575" spans="6:11" ht="13.5" x14ac:dyDescent="0.25">
      <c r="F1575" s="111"/>
      <c r="I1575" s="92"/>
      <c r="J1575" s="116"/>
      <c r="K1575" s="116"/>
    </row>
    <row r="1576" spans="6:11" ht="13.5" x14ac:dyDescent="0.25">
      <c r="F1576" s="111"/>
      <c r="I1576" s="92"/>
      <c r="J1576" s="116"/>
      <c r="K1576" s="116"/>
    </row>
    <row r="1577" spans="6:11" ht="13.5" x14ac:dyDescent="0.25">
      <c r="F1577" s="111"/>
      <c r="I1577" s="92"/>
      <c r="J1577" s="116"/>
      <c r="K1577" s="116"/>
    </row>
    <row r="1578" spans="6:11" ht="13.5" x14ac:dyDescent="0.25">
      <c r="F1578" s="111"/>
      <c r="I1578" s="92"/>
      <c r="J1578" s="116"/>
      <c r="K1578" s="116"/>
    </row>
    <row r="1579" spans="6:11" ht="13.5" x14ac:dyDescent="0.25">
      <c r="F1579" s="111"/>
      <c r="I1579" s="92"/>
      <c r="J1579" s="116"/>
      <c r="K1579" s="116"/>
    </row>
    <row r="1580" spans="6:11" ht="13.5" x14ac:dyDescent="0.25">
      <c r="F1580" s="111"/>
      <c r="I1580" s="92"/>
      <c r="J1580" s="116"/>
      <c r="K1580" s="116"/>
    </row>
    <row r="1581" spans="6:11" ht="13.5" x14ac:dyDescent="0.25">
      <c r="F1581" s="111"/>
      <c r="I1581" s="92"/>
      <c r="J1581" s="116"/>
      <c r="K1581" s="116"/>
    </row>
    <row r="1582" spans="6:11" ht="13.5" x14ac:dyDescent="0.25">
      <c r="F1582" s="111"/>
      <c r="I1582" s="92"/>
      <c r="J1582" s="116"/>
      <c r="K1582" s="116"/>
    </row>
    <row r="1583" spans="6:11" ht="13.5" x14ac:dyDescent="0.25">
      <c r="F1583" s="111"/>
      <c r="I1583" s="92"/>
      <c r="J1583" s="116"/>
      <c r="K1583" s="116"/>
    </row>
    <row r="1584" spans="6:11" ht="13.5" x14ac:dyDescent="0.25">
      <c r="F1584" s="111"/>
      <c r="I1584" s="92"/>
      <c r="J1584" s="116"/>
      <c r="K1584" s="116"/>
    </row>
    <row r="1585" spans="6:11" ht="13.5" x14ac:dyDescent="0.25">
      <c r="F1585" s="111"/>
      <c r="I1585" s="92"/>
      <c r="J1585" s="116"/>
      <c r="K1585" s="116"/>
    </row>
    <row r="1586" spans="6:11" ht="13.5" x14ac:dyDescent="0.25">
      <c r="F1586" s="111"/>
      <c r="I1586" s="92"/>
      <c r="J1586" s="116"/>
      <c r="K1586" s="116"/>
    </row>
    <row r="1587" spans="6:11" ht="13.5" x14ac:dyDescent="0.25">
      <c r="F1587" s="111"/>
      <c r="I1587" s="92"/>
      <c r="J1587" s="116"/>
      <c r="K1587" s="116"/>
    </row>
    <row r="1588" spans="6:11" ht="13.5" x14ac:dyDescent="0.25">
      <c r="F1588" s="111"/>
      <c r="I1588" s="92"/>
      <c r="J1588" s="116"/>
      <c r="K1588" s="116"/>
    </row>
    <row r="1589" spans="6:11" ht="13.5" x14ac:dyDescent="0.25">
      <c r="F1589" s="111"/>
      <c r="I1589" s="92"/>
      <c r="J1589" s="116"/>
      <c r="K1589" s="116"/>
    </row>
    <row r="1590" spans="6:11" ht="13.5" x14ac:dyDescent="0.25">
      <c r="F1590" s="111"/>
      <c r="I1590" s="92"/>
      <c r="J1590" s="116"/>
      <c r="K1590" s="116"/>
    </row>
    <row r="1591" spans="6:11" ht="13.5" x14ac:dyDescent="0.25">
      <c r="F1591" s="111"/>
      <c r="I1591" s="92"/>
      <c r="J1591" s="116"/>
      <c r="K1591" s="116"/>
    </row>
    <row r="1592" spans="6:11" ht="13.5" x14ac:dyDescent="0.25">
      <c r="F1592" s="111"/>
      <c r="I1592" s="92"/>
      <c r="J1592" s="116"/>
      <c r="K1592" s="116"/>
    </row>
    <row r="1593" spans="6:11" ht="13.5" x14ac:dyDescent="0.25">
      <c r="F1593" s="111"/>
      <c r="I1593" s="92"/>
      <c r="J1593" s="116"/>
      <c r="K1593" s="116"/>
    </row>
    <row r="1594" spans="6:11" ht="13.5" x14ac:dyDescent="0.25">
      <c r="F1594" s="111"/>
      <c r="I1594" s="92"/>
      <c r="J1594" s="116"/>
      <c r="K1594" s="116"/>
    </row>
    <row r="1595" spans="6:11" ht="13.5" x14ac:dyDescent="0.25">
      <c r="F1595" s="111"/>
      <c r="I1595" s="92"/>
      <c r="J1595" s="116"/>
      <c r="K1595" s="116"/>
    </row>
    <row r="1596" spans="6:11" ht="13.5" x14ac:dyDescent="0.25">
      <c r="F1596" s="111"/>
      <c r="I1596" s="92"/>
      <c r="J1596" s="116"/>
      <c r="K1596" s="116"/>
    </row>
    <row r="1597" spans="6:11" ht="13.5" x14ac:dyDescent="0.25">
      <c r="F1597" s="111"/>
      <c r="I1597" s="92"/>
      <c r="J1597" s="116"/>
      <c r="K1597" s="116"/>
    </row>
    <row r="1598" spans="6:11" ht="13.5" x14ac:dyDescent="0.25">
      <c r="F1598" s="111"/>
      <c r="I1598" s="92"/>
      <c r="J1598" s="116"/>
      <c r="K1598" s="116"/>
    </row>
    <row r="1599" spans="6:11" ht="13.5" x14ac:dyDescent="0.25">
      <c r="F1599" s="111"/>
      <c r="I1599" s="92"/>
      <c r="J1599" s="116"/>
      <c r="K1599" s="116"/>
    </row>
    <row r="1600" spans="6:11" ht="13.5" x14ac:dyDescent="0.25">
      <c r="F1600" s="111"/>
      <c r="I1600" s="92"/>
      <c r="J1600" s="116"/>
      <c r="K1600" s="116"/>
    </row>
    <row r="1601" spans="6:11" ht="13.5" x14ac:dyDescent="0.25">
      <c r="F1601" s="111"/>
      <c r="I1601" s="92"/>
      <c r="J1601" s="116"/>
      <c r="K1601" s="116"/>
    </row>
    <row r="1602" spans="6:11" ht="13.5" x14ac:dyDescent="0.25">
      <c r="F1602" s="111"/>
      <c r="I1602" s="92"/>
      <c r="J1602" s="116"/>
      <c r="K1602" s="116"/>
    </row>
    <row r="1603" spans="6:11" ht="13.5" x14ac:dyDescent="0.25">
      <c r="F1603" s="111"/>
      <c r="I1603" s="92"/>
      <c r="J1603" s="116"/>
      <c r="K1603" s="116"/>
    </row>
    <row r="1604" spans="6:11" ht="13.5" x14ac:dyDescent="0.25">
      <c r="F1604" s="111"/>
      <c r="I1604" s="92"/>
      <c r="J1604" s="116"/>
      <c r="K1604" s="116"/>
    </row>
    <row r="1605" spans="6:11" ht="13.5" x14ac:dyDescent="0.25">
      <c r="F1605" s="111"/>
      <c r="I1605" s="92"/>
      <c r="J1605" s="116"/>
      <c r="K1605" s="116"/>
    </row>
    <row r="1606" spans="6:11" ht="13.5" x14ac:dyDescent="0.25">
      <c r="F1606" s="111"/>
      <c r="I1606" s="92"/>
      <c r="J1606" s="116"/>
      <c r="K1606" s="116"/>
    </row>
    <row r="1607" spans="6:11" ht="13.5" x14ac:dyDescent="0.25">
      <c r="F1607" s="111"/>
      <c r="I1607" s="92"/>
      <c r="J1607" s="116"/>
      <c r="K1607" s="116"/>
    </row>
    <row r="1608" spans="6:11" ht="13.5" x14ac:dyDescent="0.25">
      <c r="F1608" s="111"/>
      <c r="I1608" s="92"/>
      <c r="J1608" s="116"/>
      <c r="K1608" s="116"/>
    </row>
    <row r="1609" spans="6:11" ht="13.5" x14ac:dyDescent="0.25">
      <c r="F1609" s="111"/>
      <c r="I1609" s="92"/>
      <c r="J1609" s="116"/>
      <c r="K1609" s="116"/>
    </row>
    <row r="1610" spans="6:11" ht="13.5" x14ac:dyDescent="0.25">
      <c r="F1610" s="111"/>
      <c r="I1610" s="92"/>
      <c r="J1610" s="116"/>
      <c r="K1610" s="116"/>
    </row>
    <row r="1611" spans="6:11" ht="13.5" x14ac:dyDescent="0.25">
      <c r="F1611" s="111"/>
      <c r="I1611" s="92"/>
      <c r="J1611" s="116"/>
      <c r="K1611" s="116"/>
    </row>
    <row r="1612" spans="6:11" ht="13.5" x14ac:dyDescent="0.25">
      <c r="F1612" s="111"/>
      <c r="I1612" s="92"/>
      <c r="J1612" s="116"/>
      <c r="K1612" s="116"/>
    </row>
    <row r="1613" spans="6:11" ht="13.5" x14ac:dyDescent="0.25">
      <c r="F1613" s="111"/>
      <c r="I1613" s="92"/>
      <c r="J1613" s="116"/>
      <c r="K1613" s="116"/>
    </row>
    <row r="1614" spans="6:11" ht="13.5" x14ac:dyDescent="0.25">
      <c r="F1614" s="111"/>
      <c r="I1614" s="92"/>
      <c r="J1614" s="116"/>
      <c r="K1614" s="116"/>
    </row>
    <row r="1615" spans="6:11" ht="13.5" x14ac:dyDescent="0.25">
      <c r="F1615" s="111"/>
      <c r="I1615" s="92"/>
      <c r="J1615" s="116"/>
      <c r="K1615" s="116"/>
    </row>
    <row r="1616" spans="6:11" ht="13.5" x14ac:dyDescent="0.25">
      <c r="F1616" s="111"/>
      <c r="I1616" s="92"/>
      <c r="J1616" s="116"/>
      <c r="K1616" s="116"/>
    </row>
    <row r="1617" spans="6:11" ht="13.5" x14ac:dyDescent="0.25">
      <c r="F1617" s="111"/>
      <c r="I1617" s="92"/>
      <c r="J1617" s="116"/>
      <c r="K1617" s="116"/>
    </row>
    <row r="1618" spans="6:11" ht="13.5" x14ac:dyDescent="0.25">
      <c r="F1618" s="111"/>
      <c r="I1618" s="92"/>
      <c r="J1618" s="116"/>
      <c r="K1618" s="116"/>
    </row>
    <row r="1619" spans="6:11" ht="13.5" x14ac:dyDescent="0.25">
      <c r="F1619" s="111"/>
      <c r="I1619" s="92"/>
      <c r="J1619" s="116"/>
      <c r="K1619" s="116"/>
    </row>
    <row r="1620" spans="6:11" ht="13.5" x14ac:dyDescent="0.25">
      <c r="F1620" s="111"/>
      <c r="I1620" s="92"/>
      <c r="J1620" s="116"/>
      <c r="K1620" s="116"/>
    </row>
    <row r="1621" spans="6:11" ht="13.5" x14ac:dyDescent="0.25">
      <c r="F1621" s="111"/>
      <c r="I1621" s="92"/>
      <c r="J1621" s="116"/>
      <c r="K1621" s="116"/>
    </row>
    <row r="1622" spans="6:11" ht="13.5" x14ac:dyDescent="0.25">
      <c r="F1622" s="111"/>
      <c r="I1622" s="92"/>
      <c r="J1622" s="116"/>
      <c r="K1622" s="116"/>
    </row>
    <row r="1623" spans="6:11" ht="13.5" x14ac:dyDescent="0.25">
      <c r="F1623" s="111"/>
      <c r="I1623" s="92"/>
      <c r="J1623" s="116"/>
      <c r="K1623" s="116"/>
    </row>
    <row r="1624" spans="6:11" ht="13.5" x14ac:dyDescent="0.25">
      <c r="F1624" s="111"/>
      <c r="I1624" s="92"/>
      <c r="J1624" s="116"/>
      <c r="K1624" s="116"/>
    </row>
    <row r="1625" spans="6:11" ht="13.5" x14ac:dyDescent="0.25">
      <c r="F1625" s="111"/>
      <c r="I1625" s="92"/>
      <c r="J1625" s="116"/>
      <c r="K1625" s="116"/>
    </row>
    <row r="1626" spans="6:11" ht="13.5" x14ac:dyDescent="0.25">
      <c r="F1626" s="111"/>
      <c r="I1626" s="92"/>
      <c r="J1626" s="116"/>
      <c r="K1626" s="116"/>
    </row>
    <row r="1627" spans="6:11" ht="13.5" x14ac:dyDescent="0.25">
      <c r="F1627" s="111"/>
      <c r="I1627" s="92"/>
      <c r="J1627" s="116"/>
      <c r="K1627" s="116"/>
    </row>
    <row r="1628" spans="6:11" ht="13.5" x14ac:dyDescent="0.25">
      <c r="F1628" s="111"/>
      <c r="I1628" s="92"/>
      <c r="J1628" s="116"/>
      <c r="K1628" s="116"/>
    </row>
    <row r="1629" spans="6:11" ht="13.5" x14ac:dyDescent="0.25">
      <c r="F1629" s="111"/>
      <c r="I1629" s="92"/>
      <c r="J1629" s="116"/>
      <c r="K1629" s="116"/>
    </row>
    <row r="1630" spans="6:11" ht="13.5" x14ac:dyDescent="0.25">
      <c r="F1630" s="111"/>
      <c r="I1630" s="92"/>
      <c r="J1630" s="116"/>
      <c r="K1630" s="116"/>
    </row>
    <row r="1631" spans="6:11" ht="13.5" x14ac:dyDescent="0.25">
      <c r="F1631" s="111"/>
      <c r="I1631" s="92"/>
      <c r="J1631" s="116"/>
      <c r="K1631" s="116"/>
    </row>
    <row r="1632" spans="6:11" ht="13.5" x14ac:dyDescent="0.25">
      <c r="F1632" s="111"/>
      <c r="I1632" s="92"/>
      <c r="J1632" s="116"/>
      <c r="K1632" s="116"/>
    </row>
    <row r="1633" spans="6:11" ht="13.5" x14ac:dyDescent="0.25">
      <c r="F1633" s="111"/>
      <c r="I1633" s="92"/>
      <c r="J1633" s="116"/>
      <c r="K1633" s="116"/>
    </row>
    <row r="1634" spans="6:11" ht="13.5" x14ac:dyDescent="0.25">
      <c r="F1634" s="111"/>
      <c r="I1634" s="92"/>
      <c r="J1634" s="116"/>
      <c r="K1634" s="116"/>
    </row>
    <row r="1635" spans="6:11" ht="13.5" x14ac:dyDescent="0.25">
      <c r="F1635" s="111"/>
      <c r="I1635" s="92"/>
      <c r="J1635" s="116"/>
      <c r="K1635" s="116"/>
    </row>
    <row r="1636" spans="6:11" ht="13.5" x14ac:dyDescent="0.25">
      <c r="F1636" s="111"/>
      <c r="I1636" s="92"/>
      <c r="J1636" s="116"/>
      <c r="K1636" s="116"/>
    </row>
    <row r="1637" spans="6:11" ht="13.5" x14ac:dyDescent="0.25">
      <c r="F1637" s="111"/>
      <c r="I1637" s="92"/>
      <c r="J1637" s="116"/>
      <c r="K1637" s="116"/>
    </row>
    <row r="1638" spans="6:11" ht="13.5" x14ac:dyDescent="0.25">
      <c r="F1638" s="111"/>
      <c r="I1638" s="92"/>
      <c r="J1638" s="116"/>
      <c r="K1638" s="116"/>
    </row>
    <row r="1639" spans="6:11" ht="13.5" x14ac:dyDescent="0.25">
      <c r="F1639" s="111"/>
      <c r="I1639" s="92"/>
      <c r="J1639" s="116"/>
      <c r="K1639" s="116"/>
    </row>
    <row r="1640" spans="6:11" ht="13.5" x14ac:dyDescent="0.25">
      <c r="F1640" s="111"/>
      <c r="I1640" s="92"/>
      <c r="J1640" s="116"/>
      <c r="K1640" s="116"/>
    </row>
    <row r="1641" spans="6:11" ht="13.5" x14ac:dyDescent="0.25">
      <c r="F1641" s="111"/>
      <c r="I1641" s="92"/>
      <c r="J1641" s="116"/>
      <c r="K1641" s="116"/>
    </row>
    <row r="1642" spans="6:11" ht="13.5" x14ac:dyDescent="0.25">
      <c r="F1642" s="111"/>
      <c r="I1642" s="92"/>
      <c r="J1642" s="116"/>
      <c r="K1642" s="116"/>
    </row>
    <row r="1643" spans="6:11" ht="13.5" x14ac:dyDescent="0.25">
      <c r="F1643" s="111"/>
      <c r="I1643" s="92"/>
      <c r="J1643" s="116"/>
      <c r="K1643" s="116"/>
    </row>
    <row r="1644" spans="6:11" ht="13.5" x14ac:dyDescent="0.25">
      <c r="F1644" s="111"/>
      <c r="I1644" s="92"/>
      <c r="J1644" s="116"/>
      <c r="K1644" s="116"/>
    </row>
    <row r="1645" spans="6:11" ht="13.5" x14ac:dyDescent="0.25">
      <c r="F1645" s="111"/>
      <c r="I1645" s="92"/>
      <c r="J1645" s="116"/>
      <c r="K1645" s="116"/>
    </row>
    <row r="1646" spans="6:11" ht="13.5" x14ac:dyDescent="0.25">
      <c r="F1646" s="111"/>
      <c r="I1646" s="92"/>
      <c r="J1646" s="116"/>
      <c r="K1646" s="116"/>
    </row>
    <row r="1647" spans="6:11" ht="13.5" x14ac:dyDescent="0.25">
      <c r="F1647" s="111"/>
      <c r="I1647" s="92"/>
      <c r="J1647" s="116"/>
      <c r="K1647" s="116"/>
    </row>
    <row r="1648" spans="6:11" ht="13.5" x14ac:dyDescent="0.25">
      <c r="F1648" s="111"/>
      <c r="I1648" s="92"/>
      <c r="J1648" s="116"/>
      <c r="K1648" s="116"/>
    </row>
    <row r="1649" spans="6:11" ht="13.5" x14ac:dyDescent="0.25">
      <c r="F1649" s="111"/>
      <c r="I1649" s="92"/>
      <c r="J1649" s="116"/>
      <c r="K1649" s="116"/>
    </row>
    <row r="1650" spans="6:11" ht="13.5" x14ac:dyDescent="0.25">
      <c r="F1650" s="111"/>
      <c r="I1650" s="92"/>
      <c r="J1650" s="116"/>
      <c r="K1650" s="116"/>
    </row>
    <row r="1651" spans="6:11" ht="13.5" x14ac:dyDescent="0.25">
      <c r="F1651" s="111"/>
      <c r="I1651" s="92"/>
      <c r="J1651" s="116"/>
      <c r="K1651" s="116"/>
    </row>
    <row r="1652" spans="6:11" ht="13.5" x14ac:dyDescent="0.25">
      <c r="F1652" s="111"/>
      <c r="I1652" s="92"/>
      <c r="J1652" s="116"/>
      <c r="K1652" s="116"/>
    </row>
    <row r="1653" spans="6:11" ht="13.5" x14ac:dyDescent="0.25">
      <c r="F1653" s="111"/>
      <c r="I1653" s="92"/>
      <c r="J1653" s="116"/>
      <c r="K1653" s="116"/>
    </row>
    <row r="1654" spans="6:11" ht="13.5" x14ac:dyDescent="0.25">
      <c r="F1654" s="111"/>
      <c r="I1654" s="92"/>
      <c r="J1654" s="116"/>
      <c r="K1654" s="116"/>
    </row>
    <row r="1655" spans="6:11" ht="13.5" x14ac:dyDescent="0.25">
      <c r="F1655" s="111"/>
      <c r="I1655" s="92"/>
      <c r="J1655" s="116"/>
      <c r="K1655" s="116"/>
    </row>
    <row r="1656" spans="6:11" ht="13.5" x14ac:dyDescent="0.25">
      <c r="F1656" s="111"/>
      <c r="I1656" s="92"/>
      <c r="J1656" s="116"/>
      <c r="K1656" s="116"/>
    </row>
    <row r="1657" spans="6:11" ht="13.5" x14ac:dyDescent="0.25">
      <c r="F1657" s="111"/>
      <c r="I1657" s="92"/>
      <c r="J1657" s="116"/>
      <c r="K1657" s="116"/>
    </row>
    <row r="1658" spans="6:11" ht="13.5" x14ac:dyDescent="0.25">
      <c r="F1658" s="111"/>
      <c r="I1658" s="92"/>
      <c r="J1658" s="116"/>
      <c r="K1658" s="116"/>
    </row>
    <row r="1659" spans="6:11" ht="13.5" x14ac:dyDescent="0.25">
      <c r="F1659" s="111"/>
      <c r="I1659" s="92"/>
      <c r="J1659" s="116"/>
      <c r="K1659" s="116"/>
    </row>
    <row r="1660" spans="6:11" ht="13.5" x14ac:dyDescent="0.25">
      <c r="F1660" s="111"/>
      <c r="I1660" s="92"/>
      <c r="J1660" s="116"/>
      <c r="K1660" s="116"/>
    </row>
    <row r="1661" spans="6:11" ht="13.5" x14ac:dyDescent="0.25">
      <c r="F1661" s="111"/>
      <c r="I1661" s="92"/>
      <c r="J1661" s="116"/>
      <c r="K1661" s="116"/>
    </row>
    <row r="1662" spans="6:11" ht="13.5" x14ac:dyDescent="0.25">
      <c r="F1662" s="111"/>
      <c r="I1662" s="92"/>
      <c r="J1662" s="116"/>
      <c r="K1662" s="116"/>
    </row>
    <row r="1663" spans="6:11" ht="13.5" x14ac:dyDescent="0.25">
      <c r="F1663" s="111"/>
      <c r="I1663" s="92"/>
      <c r="J1663" s="116"/>
      <c r="K1663" s="116"/>
    </row>
    <row r="1664" spans="6:11" ht="13.5" x14ac:dyDescent="0.25">
      <c r="F1664" s="111"/>
      <c r="I1664" s="92"/>
      <c r="J1664" s="116"/>
      <c r="K1664" s="116"/>
    </row>
    <row r="1665" spans="6:11" ht="13.5" x14ac:dyDescent="0.25">
      <c r="F1665" s="111"/>
      <c r="I1665" s="92"/>
      <c r="J1665" s="116"/>
      <c r="K1665" s="116"/>
    </row>
    <row r="1666" spans="6:11" ht="13.5" x14ac:dyDescent="0.25">
      <c r="F1666" s="111"/>
      <c r="I1666" s="92"/>
      <c r="J1666" s="116"/>
      <c r="K1666" s="116"/>
    </row>
    <row r="1667" spans="6:11" ht="13.5" x14ac:dyDescent="0.25">
      <c r="F1667" s="111"/>
      <c r="I1667" s="92"/>
      <c r="J1667" s="116"/>
      <c r="K1667" s="116"/>
    </row>
    <row r="1668" spans="6:11" ht="13.5" x14ac:dyDescent="0.25">
      <c r="F1668" s="111"/>
      <c r="I1668" s="92"/>
      <c r="J1668" s="116"/>
      <c r="K1668" s="116"/>
    </row>
    <row r="1669" spans="6:11" ht="13.5" x14ac:dyDescent="0.25">
      <c r="F1669" s="111"/>
      <c r="I1669" s="92"/>
      <c r="J1669" s="116"/>
      <c r="K1669" s="116"/>
    </row>
    <row r="1670" spans="6:11" ht="13.5" x14ac:dyDescent="0.25">
      <c r="F1670" s="111"/>
      <c r="I1670" s="92"/>
      <c r="J1670" s="116"/>
      <c r="K1670" s="116"/>
    </row>
    <row r="1671" spans="6:11" ht="13.5" x14ac:dyDescent="0.25">
      <c r="F1671" s="111"/>
      <c r="I1671" s="92"/>
      <c r="J1671" s="116"/>
      <c r="K1671" s="116"/>
    </row>
    <row r="1672" spans="6:11" ht="13.5" x14ac:dyDescent="0.25">
      <c r="F1672" s="111"/>
      <c r="I1672" s="92"/>
      <c r="J1672" s="116"/>
      <c r="K1672" s="116"/>
    </row>
    <row r="1673" spans="6:11" ht="13.5" x14ac:dyDescent="0.25">
      <c r="F1673" s="111"/>
      <c r="I1673" s="92"/>
      <c r="J1673" s="116"/>
      <c r="K1673" s="116"/>
    </row>
    <row r="1674" spans="6:11" ht="13.5" x14ac:dyDescent="0.25">
      <c r="F1674" s="111"/>
      <c r="I1674" s="92"/>
      <c r="J1674" s="116"/>
      <c r="K1674" s="116"/>
    </row>
    <row r="1675" spans="6:11" ht="13.5" x14ac:dyDescent="0.25">
      <c r="F1675" s="111"/>
      <c r="I1675" s="92"/>
      <c r="J1675" s="116"/>
      <c r="K1675" s="116"/>
    </row>
    <row r="1676" spans="6:11" ht="13.5" x14ac:dyDescent="0.25">
      <c r="F1676" s="111"/>
      <c r="I1676" s="92"/>
      <c r="J1676" s="116"/>
      <c r="K1676" s="116"/>
    </row>
    <row r="1677" spans="6:11" ht="13.5" x14ac:dyDescent="0.25">
      <c r="F1677" s="111"/>
      <c r="I1677" s="92"/>
      <c r="J1677" s="116"/>
      <c r="K1677" s="116"/>
    </row>
    <row r="1678" spans="6:11" ht="13.5" x14ac:dyDescent="0.25">
      <c r="F1678" s="111"/>
      <c r="I1678" s="92"/>
      <c r="J1678" s="116"/>
      <c r="K1678" s="116"/>
    </row>
    <row r="1679" spans="6:11" ht="13.5" x14ac:dyDescent="0.25">
      <c r="F1679" s="111"/>
      <c r="I1679" s="92"/>
      <c r="J1679" s="116"/>
      <c r="K1679" s="116"/>
    </row>
    <row r="1680" spans="6:11" ht="13.5" x14ac:dyDescent="0.25">
      <c r="F1680" s="111"/>
      <c r="I1680" s="92"/>
      <c r="J1680" s="116"/>
      <c r="K1680" s="116"/>
    </row>
    <row r="1681" spans="6:11" ht="13.5" x14ac:dyDescent="0.25">
      <c r="F1681" s="111"/>
      <c r="I1681" s="92"/>
      <c r="J1681" s="116"/>
      <c r="K1681" s="116"/>
    </row>
    <row r="1682" spans="6:11" ht="13.5" x14ac:dyDescent="0.25">
      <c r="F1682" s="111"/>
      <c r="I1682" s="92"/>
      <c r="J1682" s="116"/>
      <c r="K1682" s="116"/>
    </row>
    <row r="1683" spans="6:11" ht="13.5" x14ac:dyDescent="0.25">
      <c r="F1683" s="111"/>
      <c r="I1683" s="92"/>
      <c r="J1683" s="116"/>
      <c r="K1683" s="116"/>
    </row>
    <row r="1684" spans="6:11" ht="13.5" x14ac:dyDescent="0.25">
      <c r="F1684" s="111"/>
      <c r="I1684" s="92"/>
      <c r="J1684" s="116"/>
      <c r="K1684" s="116"/>
    </row>
    <row r="1685" spans="6:11" ht="13.5" x14ac:dyDescent="0.25">
      <c r="F1685" s="111"/>
      <c r="I1685" s="92"/>
      <c r="J1685" s="116"/>
      <c r="K1685" s="116"/>
    </row>
    <row r="1686" spans="6:11" ht="13.5" x14ac:dyDescent="0.25">
      <c r="F1686" s="111"/>
      <c r="I1686" s="92"/>
      <c r="J1686" s="116"/>
      <c r="K1686" s="116"/>
    </row>
    <row r="1687" spans="6:11" ht="13.5" x14ac:dyDescent="0.25">
      <c r="F1687" s="111"/>
      <c r="I1687" s="92"/>
      <c r="J1687" s="116"/>
      <c r="K1687" s="116"/>
    </row>
    <row r="1688" spans="6:11" ht="13.5" x14ac:dyDescent="0.25">
      <c r="F1688" s="111"/>
      <c r="I1688" s="92"/>
      <c r="J1688" s="116"/>
      <c r="K1688" s="116"/>
    </row>
    <row r="1689" spans="6:11" ht="13.5" x14ac:dyDescent="0.25">
      <c r="F1689" s="111"/>
      <c r="I1689" s="92"/>
      <c r="J1689" s="116"/>
      <c r="K1689" s="116"/>
    </row>
    <row r="1690" spans="6:11" ht="13.5" x14ac:dyDescent="0.25">
      <c r="F1690" s="111"/>
      <c r="I1690" s="92"/>
      <c r="J1690" s="116"/>
      <c r="K1690" s="116"/>
    </row>
    <row r="1691" spans="6:11" ht="13.5" x14ac:dyDescent="0.25">
      <c r="F1691" s="111"/>
      <c r="I1691" s="92"/>
      <c r="J1691" s="116"/>
      <c r="K1691" s="116"/>
    </row>
    <row r="1692" spans="6:11" ht="13.5" x14ac:dyDescent="0.25">
      <c r="F1692" s="111"/>
      <c r="I1692" s="92"/>
      <c r="J1692" s="116"/>
      <c r="K1692" s="116"/>
    </row>
    <row r="1693" spans="6:11" ht="13.5" x14ac:dyDescent="0.25">
      <c r="F1693" s="111"/>
      <c r="I1693" s="92"/>
      <c r="J1693" s="116"/>
      <c r="K1693" s="116"/>
    </row>
    <row r="1694" spans="6:11" ht="13.5" x14ac:dyDescent="0.25">
      <c r="F1694" s="111"/>
      <c r="I1694" s="92"/>
      <c r="J1694" s="116"/>
      <c r="K1694" s="116"/>
    </row>
    <row r="1695" spans="6:11" ht="13.5" x14ac:dyDescent="0.25">
      <c r="F1695" s="111"/>
      <c r="I1695" s="92"/>
      <c r="J1695" s="116"/>
      <c r="K1695" s="116"/>
    </row>
    <row r="1696" spans="6:11" ht="13.5" x14ac:dyDescent="0.25">
      <c r="F1696" s="111"/>
      <c r="I1696" s="92"/>
      <c r="J1696" s="116"/>
      <c r="K1696" s="116"/>
    </row>
    <row r="1697" spans="6:11" ht="13.5" x14ac:dyDescent="0.25">
      <c r="F1697" s="111"/>
      <c r="I1697" s="92"/>
      <c r="J1697" s="116"/>
      <c r="K1697" s="116"/>
    </row>
    <row r="1698" spans="6:11" ht="13.5" x14ac:dyDescent="0.25">
      <c r="F1698" s="111"/>
      <c r="I1698" s="92"/>
      <c r="J1698" s="116"/>
      <c r="K1698" s="116"/>
    </row>
    <row r="1699" spans="6:11" ht="13.5" x14ac:dyDescent="0.25">
      <c r="F1699" s="111"/>
      <c r="I1699" s="92"/>
      <c r="J1699" s="116"/>
      <c r="K1699" s="116"/>
    </row>
    <row r="1700" spans="6:11" ht="13.5" x14ac:dyDescent="0.25">
      <c r="F1700" s="111"/>
      <c r="I1700" s="92"/>
      <c r="J1700" s="116"/>
      <c r="K1700" s="116"/>
    </row>
    <row r="1701" spans="6:11" ht="13.5" x14ac:dyDescent="0.25">
      <c r="F1701" s="111"/>
      <c r="I1701" s="92"/>
      <c r="J1701" s="116"/>
      <c r="K1701" s="116"/>
    </row>
    <row r="1702" spans="6:11" ht="13.5" x14ac:dyDescent="0.25">
      <c r="F1702" s="111"/>
      <c r="I1702" s="92"/>
      <c r="J1702" s="116"/>
      <c r="K1702" s="116"/>
    </row>
    <row r="1703" spans="6:11" ht="13.5" x14ac:dyDescent="0.25">
      <c r="F1703" s="111"/>
      <c r="I1703" s="92"/>
      <c r="J1703" s="116"/>
      <c r="K1703" s="116"/>
    </row>
    <row r="1704" spans="6:11" ht="13.5" x14ac:dyDescent="0.25">
      <c r="F1704" s="111"/>
      <c r="I1704" s="92"/>
      <c r="J1704" s="116"/>
      <c r="K1704" s="116"/>
    </row>
    <row r="1705" spans="6:11" ht="13.5" x14ac:dyDescent="0.25">
      <c r="F1705" s="111"/>
      <c r="I1705" s="92"/>
      <c r="J1705" s="116"/>
      <c r="K1705" s="116"/>
    </row>
    <row r="1706" spans="6:11" ht="13.5" x14ac:dyDescent="0.25">
      <c r="F1706" s="111"/>
      <c r="I1706" s="92"/>
      <c r="J1706" s="116"/>
      <c r="K1706" s="116"/>
    </row>
    <row r="1707" spans="6:11" ht="13.5" x14ac:dyDescent="0.25">
      <c r="F1707" s="111"/>
      <c r="I1707" s="92"/>
      <c r="J1707" s="116"/>
      <c r="K1707" s="116"/>
    </row>
    <row r="1708" spans="6:11" ht="13.5" x14ac:dyDescent="0.25">
      <c r="F1708" s="111"/>
      <c r="I1708" s="92"/>
      <c r="J1708" s="116"/>
      <c r="K1708" s="116"/>
    </row>
    <row r="1709" spans="6:11" ht="13.5" x14ac:dyDescent="0.25">
      <c r="F1709" s="111"/>
      <c r="I1709" s="92"/>
      <c r="J1709" s="116"/>
      <c r="K1709" s="116"/>
    </row>
    <row r="1710" spans="6:11" ht="13.5" x14ac:dyDescent="0.25">
      <c r="F1710" s="111"/>
      <c r="I1710" s="92"/>
      <c r="J1710" s="116"/>
      <c r="K1710" s="116"/>
    </row>
    <row r="1711" spans="6:11" ht="13.5" x14ac:dyDescent="0.25">
      <c r="F1711" s="111"/>
      <c r="I1711" s="92"/>
      <c r="J1711" s="116"/>
      <c r="K1711" s="116"/>
    </row>
    <row r="1712" spans="6:11" ht="13.5" x14ac:dyDescent="0.25">
      <c r="F1712" s="111"/>
      <c r="I1712" s="92"/>
      <c r="J1712" s="116"/>
      <c r="K1712" s="116"/>
    </row>
    <row r="1713" spans="6:11" ht="13.5" x14ac:dyDescent="0.25">
      <c r="F1713" s="111"/>
      <c r="I1713" s="92"/>
      <c r="J1713" s="116"/>
      <c r="K1713" s="116"/>
    </row>
    <row r="1714" spans="6:11" ht="13.5" x14ac:dyDescent="0.25">
      <c r="F1714" s="111"/>
      <c r="I1714" s="92"/>
      <c r="J1714" s="116"/>
      <c r="K1714" s="116"/>
    </row>
    <row r="1715" spans="6:11" ht="13.5" x14ac:dyDescent="0.25">
      <c r="F1715" s="111"/>
      <c r="I1715" s="92"/>
      <c r="J1715" s="116"/>
      <c r="K1715" s="116"/>
    </row>
    <row r="1716" spans="6:11" ht="13.5" x14ac:dyDescent="0.25">
      <c r="F1716" s="111"/>
      <c r="I1716" s="92"/>
      <c r="J1716" s="116"/>
      <c r="K1716" s="116"/>
    </row>
    <row r="1717" spans="6:11" ht="13.5" x14ac:dyDescent="0.25">
      <c r="F1717" s="111"/>
      <c r="I1717" s="92"/>
      <c r="J1717" s="116"/>
      <c r="K1717" s="116"/>
    </row>
    <row r="1718" spans="6:11" ht="13.5" x14ac:dyDescent="0.25">
      <c r="F1718" s="111"/>
      <c r="I1718" s="92"/>
      <c r="J1718" s="116"/>
      <c r="K1718" s="116"/>
    </row>
    <row r="1719" spans="6:11" ht="13.5" x14ac:dyDescent="0.25">
      <c r="F1719" s="111"/>
      <c r="I1719" s="92"/>
      <c r="J1719" s="116"/>
      <c r="K1719" s="116"/>
    </row>
    <row r="1720" spans="6:11" ht="13.5" x14ac:dyDescent="0.25">
      <c r="F1720" s="111"/>
      <c r="I1720" s="92"/>
      <c r="J1720" s="116"/>
      <c r="K1720" s="116"/>
    </row>
    <row r="1721" spans="6:11" ht="13.5" x14ac:dyDescent="0.25">
      <c r="F1721" s="111"/>
      <c r="I1721" s="92"/>
      <c r="J1721" s="116"/>
      <c r="K1721" s="116"/>
    </row>
    <row r="1722" spans="6:11" ht="13.5" x14ac:dyDescent="0.25">
      <c r="F1722" s="111"/>
      <c r="I1722" s="92"/>
      <c r="J1722" s="116"/>
      <c r="K1722" s="116"/>
    </row>
    <row r="1723" spans="6:11" ht="13.5" x14ac:dyDescent="0.25">
      <c r="F1723" s="111"/>
      <c r="I1723" s="92"/>
      <c r="J1723" s="116"/>
      <c r="K1723" s="116"/>
    </row>
    <row r="1724" spans="6:11" ht="13.5" x14ac:dyDescent="0.25">
      <c r="F1724" s="111"/>
      <c r="I1724" s="92"/>
      <c r="J1724" s="116"/>
      <c r="K1724" s="116"/>
    </row>
    <row r="1725" spans="6:11" ht="13.5" x14ac:dyDescent="0.25">
      <c r="F1725" s="111"/>
      <c r="I1725" s="92"/>
      <c r="J1725" s="116"/>
      <c r="K1725" s="116"/>
    </row>
    <row r="1726" spans="6:11" ht="13.5" x14ac:dyDescent="0.25">
      <c r="F1726" s="111"/>
      <c r="I1726" s="92"/>
      <c r="J1726" s="116"/>
      <c r="K1726" s="116"/>
    </row>
    <row r="1727" spans="6:11" ht="13.5" x14ac:dyDescent="0.25">
      <c r="F1727" s="111"/>
      <c r="I1727" s="92"/>
      <c r="J1727" s="116"/>
      <c r="K1727" s="116"/>
    </row>
    <row r="1728" spans="6:11" ht="13.5" x14ac:dyDescent="0.25">
      <c r="F1728" s="111"/>
      <c r="I1728" s="92"/>
      <c r="J1728" s="116"/>
      <c r="K1728" s="116"/>
    </row>
    <row r="1729" spans="6:11" ht="13.5" x14ac:dyDescent="0.25">
      <c r="F1729" s="111"/>
      <c r="I1729" s="92"/>
      <c r="J1729" s="116"/>
      <c r="K1729" s="116"/>
    </row>
    <row r="1730" spans="6:11" ht="13.5" x14ac:dyDescent="0.25">
      <c r="F1730" s="111"/>
      <c r="I1730" s="92"/>
      <c r="J1730" s="116"/>
      <c r="K1730" s="116"/>
    </row>
    <row r="1731" spans="6:11" ht="13.5" x14ac:dyDescent="0.25">
      <c r="F1731" s="111"/>
      <c r="I1731" s="92"/>
      <c r="J1731" s="116"/>
      <c r="K1731" s="116"/>
    </row>
    <row r="1732" spans="6:11" ht="13.5" x14ac:dyDescent="0.25">
      <c r="F1732" s="111"/>
      <c r="I1732" s="92"/>
      <c r="J1732" s="116"/>
      <c r="K1732" s="116"/>
    </row>
    <row r="1733" spans="6:11" ht="13.5" x14ac:dyDescent="0.25">
      <c r="F1733" s="111"/>
      <c r="I1733" s="92"/>
      <c r="J1733" s="116"/>
      <c r="K1733" s="116"/>
    </row>
    <row r="1734" spans="6:11" ht="13.5" x14ac:dyDescent="0.25">
      <c r="F1734" s="111"/>
      <c r="I1734" s="92"/>
      <c r="J1734" s="116"/>
      <c r="K1734" s="116"/>
    </row>
    <row r="1735" spans="6:11" ht="13.5" x14ac:dyDescent="0.25">
      <c r="F1735" s="111"/>
      <c r="I1735" s="92"/>
      <c r="J1735" s="116"/>
      <c r="K1735" s="116"/>
    </row>
    <row r="1736" spans="6:11" ht="13.5" x14ac:dyDescent="0.25">
      <c r="F1736" s="111"/>
      <c r="I1736" s="92"/>
      <c r="J1736" s="116"/>
      <c r="K1736" s="116"/>
    </row>
    <row r="1737" spans="6:11" ht="13.5" x14ac:dyDescent="0.25">
      <c r="F1737" s="111"/>
      <c r="I1737" s="92"/>
      <c r="J1737" s="116"/>
      <c r="K1737" s="116"/>
    </row>
    <row r="1738" spans="6:11" ht="13.5" x14ac:dyDescent="0.25">
      <c r="F1738" s="111"/>
      <c r="I1738" s="92"/>
      <c r="J1738" s="116"/>
      <c r="K1738" s="116"/>
    </row>
    <row r="1739" spans="6:11" ht="13.5" x14ac:dyDescent="0.25">
      <c r="F1739" s="111"/>
      <c r="I1739" s="92"/>
      <c r="J1739" s="116"/>
      <c r="K1739" s="116"/>
    </row>
    <row r="1740" spans="6:11" ht="13.5" x14ac:dyDescent="0.25">
      <c r="F1740" s="111"/>
      <c r="I1740" s="92"/>
      <c r="J1740" s="116"/>
      <c r="K1740" s="116"/>
    </row>
    <row r="1741" spans="6:11" ht="13.5" x14ac:dyDescent="0.25">
      <c r="F1741" s="111"/>
      <c r="I1741" s="92"/>
      <c r="J1741" s="116"/>
      <c r="K1741" s="116"/>
    </row>
    <row r="1742" spans="6:11" ht="13.5" x14ac:dyDescent="0.25">
      <c r="F1742" s="111"/>
      <c r="I1742" s="92"/>
      <c r="J1742" s="116"/>
      <c r="K1742" s="116"/>
    </row>
    <row r="1743" spans="6:11" ht="13.5" x14ac:dyDescent="0.25">
      <c r="F1743" s="111"/>
      <c r="I1743" s="92"/>
      <c r="J1743" s="116"/>
      <c r="K1743" s="116"/>
    </row>
    <row r="1744" spans="6:11" ht="13.5" x14ac:dyDescent="0.25">
      <c r="F1744" s="111"/>
      <c r="I1744" s="92"/>
      <c r="J1744" s="116"/>
      <c r="K1744" s="116"/>
    </row>
    <row r="1745" spans="6:11" ht="13.5" x14ac:dyDescent="0.25">
      <c r="F1745" s="111"/>
      <c r="I1745" s="92"/>
      <c r="J1745" s="116"/>
      <c r="K1745" s="116"/>
    </row>
    <row r="1746" spans="6:11" ht="13.5" x14ac:dyDescent="0.25">
      <c r="F1746" s="111"/>
      <c r="I1746" s="92"/>
      <c r="J1746" s="116"/>
      <c r="K1746" s="116"/>
    </row>
    <row r="1747" spans="6:11" ht="13.5" x14ac:dyDescent="0.25">
      <c r="F1747" s="111"/>
      <c r="I1747" s="92"/>
      <c r="J1747" s="116"/>
      <c r="K1747" s="116"/>
    </row>
    <row r="1748" spans="6:11" ht="13.5" x14ac:dyDescent="0.25">
      <c r="F1748" s="111"/>
      <c r="I1748" s="92"/>
      <c r="J1748" s="116"/>
      <c r="K1748" s="116"/>
    </row>
    <row r="1749" spans="6:11" ht="13.5" x14ac:dyDescent="0.25">
      <c r="F1749" s="111"/>
      <c r="I1749" s="92"/>
      <c r="J1749" s="116"/>
      <c r="K1749" s="116"/>
    </row>
    <row r="1750" spans="6:11" ht="13.5" x14ac:dyDescent="0.25">
      <c r="F1750" s="111"/>
      <c r="I1750" s="92"/>
      <c r="J1750" s="116"/>
      <c r="K1750" s="116"/>
    </row>
    <row r="1751" spans="6:11" ht="13.5" x14ac:dyDescent="0.25">
      <c r="F1751" s="111"/>
      <c r="I1751" s="92"/>
      <c r="J1751" s="116"/>
      <c r="K1751" s="116"/>
    </row>
    <row r="1752" spans="6:11" ht="13.5" x14ac:dyDescent="0.25">
      <c r="F1752" s="111"/>
      <c r="I1752" s="92"/>
      <c r="J1752" s="116"/>
      <c r="K1752" s="116"/>
    </row>
    <row r="1753" spans="6:11" ht="13.5" x14ac:dyDescent="0.25">
      <c r="F1753" s="111"/>
      <c r="I1753" s="92"/>
      <c r="J1753" s="116"/>
      <c r="K1753" s="116"/>
    </row>
    <row r="1754" spans="6:11" ht="13.5" x14ac:dyDescent="0.25">
      <c r="F1754" s="111"/>
      <c r="I1754" s="92"/>
      <c r="J1754" s="116"/>
      <c r="K1754" s="116"/>
    </row>
    <row r="1755" spans="6:11" ht="13.5" x14ac:dyDescent="0.25">
      <c r="F1755" s="111"/>
      <c r="I1755" s="92"/>
      <c r="J1755" s="116"/>
      <c r="K1755" s="116"/>
    </row>
    <row r="1756" spans="6:11" ht="13.5" x14ac:dyDescent="0.25">
      <c r="F1756" s="111"/>
      <c r="I1756" s="92"/>
      <c r="J1756" s="116"/>
      <c r="K1756" s="116"/>
    </row>
    <row r="1757" spans="6:11" ht="13.5" x14ac:dyDescent="0.25">
      <c r="F1757" s="111"/>
      <c r="I1757" s="92"/>
      <c r="J1757" s="116"/>
      <c r="K1757" s="116"/>
    </row>
    <row r="1758" spans="6:11" ht="13.5" x14ac:dyDescent="0.25">
      <c r="F1758" s="111"/>
      <c r="I1758" s="92"/>
      <c r="J1758" s="116"/>
      <c r="K1758" s="116"/>
    </row>
    <row r="1759" spans="6:11" ht="13.5" x14ac:dyDescent="0.25">
      <c r="F1759" s="111"/>
      <c r="I1759" s="92"/>
      <c r="J1759" s="116"/>
      <c r="K1759" s="116"/>
    </row>
    <row r="1760" spans="6:11" ht="13.5" x14ac:dyDescent="0.25">
      <c r="F1760" s="111"/>
      <c r="I1760" s="92"/>
      <c r="J1760" s="116"/>
      <c r="K1760" s="116"/>
    </row>
    <row r="1761" spans="6:11" ht="13.5" x14ac:dyDescent="0.25">
      <c r="F1761" s="111"/>
      <c r="I1761" s="92"/>
      <c r="J1761" s="116"/>
      <c r="K1761" s="116"/>
    </row>
    <row r="1762" spans="6:11" ht="13.5" x14ac:dyDescent="0.25">
      <c r="F1762" s="111"/>
      <c r="I1762" s="92"/>
      <c r="J1762" s="116"/>
      <c r="K1762" s="116"/>
    </row>
    <row r="1763" spans="6:11" ht="13.5" x14ac:dyDescent="0.25">
      <c r="F1763" s="111"/>
      <c r="I1763" s="92"/>
      <c r="J1763" s="116"/>
      <c r="K1763" s="116"/>
    </row>
    <row r="1764" spans="6:11" ht="13.5" x14ac:dyDescent="0.25">
      <c r="F1764" s="111"/>
      <c r="I1764" s="92"/>
      <c r="J1764" s="116"/>
      <c r="K1764" s="116"/>
    </row>
    <row r="1765" spans="6:11" ht="13.5" x14ac:dyDescent="0.25">
      <c r="F1765" s="111"/>
      <c r="I1765" s="92"/>
      <c r="J1765" s="116"/>
      <c r="K1765" s="116"/>
    </row>
    <row r="1766" spans="6:11" ht="13.5" x14ac:dyDescent="0.25">
      <c r="F1766" s="111"/>
      <c r="I1766" s="92"/>
      <c r="J1766" s="116"/>
      <c r="K1766" s="116"/>
    </row>
    <row r="1767" spans="6:11" ht="13.5" x14ac:dyDescent="0.25">
      <c r="F1767" s="111"/>
      <c r="I1767" s="92"/>
      <c r="J1767" s="116"/>
      <c r="K1767" s="116"/>
    </row>
    <row r="1768" spans="6:11" ht="13.5" x14ac:dyDescent="0.25">
      <c r="F1768" s="111"/>
      <c r="I1768" s="92"/>
      <c r="J1768" s="116"/>
      <c r="K1768" s="116"/>
    </row>
    <row r="1769" spans="6:11" ht="13.5" x14ac:dyDescent="0.25">
      <c r="F1769" s="111"/>
      <c r="I1769" s="92"/>
      <c r="J1769" s="116"/>
      <c r="K1769" s="116"/>
    </row>
    <row r="1770" spans="6:11" ht="13.5" x14ac:dyDescent="0.25">
      <c r="F1770" s="111"/>
      <c r="I1770" s="92"/>
      <c r="J1770" s="116"/>
      <c r="K1770" s="116"/>
    </row>
    <row r="1771" spans="6:11" ht="13.5" x14ac:dyDescent="0.25">
      <c r="F1771" s="111"/>
      <c r="I1771" s="92"/>
      <c r="J1771" s="116"/>
      <c r="K1771" s="116"/>
    </row>
    <row r="1772" spans="6:11" ht="13.5" x14ac:dyDescent="0.25">
      <c r="F1772" s="111"/>
      <c r="I1772" s="92"/>
      <c r="J1772" s="116"/>
      <c r="K1772" s="116"/>
    </row>
    <row r="1773" spans="6:11" ht="13.5" x14ac:dyDescent="0.25">
      <c r="F1773" s="111"/>
      <c r="I1773" s="92"/>
      <c r="J1773" s="116"/>
      <c r="K1773" s="116"/>
    </row>
    <row r="1774" spans="6:11" ht="13.5" x14ac:dyDescent="0.25">
      <c r="F1774" s="111"/>
      <c r="I1774" s="92"/>
      <c r="J1774" s="116"/>
      <c r="K1774" s="116"/>
    </row>
    <row r="1775" spans="6:11" ht="13.5" x14ac:dyDescent="0.25">
      <c r="F1775" s="111"/>
      <c r="I1775" s="92"/>
      <c r="J1775" s="116"/>
      <c r="K1775" s="116"/>
    </row>
    <row r="1776" spans="6:11" ht="13.5" x14ac:dyDescent="0.25">
      <c r="F1776" s="111"/>
      <c r="I1776" s="92"/>
      <c r="J1776" s="116"/>
      <c r="K1776" s="116"/>
    </row>
    <row r="1777" spans="6:11" ht="13.5" x14ac:dyDescent="0.25">
      <c r="F1777" s="111"/>
      <c r="I1777" s="92"/>
      <c r="J1777" s="116"/>
      <c r="K1777" s="116"/>
    </row>
    <row r="1778" spans="6:11" ht="13.5" x14ac:dyDescent="0.25">
      <c r="F1778" s="111"/>
      <c r="I1778" s="92"/>
      <c r="J1778" s="116"/>
      <c r="K1778" s="116"/>
    </row>
    <row r="1779" spans="6:11" ht="13.5" x14ac:dyDescent="0.25">
      <c r="F1779" s="111"/>
      <c r="I1779" s="92"/>
      <c r="J1779" s="116"/>
      <c r="K1779" s="116"/>
    </row>
    <row r="1780" spans="6:11" ht="13.5" x14ac:dyDescent="0.25">
      <c r="F1780" s="111"/>
      <c r="I1780" s="92"/>
      <c r="J1780" s="116"/>
      <c r="K1780" s="116"/>
    </row>
    <row r="1781" spans="6:11" ht="13.5" x14ac:dyDescent="0.25">
      <c r="F1781" s="111"/>
      <c r="I1781" s="92"/>
      <c r="J1781" s="116"/>
      <c r="K1781" s="116"/>
    </row>
    <row r="1782" spans="6:11" ht="13.5" x14ac:dyDescent="0.25">
      <c r="F1782" s="111"/>
      <c r="I1782" s="92"/>
      <c r="J1782" s="116"/>
      <c r="K1782" s="116"/>
    </row>
    <row r="1783" spans="6:11" ht="13.5" x14ac:dyDescent="0.25">
      <c r="F1783" s="111"/>
      <c r="I1783" s="92"/>
      <c r="J1783" s="116"/>
      <c r="K1783" s="116"/>
    </row>
    <row r="1784" spans="6:11" ht="13.5" x14ac:dyDescent="0.25">
      <c r="F1784" s="111"/>
      <c r="I1784" s="92"/>
      <c r="J1784" s="116"/>
      <c r="K1784" s="116"/>
    </row>
    <row r="1785" spans="6:11" ht="13.5" x14ac:dyDescent="0.25">
      <c r="F1785" s="111"/>
      <c r="I1785" s="92"/>
      <c r="J1785" s="116"/>
      <c r="K1785" s="116"/>
    </row>
    <row r="1786" spans="6:11" ht="13.5" x14ac:dyDescent="0.25">
      <c r="F1786" s="111"/>
      <c r="I1786" s="92"/>
      <c r="J1786" s="116"/>
      <c r="K1786" s="116"/>
    </row>
    <row r="1787" spans="6:11" ht="13.5" x14ac:dyDescent="0.25">
      <c r="F1787" s="111"/>
      <c r="I1787" s="92"/>
      <c r="J1787" s="116"/>
      <c r="K1787" s="116"/>
    </row>
    <row r="1788" spans="6:11" ht="13.5" x14ac:dyDescent="0.25">
      <c r="F1788" s="111"/>
      <c r="I1788" s="92"/>
      <c r="J1788" s="116"/>
      <c r="K1788" s="116"/>
    </row>
    <row r="1789" spans="6:11" ht="13.5" x14ac:dyDescent="0.25">
      <c r="F1789" s="111"/>
      <c r="I1789" s="92"/>
      <c r="J1789" s="116"/>
      <c r="K1789" s="116"/>
    </row>
    <row r="1790" spans="6:11" ht="13.5" x14ac:dyDescent="0.25">
      <c r="F1790" s="111"/>
      <c r="I1790" s="92"/>
      <c r="J1790" s="116"/>
      <c r="K1790" s="116"/>
    </row>
    <row r="1791" spans="6:11" ht="13.5" x14ac:dyDescent="0.25">
      <c r="F1791" s="111"/>
      <c r="I1791" s="92"/>
      <c r="J1791" s="116"/>
      <c r="K1791" s="116"/>
    </row>
    <row r="1792" spans="6:11" ht="13.5" x14ac:dyDescent="0.25">
      <c r="F1792" s="111"/>
      <c r="I1792" s="92"/>
      <c r="J1792" s="116"/>
      <c r="K1792" s="116"/>
    </row>
    <row r="1793" spans="6:11" ht="13.5" x14ac:dyDescent="0.25">
      <c r="F1793" s="111"/>
      <c r="I1793" s="92"/>
      <c r="J1793" s="116"/>
      <c r="K1793" s="116"/>
    </row>
    <row r="1794" spans="6:11" ht="13.5" x14ac:dyDescent="0.25">
      <c r="F1794" s="111"/>
      <c r="I1794" s="92"/>
      <c r="J1794" s="116"/>
      <c r="K1794" s="116"/>
    </row>
    <row r="1795" spans="6:11" ht="13.5" x14ac:dyDescent="0.25">
      <c r="F1795" s="111"/>
      <c r="I1795" s="92"/>
      <c r="J1795" s="116"/>
      <c r="K1795" s="116"/>
    </row>
    <row r="1796" spans="6:11" ht="13.5" x14ac:dyDescent="0.25">
      <c r="F1796" s="111"/>
      <c r="I1796" s="92"/>
      <c r="J1796" s="116"/>
      <c r="K1796" s="116"/>
    </row>
    <row r="1797" spans="6:11" ht="13.5" x14ac:dyDescent="0.25">
      <c r="F1797" s="111"/>
      <c r="I1797" s="92"/>
      <c r="J1797" s="116"/>
      <c r="K1797" s="116"/>
    </row>
    <row r="1798" spans="6:11" ht="13.5" x14ac:dyDescent="0.25">
      <c r="F1798" s="111"/>
      <c r="I1798" s="92"/>
      <c r="J1798" s="116"/>
      <c r="K1798" s="116"/>
    </row>
    <row r="1799" spans="6:11" ht="13.5" x14ac:dyDescent="0.25">
      <c r="F1799" s="111"/>
      <c r="I1799" s="92"/>
      <c r="J1799" s="116"/>
      <c r="K1799" s="116"/>
    </row>
    <row r="1800" spans="6:11" ht="13.5" x14ac:dyDescent="0.25">
      <c r="F1800" s="111"/>
      <c r="I1800" s="92"/>
      <c r="J1800" s="116"/>
      <c r="K1800" s="116"/>
    </row>
    <row r="1801" spans="6:11" ht="13.5" x14ac:dyDescent="0.25">
      <c r="F1801" s="111"/>
      <c r="I1801" s="92"/>
      <c r="J1801" s="116"/>
      <c r="K1801" s="116"/>
    </row>
    <row r="1802" spans="6:11" ht="13.5" x14ac:dyDescent="0.25">
      <c r="F1802" s="111"/>
      <c r="I1802" s="92"/>
      <c r="J1802" s="116"/>
      <c r="K1802" s="116"/>
    </row>
    <row r="1803" spans="6:11" ht="13.5" x14ac:dyDescent="0.25">
      <c r="F1803" s="111"/>
      <c r="I1803" s="92"/>
      <c r="J1803" s="116"/>
      <c r="K1803" s="116"/>
    </row>
    <row r="1804" spans="6:11" ht="13.5" x14ac:dyDescent="0.25">
      <c r="F1804" s="111"/>
      <c r="I1804" s="92"/>
      <c r="J1804" s="116"/>
      <c r="K1804" s="116"/>
    </row>
    <row r="1805" spans="6:11" ht="13.5" x14ac:dyDescent="0.25">
      <c r="F1805" s="111"/>
      <c r="I1805" s="92"/>
      <c r="J1805" s="116"/>
      <c r="K1805" s="116"/>
    </row>
    <row r="1806" spans="6:11" ht="13.5" x14ac:dyDescent="0.25">
      <c r="F1806" s="111"/>
      <c r="I1806" s="92"/>
      <c r="J1806" s="116"/>
      <c r="K1806" s="116"/>
    </row>
    <row r="1807" spans="6:11" ht="13.5" x14ac:dyDescent="0.25">
      <c r="F1807" s="111"/>
      <c r="I1807" s="92"/>
      <c r="J1807" s="116"/>
      <c r="K1807" s="116"/>
    </row>
    <row r="1808" spans="6:11" ht="13.5" x14ac:dyDescent="0.25">
      <c r="F1808" s="111"/>
      <c r="I1808" s="92"/>
      <c r="J1808" s="116"/>
      <c r="K1808" s="116"/>
    </row>
    <row r="1809" spans="6:11" ht="13.5" x14ac:dyDescent="0.25">
      <c r="F1809" s="111"/>
      <c r="I1809" s="92"/>
      <c r="J1809" s="116"/>
      <c r="K1809" s="116"/>
    </row>
    <row r="1810" spans="6:11" ht="13.5" x14ac:dyDescent="0.25">
      <c r="F1810" s="111"/>
      <c r="I1810" s="92"/>
      <c r="J1810" s="116"/>
      <c r="K1810" s="116"/>
    </row>
    <row r="1811" spans="6:11" ht="13.5" x14ac:dyDescent="0.25">
      <c r="F1811" s="111"/>
      <c r="I1811" s="92"/>
      <c r="J1811" s="116"/>
      <c r="K1811" s="116"/>
    </row>
    <row r="1812" spans="6:11" ht="13.5" x14ac:dyDescent="0.25">
      <c r="F1812" s="111"/>
      <c r="I1812" s="92"/>
      <c r="J1812" s="116"/>
      <c r="K1812" s="116"/>
    </row>
    <row r="1813" spans="6:11" ht="13.5" x14ac:dyDescent="0.25">
      <c r="F1813" s="111"/>
      <c r="I1813" s="92"/>
      <c r="J1813" s="116"/>
      <c r="K1813" s="116"/>
    </row>
    <row r="1814" spans="6:11" ht="13.5" x14ac:dyDescent="0.25">
      <c r="F1814" s="111"/>
      <c r="I1814" s="92"/>
      <c r="J1814" s="116"/>
      <c r="K1814" s="116"/>
    </row>
    <row r="1815" spans="6:11" ht="13.5" x14ac:dyDescent="0.25">
      <c r="F1815" s="111"/>
      <c r="I1815" s="92"/>
      <c r="J1815" s="116"/>
      <c r="K1815" s="116"/>
    </row>
    <row r="1816" spans="6:11" ht="13.5" x14ac:dyDescent="0.25">
      <c r="F1816" s="111"/>
      <c r="I1816" s="92"/>
      <c r="J1816" s="116"/>
      <c r="K1816" s="116"/>
    </row>
    <row r="1817" spans="6:11" ht="13.5" x14ac:dyDescent="0.25">
      <c r="F1817" s="111"/>
      <c r="I1817" s="92"/>
      <c r="J1817" s="116"/>
      <c r="K1817" s="116"/>
    </row>
    <row r="1818" spans="6:11" ht="13.5" x14ac:dyDescent="0.25">
      <c r="F1818" s="111"/>
      <c r="I1818" s="92"/>
      <c r="J1818" s="116"/>
      <c r="K1818" s="116"/>
    </row>
    <row r="1819" spans="6:11" ht="13.5" x14ac:dyDescent="0.25">
      <c r="F1819" s="111"/>
      <c r="I1819" s="92"/>
      <c r="J1819" s="116"/>
      <c r="K1819" s="116"/>
    </row>
    <row r="1820" spans="6:11" ht="13.5" x14ac:dyDescent="0.25">
      <c r="F1820" s="111"/>
      <c r="I1820" s="92"/>
      <c r="J1820" s="116"/>
      <c r="K1820" s="116"/>
    </row>
    <row r="1821" spans="6:11" ht="13.5" x14ac:dyDescent="0.25">
      <c r="F1821" s="111"/>
      <c r="I1821" s="92"/>
      <c r="J1821" s="116"/>
      <c r="K1821" s="116"/>
    </row>
    <row r="1822" spans="6:11" ht="13.5" x14ac:dyDescent="0.25">
      <c r="F1822" s="111"/>
      <c r="I1822" s="92"/>
      <c r="J1822" s="116"/>
      <c r="K1822" s="116"/>
    </row>
    <row r="1823" spans="6:11" ht="13.5" x14ac:dyDescent="0.25">
      <c r="F1823" s="111"/>
      <c r="I1823" s="92"/>
      <c r="J1823" s="116"/>
      <c r="K1823" s="116"/>
    </row>
    <row r="1824" spans="6:11" ht="13.5" x14ac:dyDescent="0.25">
      <c r="F1824" s="111"/>
      <c r="I1824" s="92"/>
      <c r="J1824" s="116"/>
      <c r="K1824" s="116"/>
    </row>
    <row r="1825" spans="6:11" ht="13.5" x14ac:dyDescent="0.25">
      <c r="F1825" s="111"/>
      <c r="I1825" s="92"/>
      <c r="J1825" s="116"/>
      <c r="K1825" s="116"/>
    </row>
    <row r="1826" spans="6:11" ht="13.5" x14ac:dyDescent="0.25">
      <c r="F1826" s="111"/>
      <c r="I1826" s="92"/>
      <c r="J1826" s="116"/>
      <c r="K1826" s="116"/>
    </row>
    <row r="1827" spans="6:11" ht="13.5" x14ac:dyDescent="0.25">
      <c r="F1827" s="111"/>
      <c r="I1827" s="92"/>
      <c r="J1827" s="116"/>
      <c r="K1827" s="116"/>
    </row>
    <row r="1828" spans="6:11" ht="13.5" x14ac:dyDescent="0.25">
      <c r="F1828" s="111"/>
      <c r="I1828" s="92"/>
      <c r="J1828" s="116"/>
      <c r="K1828" s="116"/>
    </row>
    <row r="1829" spans="6:11" ht="13.5" x14ac:dyDescent="0.25">
      <c r="F1829" s="111"/>
      <c r="I1829" s="92"/>
      <c r="J1829" s="116"/>
      <c r="K1829" s="116"/>
    </row>
    <row r="1830" spans="6:11" ht="13.5" x14ac:dyDescent="0.25">
      <c r="F1830" s="111"/>
      <c r="I1830" s="92"/>
      <c r="J1830" s="116"/>
      <c r="K1830" s="116"/>
    </row>
    <row r="1831" spans="6:11" ht="13.5" x14ac:dyDescent="0.25">
      <c r="F1831" s="111"/>
      <c r="I1831" s="92"/>
      <c r="J1831" s="116"/>
      <c r="K1831" s="116"/>
    </row>
    <row r="1832" spans="6:11" ht="13.5" x14ac:dyDescent="0.25">
      <c r="F1832" s="111"/>
      <c r="I1832" s="92"/>
      <c r="J1832" s="116"/>
      <c r="K1832" s="116"/>
    </row>
    <row r="1833" spans="6:11" ht="13.5" x14ac:dyDescent="0.25">
      <c r="F1833" s="111"/>
      <c r="I1833" s="92"/>
      <c r="J1833" s="116"/>
      <c r="K1833" s="116"/>
    </row>
    <row r="1834" spans="6:11" ht="13.5" x14ac:dyDescent="0.25">
      <c r="F1834" s="111"/>
      <c r="I1834" s="92"/>
      <c r="J1834" s="116"/>
      <c r="K1834" s="116"/>
    </row>
    <row r="1835" spans="6:11" ht="13.5" x14ac:dyDescent="0.25">
      <c r="F1835" s="111"/>
      <c r="I1835" s="92"/>
      <c r="J1835" s="116"/>
      <c r="K1835" s="116"/>
    </row>
    <row r="1836" spans="6:11" ht="13.5" x14ac:dyDescent="0.25">
      <c r="F1836" s="111"/>
      <c r="I1836" s="92"/>
      <c r="J1836" s="116"/>
      <c r="K1836" s="116"/>
    </row>
    <row r="1837" spans="6:11" ht="13.5" x14ac:dyDescent="0.25">
      <c r="F1837" s="111"/>
      <c r="I1837" s="92"/>
      <c r="J1837" s="116"/>
      <c r="K1837" s="116"/>
    </row>
    <row r="1838" spans="6:11" ht="13.5" x14ac:dyDescent="0.25">
      <c r="F1838" s="111"/>
      <c r="I1838" s="92"/>
      <c r="J1838" s="116"/>
      <c r="K1838" s="116"/>
    </row>
    <row r="1839" spans="6:11" ht="13.5" x14ac:dyDescent="0.25">
      <c r="F1839" s="111"/>
      <c r="I1839" s="92"/>
      <c r="J1839" s="116"/>
      <c r="K1839" s="116"/>
    </row>
    <row r="1840" spans="6:11" ht="13.5" x14ac:dyDescent="0.25">
      <c r="F1840" s="111"/>
      <c r="I1840" s="92"/>
      <c r="J1840" s="116"/>
      <c r="K1840" s="116"/>
    </row>
    <row r="1841" spans="6:11" ht="13.5" x14ac:dyDescent="0.25">
      <c r="F1841" s="111"/>
      <c r="I1841" s="92"/>
      <c r="J1841" s="116"/>
      <c r="K1841" s="116"/>
    </row>
    <row r="1842" spans="6:11" ht="13.5" x14ac:dyDescent="0.25">
      <c r="F1842" s="111"/>
      <c r="I1842" s="92"/>
      <c r="J1842" s="116"/>
      <c r="K1842" s="116"/>
    </row>
    <row r="1843" spans="6:11" ht="13.5" x14ac:dyDescent="0.25">
      <c r="F1843" s="111"/>
      <c r="I1843" s="92"/>
      <c r="J1843" s="116"/>
      <c r="K1843" s="116"/>
    </row>
    <row r="1844" spans="6:11" ht="13.5" x14ac:dyDescent="0.25">
      <c r="F1844" s="111"/>
      <c r="I1844" s="92"/>
      <c r="J1844" s="116"/>
      <c r="K1844" s="116"/>
    </row>
    <row r="1845" spans="6:11" ht="13.5" x14ac:dyDescent="0.25">
      <c r="F1845" s="111"/>
      <c r="I1845" s="92"/>
      <c r="J1845" s="116"/>
      <c r="K1845" s="116"/>
    </row>
    <row r="1846" spans="6:11" ht="13.5" x14ac:dyDescent="0.25">
      <c r="F1846" s="111"/>
      <c r="I1846" s="92"/>
      <c r="J1846" s="116"/>
      <c r="K1846" s="116"/>
    </row>
    <row r="1847" spans="6:11" ht="13.5" x14ac:dyDescent="0.25">
      <c r="F1847" s="111"/>
      <c r="I1847" s="92"/>
      <c r="J1847" s="116"/>
      <c r="K1847" s="116"/>
    </row>
    <row r="1848" spans="6:11" ht="13.5" x14ac:dyDescent="0.25">
      <c r="F1848" s="111"/>
      <c r="I1848" s="92"/>
      <c r="J1848" s="116"/>
      <c r="K1848" s="116"/>
    </row>
    <row r="1849" spans="6:11" ht="13.5" x14ac:dyDescent="0.25">
      <c r="F1849" s="111"/>
      <c r="I1849" s="92"/>
      <c r="J1849" s="116"/>
      <c r="K1849" s="116"/>
    </row>
    <row r="1850" spans="6:11" ht="13.5" x14ac:dyDescent="0.25">
      <c r="F1850" s="111"/>
      <c r="I1850" s="92"/>
      <c r="J1850" s="116"/>
      <c r="K1850" s="116"/>
    </row>
    <row r="1851" spans="6:11" ht="13.5" x14ac:dyDescent="0.25">
      <c r="F1851" s="111"/>
      <c r="I1851" s="92"/>
      <c r="J1851" s="116"/>
      <c r="K1851" s="116"/>
    </row>
    <row r="1852" spans="6:11" ht="13.5" x14ac:dyDescent="0.25">
      <c r="F1852" s="111"/>
      <c r="I1852" s="92"/>
      <c r="J1852" s="116"/>
      <c r="K1852" s="116"/>
    </row>
    <row r="1853" spans="6:11" ht="13.5" x14ac:dyDescent="0.25">
      <c r="F1853" s="111"/>
      <c r="I1853" s="92"/>
      <c r="J1853" s="116"/>
      <c r="K1853" s="116"/>
    </row>
    <row r="1854" spans="6:11" ht="13.5" x14ac:dyDescent="0.25">
      <c r="F1854" s="111"/>
      <c r="I1854" s="92"/>
      <c r="J1854" s="116"/>
      <c r="K1854" s="116"/>
    </row>
    <row r="1855" spans="6:11" ht="13.5" x14ac:dyDescent="0.25">
      <c r="F1855" s="111"/>
      <c r="I1855" s="92"/>
      <c r="J1855" s="116"/>
      <c r="K1855" s="116"/>
    </row>
    <row r="1856" spans="6:11" ht="13.5" x14ac:dyDescent="0.25">
      <c r="F1856" s="111"/>
      <c r="I1856" s="92"/>
      <c r="J1856" s="116"/>
      <c r="K1856" s="116"/>
    </row>
    <row r="1857" spans="6:11" ht="13.5" x14ac:dyDescent="0.25">
      <c r="F1857" s="111"/>
      <c r="I1857" s="92"/>
      <c r="J1857" s="116"/>
      <c r="K1857" s="116"/>
    </row>
    <row r="1858" spans="6:11" ht="13.5" x14ac:dyDescent="0.25">
      <c r="F1858" s="111"/>
      <c r="I1858" s="92"/>
      <c r="J1858" s="116"/>
      <c r="K1858" s="116"/>
    </row>
    <row r="1859" spans="6:11" ht="13.5" x14ac:dyDescent="0.25">
      <c r="F1859" s="111"/>
      <c r="I1859" s="92"/>
      <c r="J1859" s="116"/>
      <c r="K1859" s="116"/>
    </row>
    <row r="1860" spans="6:11" ht="13.5" x14ac:dyDescent="0.25">
      <c r="F1860" s="111"/>
      <c r="I1860" s="92"/>
      <c r="J1860" s="116"/>
      <c r="K1860" s="116"/>
    </row>
    <row r="1861" spans="6:11" ht="13.5" x14ac:dyDescent="0.25">
      <c r="F1861" s="111"/>
      <c r="I1861" s="92"/>
      <c r="J1861" s="116"/>
      <c r="K1861" s="116"/>
    </row>
    <row r="1862" spans="6:11" ht="13.5" x14ac:dyDescent="0.25">
      <c r="F1862" s="111"/>
      <c r="I1862" s="92"/>
      <c r="J1862" s="116"/>
      <c r="K1862" s="116"/>
    </row>
    <row r="1863" spans="6:11" ht="13.5" x14ac:dyDescent="0.25">
      <c r="F1863" s="111"/>
      <c r="I1863" s="92"/>
      <c r="J1863" s="116"/>
      <c r="K1863" s="116"/>
    </row>
    <row r="1864" spans="6:11" ht="13.5" x14ac:dyDescent="0.25">
      <c r="F1864" s="111"/>
      <c r="I1864" s="92"/>
      <c r="J1864" s="116"/>
      <c r="K1864" s="116"/>
    </row>
    <row r="1865" spans="6:11" ht="13.5" x14ac:dyDescent="0.25">
      <c r="F1865" s="111"/>
      <c r="I1865" s="92"/>
      <c r="J1865" s="116"/>
      <c r="K1865" s="116"/>
    </row>
    <row r="1866" spans="6:11" ht="13.5" x14ac:dyDescent="0.25">
      <c r="F1866" s="111"/>
      <c r="I1866" s="92"/>
      <c r="J1866" s="116"/>
      <c r="K1866" s="116"/>
    </row>
    <row r="1867" spans="6:11" ht="13.5" x14ac:dyDescent="0.25">
      <c r="F1867" s="111"/>
      <c r="I1867" s="92"/>
      <c r="J1867" s="116"/>
      <c r="K1867" s="116"/>
    </row>
    <row r="1868" spans="6:11" ht="13.5" x14ac:dyDescent="0.25">
      <c r="F1868" s="111"/>
      <c r="I1868" s="92"/>
      <c r="J1868" s="116"/>
      <c r="K1868" s="116"/>
    </row>
    <row r="1869" spans="6:11" ht="13.5" x14ac:dyDescent="0.25">
      <c r="F1869" s="111"/>
      <c r="I1869" s="92"/>
      <c r="J1869" s="116"/>
      <c r="K1869" s="116"/>
    </row>
    <row r="1870" spans="6:11" ht="13.5" x14ac:dyDescent="0.25">
      <c r="F1870" s="111"/>
      <c r="I1870" s="92"/>
      <c r="J1870" s="116"/>
      <c r="K1870" s="116"/>
    </row>
    <row r="1871" spans="6:11" ht="13.5" x14ac:dyDescent="0.25">
      <c r="F1871" s="111"/>
      <c r="I1871" s="92"/>
      <c r="J1871" s="116"/>
      <c r="K1871" s="116"/>
    </row>
    <row r="1872" spans="6:11" ht="13.5" x14ac:dyDescent="0.25">
      <c r="F1872" s="111"/>
      <c r="I1872" s="92"/>
      <c r="J1872" s="116"/>
      <c r="K1872" s="116"/>
    </row>
    <row r="1873" spans="6:11" ht="13.5" x14ac:dyDescent="0.25">
      <c r="F1873" s="111"/>
      <c r="I1873" s="92"/>
      <c r="J1873" s="116"/>
      <c r="K1873" s="116"/>
    </row>
    <row r="1874" spans="6:11" ht="13.5" x14ac:dyDescent="0.25">
      <c r="F1874" s="111"/>
      <c r="I1874" s="92"/>
      <c r="J1874" s="116"/>
      <c r="K1874" s="116"/>
    </row>
    <row r="1875" spans="6:11" ht="13.5" x14ac:dyDescent="0.25">
      <c r="F1875" s="111"/>
      <c r="I1875" s="92"/>
      <c r="J1875" s="116"/>
      <c r="K1875" s="116"/>
    </row>
    <row r="1876" spans="6:11" ht="13.5" x14ac:dyDescent="0.25">
      <c r="F1876" s="111"/>
      <c r="I1876" s="92"/>
      <c r="J1876" s="116"/>
      <c r="K1876" s="116"/>
    </row>
    <row r="1877" spans="6:11" ht="13.5" x14ac:dyDescent="0.25">
      <c r="F1877" s="111"/>
      <c r="I1877" s="92"/>
      <c r="J1877" s="116"/>
      <c r="K1877" s="116"/>
    </row>
    <row r="1878" spans="6:11" ht="13.5" x14ac:dyDescent="0.25">
      <c r="F1878" s="111"/>
      <c r="I1878" s="92"/>
      <c r="J1878" s="116"/>
      <c r="K1878" s="116"/>
    </row>
    <row r="1879" spans="6:11" ht="13.5" x14ac:dyDescent="0.25">
      <c r="F1879" s="111"/>
      <c r="I1879" s="92"/>
      <c r="J1879" s="116"/>
      <c r="K1879" s="116"/>
    </row>
    <row r="1880" spans="6:11" ht="13.5" x14ac:dyDescent="0.25">
      <c r="F1880" s="111"/>
      <c r="I1880" s="92"/>
      <c r="J1880" s="116"/>
      <c r="K1880" s="116"/>
    </row>
    <row r="1881" spans="6:11" ht="13.5" x14ac:dyDescent="0.25">
      <c r="F1881" s="111"/>
      <c r="I1881" s="92"/>
      <c r="J1881" s="116"/>
      <c r="K1881" s="116"/>
    </row>
    <row r="1882" spans="6:11" ht="13.5" x14ac:dyDescent="0.25">
      <c r="F1882" s="111"/>
      <c r="I1882" s="92"/>
      <c r="J1882" s="116"/>
      <c r="K1882" s="116"/>
    </row>
    <row r="1883" spans="6:11" ht="13.5" x14ac:dyDescent="0.25">
      <c r="F1883" s="111"/>
      <c r="I1883" s="92"/>
      <c r="J1883" s="116"/>
      <c r="K1883" s="116"/>
    </row>
    <row r="1884" spans="6:11" ht="13.5" x14ac:dyDescent="0.25">
      <c r="F1884" s="111"/>
      <c r="I1884" s="92"/>
      <c r="J1884" s="116"/>
      <c r="K1884" s="116"/>
    </row>
    <row r="1885" spans="6:11" ht="13.5" x14ac:dyDescent="0.25">
      <c r="F1885" s="111"/>
      <c r="I1885" s="92"/>
      <c r="J1885" s="116"/>
      <c r="K1885" s="116"/>
    </row>
    <row r="1886" spans="6:11" ht="13.5" x14ac:dyDescent="0.25">
      <c r="F1886" s="111"/>
      <c r="I1886" s="92"/>
      <c r="J1886" s="116"/>
      <c r="K1886" s="116"/>
    </row>
    <row r="1887" spans="6:11" ht="13.5" x14ac:dyDescent="0.25">
      <c r="F1887" s="111"/>
      <c r="I1887" s="92"/>
      <c r="J1887" s="116"/>
      <c r="K1887" s="116"/>
    </row>
    <row r="1888" spans="6:11" ht="13.5" x14ac:dyDescent="0.25">
      <c r="F1888" s="111"/>
      <c r="I1888" s="92"/>
      <c r="J1888" s="116"/>
      <c r="K1888" s="116"/>
    </row>
    <row r="1889" spans="6:11" ht="13.5" x14ac:dyDescent="0.25">
      <c r="F1889" s="111"/>
      <c r="I1889" s="92"/>
      <c r="J1889" s="116"/>
      <c r="K1889" s="116"/>
    </row>
    <row r="1890" spans="6:11" ht="13.5" x14ac:dyDescent="0.25">
      <c r="F1890" s="111"/>
      <c r="I1890" s="92"/>
      <c r="J1890" s="116"/>
      <c r="K1890" s="116"/>
    </row>
    <row r="1891" spans="6:11" ht="13.5" x14ac:dyDescent="0.25">
      <c r="F1891" s="111"/>
      <c r="I1891" s="92"/>
      <c r="J1891" s="116"/>
      <c r="K1891" s="116"/>
    </row>
    <row r="1892" spans="6:11" ht="13.5" x14ac:dyDescent="0.25">
      <c r="F1892" s="111"/>
      <c r="I1892" s="92"/>
      <c r="J1892" s="116"/>
      <c r="K1892" s="116"/>
    </row>
    <row r="1893" spans="6:11" ht="13.5" x14ac:dyDescent="0.25">
      <c r="F1893" s="111"/>
      <c r="I1893" s="92"/>
      <c r="J1893" s="116"/>
      <c r="K1893" s="116"/>
    </row>
    <row r="1894" spans="6:11" ht="13.5" x14ac:dyDescent="0.25">
      <c r="F1894" s="111"/>
      <c r="I1894" s="92"/>
      <c r="J1894" s="116"/>
      <c r="K1894" s="116"/>
    </row>
    <row r="1895" spans="6:11" ht="13.5" x14ac:dyDescent="0.25">
      <c r="F1895" s="111"/>
      <c r="I1895" s="92"/>
      <c r="J1895" s="116"/>
      <c r="K1895" s="116"/>
    </row>
    <row r="1896" spans="6:11" ht="13.5" x14ac:dyDescent="0.25">
      <c r="F1896" s="111"/>
      <c r="I1896" s="92"/>
      <c r="J1896" s="116"/>
      <c r="K1896" s="116"/>
    </row>
    <row r="1897" spans="6:11" ht="13.5" x14ac:dyDescent="0.25">
      <c r="F1897" s="111"/>
      <c r="I1897" s="92"/>
      <c r="J1897" s="116"/>
      <c r="K1897" s="116"/>
    </row>
    <row r="1898" spans="6:11" ht="13.5" x14ac:dyDescent="0.25">
      <c r="F1898" s="111"/>
      <c r="I1898" s="92"/>
      <c r="J1898" s="116"/>
      <c r="K1898" s="116"/>
    </row>
    <row r="1899" spans="6:11" ht="13.5" x14ac:dyDescent="0.25">
      <c r="F1899" s="111"/>
      <c r="I1899" s="92"/>
      <c r="J1899" s="116"/>
      <c r="K1899" s="116"/>
    </row>
    <row r="1900" spans="6:11" ht="13.5" x14ac:dyDescent="0.25">
      <c r="F1900" s="111"/>
      <c r="I1900" s="92"/>
      <c r="J1900" s="116"/>
      <c r="K1900" s="116"/>
    </row>
    <row r="1901" spans="6:11" ht="13.5" x14ac:dyDescent="0.25">
      <c r="F1901" s="111"/>
      <c r="I1901" s="92"/>
      <c r="J1901" s="116"/>
      <c r="K1901" s="116"/>
    </row>
    <row r="1902" spans="6:11" ht="13.5" x14ac:dyDescent="0.25">
      <c r="F1902" s="111"/>
      <c r="I1902" s="92"/>
      <c r="J1902" s="116"/>
      <c r="K1902" s="116"/>
    </row>
    <row r="1903" spans="6:11" ht="13.5" x14ac:dyDescent="0.25">
      <c r="F1903" s="111"/>
      <c r="I1903" s="92"/>
      <c r="J1903" s="116"/>
      <c r="K1903" s="116"/>
    </row>
    <row r="1904" spans="6:11" ht="13.5" x14ac:dyDescent="0.25">
      <c r="F1904" s="111"/>
      <c r="I1904" s="92"/>
      <c r="J1904" s="116"/>
      <c r="K1904" s="116"/>
    </row>
    <row r="1905" spans="6:11" ht="13.5" x14ac:dyDescent="0.25">
      <c r="F1905" s="111"/>
      <c r="I1905" s="92"/>
      <c r="J1905" s="116"/>
      <c r="K1905" s="116"/>
    </row>
    <row r="1906" spans="6:11" ht="13.5" x14ac:dyDescent="0.25">
      <c r="F1906" s="111"/>
      <c r="I1906" s="92"/>
      <c r="J1906" s="116"/>
      <c r="K1906" s="116"/>
    </row>
    <row r="1907" spans="6:11" ht="13.5" x14ac:dyDescent="0.25">
      <c r="F1907" s="111"/>
      <c r="I1907" s="92"/>
      <c r="J1907" s="116"/>
      <c r="K1907" s="116"/>
    </row>
    <row r="1908" spans="6:11" ht="13.5" x14ac:dyDescent="0.25">
      <c r="F1908" s="111"/>
      <c r="I1908" s="92"/>
      <c r="J1908" s="116"/>
      <c r="K1908" s="116"/>
    </row>
    <row r="1909" spans="6:11" ht="13.5" x14ac:dyDescent="0.25">
      <c r="F1909" s="111"/>
      <c r="I1909" s="92"/>
      <c r="J1909" s="116"/>
      <c r="K1909" s="116"/>
    </row>
    <row r="1910" spans="6:11" ht="13.5" x14ac:dyDescent="0.25">
      <c r="F1910" s="111"/>
      <c r="I1910" s="92"/>
      <c r="J1910" s="116"/>
      <c r="K1910" s="116"/>
    </row>
    <row r="1911" spans="6:11" ht="13.5" x14ac:dyDescent="0.25">
      <c r="F1911" s="111"/>
      <c r="I1911" s="92"/>
      <c r="J1911" s="116"/>
      <c r="K1911" s="116"/>
    </row>
    <row r="1912" spans="6:11" ht="13.5" x14ac:dyDescent="0.25">
      <c r="F1912" s="111"/>
      <c r="I1912" s="92"/>
      <c r="J1912" s="116"/>
      <c r="K1912" s="116"/>
    </row>
    <row r="1913" spans="6:11" ht="13.5" x14ac:dyDescent="0.25">
      <c r="F1913" s="111"/>
      <c r="I1913" s="92"/>
      <c r="J1913" s="116"/>
      <c r="K1913" s="116"/>
    </row>
    <row r="1914" spans="6:11" ht="13.5" x14ac:dyDescent="0.25">
      <c r="F1914" s="111"/>
      <c r="I1914" s="92"/>
      <c r="J1914" s="116"/>
      <c r="K1914" s="116"/>
    </row>
    <row r="1915" spans="6:11" ht="13.5" x14ac:dyDescent="0.25">
      <c r="F1915" s="111"/>
      <c r="I1915" s="92"/>
      <c r="J1915" s="116"/>
      <c r="K1915" s="116"/>
    </row>
    <row r="1916" spans="6:11" ht="13.5" x14ac:dyDescent="0.25">
      <c r="F1916" s="111"/>
      <c r="I1916" s="92"/>
      <c r="J1916" s="116"/>
      <c r="K1916" s="116"/>
    </row>
    <row r="1917" spans="6:11" ht="13.5" x14ac:dyDescent="0.25">
      <c r="F1917" s="111"/>
      <c r="I1917" s="92"/>
      <c r="J1917" s="116"/>
      <c r="K1917" s="116"/>
    </row>
    <row r="1918" spans="6:11" ht="13.5" x14ac:dyDescent="0.25">
      <c r="F1918" s="111"/>
      <c r="I1918" s="92"/>
      <c r="J1918" s="116"/>
      <c r="K1918" s="116"/>
    </row>
    <row r="1919" spans="6:11" ht="13.5" x14ac:dyDescent="0.25">
      <c r="F1919" s="111"/>
      <c r="I1919" s="92"/>
      <c r="J1919" s="116"/>
      <c r="K1919" s="116"/>
    </row>
    <row r="1920" spans="6:11" ht="13.5" x14ac:dyDescent="0.25">
      <c r="F1920" s="111"/>
      <c r="I1920" s="92"/>
      <c r="J1920" s="116"/>
      <c r="K1920" s="116"/>
    </row>
    <row r="1921" spans="6:11" ht="13.5" x14ac:dyDescent="0.25">
      <c r="F1921" s="111"/>
      <c r="I1921" s="92"/>
      <c r="J1921" s="116"/>
      <c r="K1921" s="116"/>
    </row>
    <row r="1922" spans="6:11" ht="13.5" x14ac:dyDescent="0.25">
      <c r="F1922" s="111"/>
      <c r="I1922" s="92"/>
      <c r="J1922" s="116"/>
      <c r="K1922" s="116"/>
    </row>
    <row r="1923" spans="6:11" ht="13.5" x14ac:dyDescent="0.25">
      <c r="F1923" s="111"/>
      <c r="I1923" s="92"/>
      <c r="J1923" s="116"/>
      <c r="K1923" s="116"/>
    </row>
    <row r="1924" spans="6:11" ht="13.5" x14ac:dyDescent="0.25">
      <c r="F1924" s="111"/>
      <c r="I1924" s="92"/>
      <c r="J1924" s="116"/>
      <c r="K1924" s="116"/>
    </row>
    <row r="1925" spans="6:11" ht="13.5" x14ac:dyDescent="0.25">
      <c r="F1925" s="111"/>
      <c r="I1925" s="92"/>
      <c r="J1925" s="116"/>
      <c r="K1925" s="116"/>
    </row>
    <row r="1926" spans="6:11" ht="13.5" x14ac:dyDescent="0.25">
      <c r="F1926" s="111"/>
      <c r="I1926" s="92"/>
      <c r="J1926" s="116"/>
      <c r="K1926" s="116"/>
    </row>
    <row r="1927" spans="6:11" ht="13.5" x14ac:dyDescent="0.25">
      <c r="F1927" s="111"/>
      <c r="I1927" s="92"/>
      <c r="J1927" s="116"/>
      <c r="K1927" s="116"/>
    </row>
    <row r="1928" spans="6:11" ht="13.5" x14ac:dyDescent="0.25">
      <c r="F1928" s="111"/>
      <c r="I1928" s="92"/>
      <c r="J1928" s="116"/>
      <c r="K1928" s="116"/>
    </row>
    <row r="1929" spans="6:11" ht="13.5" x14ac:dyDescent="0.25">
      <c r="F1929" s="111"/>
      <c r="I1929" s="92"/>
      <c r="J1929" s="116"/>
      <c r="K1929" s="116"/>
    </row>
    <row r="1930" spans="6:11" ht="13.5" x14ac:dyDescent="0.25">
      <c r="F1930" s="111"/>
      <c r="I1930" s="92"/>
      <c r="J1930" s="116"/>
      <c r="K1930" s="116"/>
    </row>
    <row r="1931" spans="6:11" ht="13.5" x14ac:dyDescent="0.25">
      <c r="F1931" s="111"/>
      <c r="I1931" s="92"/>
      <c r="J1931" s="116"/>
      <c r="K1931" s="116"/>
    </row>
    <row r="1932" spans="6:11" ht="13.5" x14ac:dyDescent="0.25">
      <c r="F1932" s="111"/>
      <c r="I1932" s="92"/>
      <c r="J1932" s="116"/>
      <c r="K1932" s="116"/>
    </row>
    <row r="1933" spans="6:11" ht="13.5" x14ac:dyDescent="0.25">
      <c r="F1933" s="111"/>
      <c r="I1933" s="92"/>
      <c r="J1933" s="116"/>
      <c r="K1933" s="116"/>
    </row>
    <row r="1934" spans="6:11" ht="13.5" x14ac:dyDescent="0.25">
      <c r="F1934" s="111"/>
      <c r="I1934" s="92"/>
      <c r="J1934" s="116"/>
      <c r="K1934" s="116"/>
    </row>
    <row r="1935" spans="6:11" ht="13.5" x14ac:dyDescent="0.25">
      <c r="F1935" s="111"/>
      <c r="I1935" s="92"/>
      <c r="J1935" s="116"/>
      <c r="K1935" s="116"/>
    </row>
    <row r="1936" spans="6:11" ht="13.5" x14ac:dyDescent="0.25">
      <c r="F1936" s="111"/>
      <c r="I1936" s="92"/>
      <c r="J1936" s="116"/>
      <c r="K1936" s="116"/>
    </row>
    <row r="1937" spans="6:11" ht="13.5" x14ac:dyDescent="0.25">
      <c r="F1937" s="111"/>
      <c r="I1937" s="92"/>
      <c r="J1937" s="116"/>
      <c r="K1937" s="116"/>
    </row>
    <row r="1938" spans="6:11" ht="13.5" x14ac:dyDescent="0.25">
      <c r="F1938" s="111"/>
      <c r="I1938" s="92"/>
      <c r="J1938" s="116"/>
      <c r="K1938" s="116"/>
    </row>
    <row r="1939" spans="6:11" ht="13.5" x14ac:dyDescent="0.25">
      <c r="F1939" s="111"/>
      <c r="I1939" s="92"/>
      <c r="J1939" s="116"/>
      <c r="K1939" s="116"/>
    </row>
    <row r="1940" spans="6:11" ht="13.5" x14ac:dyDescent="0.25">
      <c r="F1940" s="111"/>
      <c r="I1940" s="92"/>
      <c r="J1940" s="116"/>
      <c r="K1940" s="116"/>
    </row>
    <row r="1941" spans="6:11" ht="13.5" x14ac:dyDescent="0.25">
      <c r="F1941" s="111"/>
      <c r="I1941" s="92"/>
      <c r="J1941" s="116"/>
      <c r="K1941" s="116"/>
    </row>
    <row r="1942" spans="6:11" ht="13.5" x14ac:dyDescent="0.25">
      <c r="F1942" s="111"/>
      <c r="I1942" s="92"/>
      <c r="J1942" s="116"/>
      <c r="K1942" s="116"/>
    </row>
    <row r="1943" spans="6:11" ht="13.5" x14ac:dyDescent="0.25">
      <c r="F1943" s="111"/>
      <c r="I1943" s="92"/>
      <c r="J1943" s="116"/>
      <c r="K1943" s="116"/>
    </row>
    <row r="1944" spans="6:11" ht="13.5" x14ac:dyDescent="0.25">
      <c r="F1944" s="111"/>
      <c r="I1944" s="92"/>
      <c r="J1944" s="116"/>
      <c r="K1944" s="116"/>
    </row>
    <row r="1945" spans="6:11" ht="13.5" x14ac:dyDescent="0.25">
      <c r="F1945" s="111"/>
      <c r="I1945" s="92"/>
      <c r="J1945" s="116"/>
      <c r="K1945" s="116"/>
    </row>
    <row r="1946" spans="6:11" ht="13.5" x14ac:dyDescent="0.25">
      <c r="F1946" s="111"/>
      <c r="I1946" s="92"/>
      <c r="J1946" s="116"/>
      <c r="K1946" s="116"/>
    </row>
    <row r="1947" spans="6:11" ht="13.5" x14ac:dyDescent="0.25">
      <c r="F1947" s="111"/>
      <c r="I1947" s="92"/>
      <c r="J1947" s="116"/>
      <c r="K1947" s="116"/>
    </row>
    <row r="1948" spans="6:11" ht="13.5" x14ac:dyDescent="0.25">
      <c r="F1948" s="111"/>
      <c r="I1948" s="92"/>
      <c r="J1948" s="116"/>
      <c r="K1948" s="116"/>
    </row>
    <row r="1949" spans="6:11" ht="13.5" x14ac:dyDescent="0.25">
      <c r="F1949" s="111"/>
      <c r="I1949" s="92"/>
      <c r="J1949" s="116"/>
      <c r="K1949" s="116"/>
    </row>
    <row r="1950" spans="6:11" ht="13.5" x14ac:dyDescent="0.25">
      <c r="F1950" s="111"/>
      <c r="I1950" s="92"/>
      <c r="J1950" s="116"/>
      <c r="K1950" s="116"/>
    </row>
    <row r="1951" spans="6:11" ht="13.5" x14ac:dyDescent="0.25">
      <c r="F1951" s="111"/>
      <c r="I1951" s="92"/>
      <c r="J1951" s="116"/>
      <c r="K1951" s="116"/>
    </row>
    <row r="1952" spans="6:11" ht="13.5" x14ac:dyDescent="0.25">
      <c r="F1952" s="111"/>
      <c r="I1952" s="92"/>
      <c r="J1952" s="116"/>
      <c r="K1952" s="116"/>
    </row>
    <row r="1953" spans="6:11" ht="13.5" x14ac:dyDescent="0.25">
      <c r="F1953" s="111"/>
      <c r="I1953" s="92"/>
      <c r="J1953" s="116"/>
      <c r="K1953" s="116"/>
    </row>
    <row r="1954" spans="6:11" ht="13.5" x14ac:dyDescent="0.25">
      <c r="F1954" s="111"/>
      <c r="I1954" s="92"/>
      <c r="J1954" s="116"/>
      <c r="K1954" s="116"/>
    </row>
    <row r="1955" spans="6:11" ht="13.5" x14ac:dyDescent="0.25">
      <c r="F1955" s="111"/>
      <c r="I1955" s="92"/>
      <c r="J1955" s="116"/>
      <c r="K1955" s="116"/>
    </row>
    <row r="1956" spans="6:11" ht="13.5" x14ac:dyDescent="0.25">
      <c r="F1956" s="111"/>
      <c r="I1956" s="92"/>
      <c r="J1956" s="116"/>
      <c r="K1956" s="116"/>
    </row>
    <row r="1957" spans="6:11" ht="13.5" x14ac:dyDescent="0.25">
      <c r="F1957" s="111"/>
      <c r="I1957" s="92"/>
      <c r="J1957" s="116"/>
      <c r="K1957" s="116"/>
    </row>
    <row r="1958" spans="6:11" ht="13.5" x14ac:dyDescent="0.25">
      <c r="F1958" s="111"/>
      <c r="I1958" s="92"/>
      <c r="J1958" s="116"/>
      <c r="K1958" s="116"/>
    </row>
    <row r="1959" spans="6:11" ht="13.5" x14ac:dyDescent="0.25">
      <c r="F1959" s="111"/>
      <c r="I1959" s="92"/>
      <c r="J1959" s="116"/>
      <c r="K1959" s="116"/>
    </row>
    <row r="1960" spans="6:11" ht="13.5" x14ac:dyDescent="0.25">
      <c r="F1960" s="111"/>
      <c r="I1960" s="92"/>
      <c r="J1960" s="116"/>
      <c r="K1960" s="116"/>
    </row>
    <row r="1961" spans="6:11" ht="13.5" x14ac:dyDescent="0.25">
      <c r="F1961" s="111"/>
      <c r="I1961" s="92"/>
      <c r="J1961" s="116"/>
      <c r="K1961" s="116"/>
    </row>
    <row r="1962" spans="6:11" ht="13.5" x14ac:dyDescent="0.25">
      <c r="F1962" s="111"/>
      <c r="I1962" s="92"/>
      <c r="J1962" s="116"/>
      <c r="K1962" s="116"/>
    </row>
    <row r="1963" spans="6:11" ht="13.5" x14ac:dyDescent="0.25">
      <c r="F1963" s="111"/>
      <c r="I1963" s="92"/>
      <c r="J1963" s="116"/>
      <c r="K1963" s="116"/>
    </row>
    <row r="1964" spans="6:11" ht="13.5" x14ac:dyDescent="0.25">
      <c r="F1964" s="111"/>
      <c r="I1964" s="92"/>
      <c r="J1964" s="116"/>
      <c r="K1964" s="116"/>
    </row>
    <row r="1965" spans="6:11" ht="13.5" x14ac:dyDescent="0.25">
      <c r="F1965" s="111"/>
      <c r="I1965" s="92"/>
      <c r="J1965" s="116"/>
      <c r="K1965" s="116"/>
    </row>
    <row r="1966" spans="6:11" ht="13.5" x14ac:dyDescent="0.25">
      <c r="F1966" s="111"/>
      <c r="I1966" s="92"/>
      <c r="J1966" s="116"/>
      <c r="K1966" s="116"/>
    </row>
    <row r="1967" spans="6:11" ht="13.5" x14ac:dyDescent="0.25">
      <c r="F1967" s="111"/>
      <c r="I1967" s="92"/>
      <c r="J1967" s="116"/>
      <c r="K1967" s="116"/>
    </row>
    <row r="1968" spans="6:11" ht="13.5" x14ac:dyDescent="0.25">
      <c r="F1968" s="111"/>
      <c r="I1968" s="92"/>
      <c r="J1968" s="116"/>
      <c r="K1968" s="116"/>
    </row>
    <row r="1969" spans="6:11" ht="13.5" x14ac:dyDescent="0.25">
      <c r="F1969" s="111"/>
      <c r="I1969" s="92"/>
      <c r="J1969" s="116"/>
      <c r="K1969" s="116"/>
    </row>
    <row r="1970" spans="6:11" ht="13.5" x14ac:dyDescent="0.25">
      <c r="F1970" s="111"/>
      <c r="I1970" s="92"/>
      <c r="J1970" s="116"/>
      <c r="K1970" s="116"/>
    </row>
    <row r="1971" spans="6:11" ht="13.5" x14ac:dyDescent="0.25">
      <c r="F1971" s="111"/>
      <c r="I1971" s="92"/>
      <c r="J1971" s="116"/>
      <c r="K1971" s="116"/>
    </row>
    <row r="1972" spans="6:11" ht="13.5" x14ac:dyDescent="0.25">
      <c r="F1972" s="111"/>
      <c r="I1972" s="92"/>
      <c r="J1972" s="116"/>
      <c r="K1972" s="116"/>
    </row>
    <row r="1973" spans="6:11" ht="13.5" x14ac:dyDescent="0.25">
      <c r="F1973" s="111"/>
      <c r="I1973" s="92"/>
      <c r="J1973" s="116"/>
      <c r="K1973" s="116"/>
    </row>
    <row r="1974" spans="6:11" ht="13.5" x14ac:dyDescent="0.25">
      <c r="F1974" s="111"/>
      <c r="I1974" s="92"/>
      <c r="J1974" s="116"/>
      <c r="K1974" s="116"/>
    </row>
    <row r="1975" spans="6:11" ht="13.5" x14ac:dyDescent="0.25">
      <c r="F1975" s="111"/>
      <c r="I1975" s="92"/>
      <c r="J1975" s="116"/>
      <c r="K1975" s="116"/>
    </row>
    <row r="1976" spans="6:11" ht="13.5" x14ac:dyDescent="0.25">
      <c r="F1976" s="111"/>
      <c r="I1976" s="92"/>
      <c r="J1976" s="116"/>
      <c r="K1976" s="116"/>
    </row>
    <row r="1977" spans="6:11" ht="13.5" x14ac:dyDescent="0.25">
      <c r="F1977" s="111"/>
      <c r="I1977" s="92"/>
      <c r="J1977" s="116"/>
      <c r="K1977" s="116"/>
    </row>
    <row r="1978" spans="6:11" ht="13.5" x14ac:dyDescent="0.25">
      <c r="F1978" s="111"/>
      <c r="I1978" s="92"/>
      <c r="J1978" s="116"/>
      <c r="K1978" s="116"/>
    </row>
    <row r="1979" spans="6:11" ht="13.5" x14ac:dyDescent="0.25">
      <c r="F1979" s="111"/>
      <c r="I1979" s="92"/>
      <c r="J1979" s="116"/>
      <c r="K1979" s="116"/>
    </row>
    <row r="1980" spans="6:11" ht="13.5" x14ac:dyDescent="0.25">
      <c r="F1980" s="111"/>
      <c r="I1980" s="92"/>
      <c r="J1980" s="116"/>
      <c r="K1980" s="116"/>
    </row>
    <row r="1981" spans="6:11" ht="13.5" x14ac:dyDescent="0.25">
      <c r="F1981" s="111"/>
      <c r="I1981" s="92"/>
      <c r="J1981" s="116"/>
      <c r="K1981" s="116"/>
    </row>
    <row r="1982" spans="6:11" ht="13.5" x14ac:dyDescent="0.25">
      <c r="F1982" s="111"/>
      <c r="I1982" s="92"/>
      <c r="J1982" s="116"/>
      <c r="K1982" s="116"/>
    </row>
    <row r="1983" spans="6:11" ht="13.5" x14ac:dyDescent="0.25">
      <c r="F1983" s="111"/>
      <c r="I1983" s="92"/>
      <c r="J1983" s="116"/>
      <c r="K1983" s="116"/>
    </row>
    <row r="1984" spans="6:11" ht="13.5" x14ac:dyDescent="0.25">
      <c r="F1984" s="111"/>
      <c r="I1984" s="92"/>
      <c r="J1984" s="116"/>
      <c r="K1984" s="116"/>
    </row>
    <row r="1985" spans="6:11" ht="13.5" x14ac:dyDescent="0.25">
      <c r="F1985" s="111"/>
      <c r="I1985" s="92"/>
      <c r="J1985" s="116"/>
      <c r="K1985" s="116"/>
    </row>
    <row r="1986" spans="6:11" ht="13.5" x14ac:dyDescent="0.25">
      <c r="F1986" s="111"/>
      <c r="I1986" s="92"/>
      <c r="J1986" s="116"/>
      <c r="K1986" s="116"/>
    </row>
    <row r="1987" spans="6:11" ht="13.5" x14ac:dyDescent="0.25">
      <c r="F1987" s="111"/>
      <c r="I1987" s="92"/>
      <c r="J1987" s="116"/>
      <c r="K1987" s="116"/>
    </row>
    <row r="1988" spans="6:11" ht="13.5" x14ac:dyDescent="0.25">
      <c r="F1988" s="111"/>
      <c r="I1988" s="92"/>
      <c r="J1988" s="116"/>
      <c r="K1988" s="116"/>
    </row>
    <row r="1989" spans="6:11" ht="13.5" x14ac:dyDescent="0.25">
      <c r="F1989" s="111"/>
      <c r="I1989" s="92"/>
      <c r="J1989" s="116"/>
      <c r="K1989" s="116"/>
    </row>
    <row r="1990" spans="6:11" ht="13.5" x14ac:dyDescent="0.25">
      <c r="F1990" s="111"/>
      <c r="I1990" s="92"/>
      <c r="J1990" s="116"/>
      <c r="K1990" s="116"/>
    </row>
    <row r="1991" spans="6:11" ht="13.5" x14ac:dyDescent="0.25">
      <c r="F1991" s="111"/>
      <c r="I1991" s="92"/>
      <c r="J1991" s="116"/>
      <c r="K1991" s="116"/>
    </row>
    <row r="1992" spans="6:11" ht="13.5" x14ac:dyDescent="0.25">
      <c r="F1992" s="111"/>
      <c r="I1992" s="92"/>
      <c r="J1992" s="116"/>
      <c r="K1992" s="116"/>
    </row>
    <row r="1993" spans="6:11" ht="13.5" x14ac:dyDescent="0.25">
      <c r="F1993" s="111"/>
      <c r="I1993" s="92"/>
      <c r="J1993" s="116"/>
      <c r="K1993" s="116"/>
    </row>
    <row r="1994" spans="6:11" ht="13.5" x14ac:dyDescent="0.25">
      <c r="F1994" s="111"/>
      <c r="I1994" s="92"/>
      <c r="J1994" s="116"/>
      <c r="K1994" s="116"/>
    </row>
    <row r="1995" spans="6:11" ht="13.5" x14ac:dyDescent="0.25">
      <c r="F1995" s="111"/>
      <c r="I1995" s="92"/>
      <c r="J1995" s="116"/>
      <c r="K1995" s="116"/>
    </row>
    <row r="1996" spans="6:11" ht="13.5" x14ac:dyDescent="0.25">
      <c r="F1996" s="111"/>
      <c r="I1996" s="92"/>
      <c r="J1996" s="116"/>
      <c r="K1996" s="116"/>
    </row>
    <row r="1997" spans="6:11" ht="13.5" x14ac:dyDescent="0.25">
      <c r="F1997" s="111"/>
      <c r="I1997" s="92"/>
      <c r="J1997" s="116"/>
      <c r="K1997" s="116"/>
    </row>
    <row r="1998" spans="6:11" ht="13.5" x14ac:dyDescent="0.25">
      <c r="F1998" s="111"/>
      <c r="I1998" s="92"/>
      <c r="J1998" s="116"/>
      <c r="K1998" s="116"/>
    </row>
    <row r="1999" spans="6:11" ht="13.5" x14ac:dyDescent="0.25">
      <c r="F1999" s="111"/>
      <c r="I1999" s="92"/>
      <c r="J1999" s="116"/>
      <c r="K1999" s="116"/>
    </row>
    <row r="2000" spans="6:11" ht="13.5" x14ac:dyDescent="0.25">
      <c r="F2000" s="111"/>
      <c r="I2000" s="92"/>
      <c r="J2000" s="116"/>
      <c r="K2000" s="116"/>
    </row>
    <row r="2001" spans="6:11" ht="13.5" x14ac:dyDescent="0.25">
      <c r="F2001" s="111"/>
      <c r="I2001" s="92"/>
      <c r="J2001" s="116"/>
      <c r="K2001" s="116"/>
    </row>
    <row r="2002" spans="6:11" ht="13.5" x14ac:dyDescent="0.25">
      <c r="F2002" s="111"/>
      <c r="I2002" s="92"/>
      <c r="J2002" s="116"/>
      <c r="K2002" s="116"/>
    </row>
    <row r="2003" spans="6:11" ht="13.5" x14ac:dyDescent="0.25">
      <c r="F2003" s="111"/>
      <c r="I2003" s="92"/>
      <c r="J2003" s="116"/>
      <c r="K2003" s="116"/>
    </row>
    <row r="2004" spans="6:11" ht="13.5" x14ac:dyDescent="0.25">
      <c r="F2004" s="111"/>
      <c r="I2004" s="92"/>
      <c r="J2004" s="116"/>
      <c r="K2004" s="116"/>
    </row>
    <row r="2005" spans="6:11" ht="13.5" x14ac:dyDescent="0.25">
      <c r="F2005" s="111"/>
      <c r="I2005" s="92"/>
      <c r="J2005" s="116"/>
      <c r="K2005" s="116"/>
    </row>
    <row r="2006" spans="6:11" ht="13.5" x14ac:dyDescent="0.25">
      <c r="F2006" s="111"/>
      <c r="I2006" s="92"/>
      <c r="J2006" s="116"/>
      <c r="K2006" s="116"/>
    </row>
    <row r="2007" spans="6:11" ht="13.5" x14ac:dyDescent="0.25">
      <c r="F2007" s="111"/>
      <c r="I2007" s="92"/>
      <c r="J2007" s="116"/>
      <c r="K2007" s="116"/>
    </row>
    <row r="2008" spans="6:11" ht="13.5" x14ac:dyDescent="0.25">
      <c r="F2008" s="111"/>
      <c r="I2008" s="92"/>
      <c r="J2008" s="116"/>
      <c r="K2008" s="116"/>
    </row>
    <row r="2009" spans="6:11" ht="13.5" x14ac:dyDescent="0.25">
      <c r="F2009" s="111"/>
      <c r="I2009" s="92"/>
      <c r="J2009" s="116"/>
      <c r="K2009" s="116"/>
    </row>
    <row r="2010" spans="6:11" ht="13.5" x14ac:dyDescent="0.25">
      <c r="F2010" s="111"/>
      <c r="I2010" s="92"/>
      <c r="J2010" s="116"/>
      <c r="K2010" s="116"/>
    </row>
    <row r="2011" spans="6:11" ht="13.5" x14ac:dyDescent="0.25">
      <c r="F2011" s="111"/>
      <c r="I2011" s="92"/>
      <c r="J2011" s="116"/>
      <c r="K2011" s="116"/>
    </row>
    <row r="2012" spans="6:11" ht="13.5" x14ac:dyDescent="0.25">
      <c r="F2012" s="111"/>
      <c r="I2012" s="92"/>
      <c r="J2012" s="116"/>
      <c r="K2012" s="116"/>
    </row>
    <row r="2013" spans="6:11" ht="13.5" x14ac:dyDescent="0.25">
      <c r="F2013" s="111"/>
      <c r="I2013" s="92"/>
      <c r="J2013" s="116"/>
      <c r="K2013" s="116"/>
    </row>
    <row r="2014" spans="6:11" ht="13.5" x14ac:dyDescent="0.25">
      <c r="F2014" s="111"/>
      <c r="I2014" s="92"/>
      <c r="J2014" s="116"/>
      <c r="K2014" s="116"/>
    </row>
    <row r="2015" spans="6:11" ht="13.5" x14ac:dyDescent="0.25">
      <c r="F2015" s="111"/>
      <c r="I2015" s="92"/>
      <c r="J2015" s="116"/>
      <c r="K2015" s="116"/>
    </row>
    <row r="2016" spans="6:11" ht="13.5" x14ac:dyDescent="0.25">
      <c r="F2016" s="111"/>
      <c r="I2016" s="92"/>
      <c r="J2016" s="116"/>
      <c r="K2016" s="116"/>
    </row>
    <row r="2017" spans="6:11" ht="13.5" x14ac:dyDescent="0.25">
      <c r="F2017" s="111"/>
      <c r="I2017" s="92"/>
      <c r="J2017" s="116"/>
      <c r="K2017" s="116"/>
    </row>
    <row r="2018" spans="6:11" ht="13.5" x14ac:dyDescent="0.25">
      <c r="F2018" s="111"/>
      <c r="I2018" s="92"/>
      <c r="J2018" s="116"/>
      <c r="K2018" s="116"/>
    </row>
    <row r="2019" spans="6:11" ht="13.5" x14ac:dyDescent="0.25">
      <c r="F2019" s="111"/>
      <c r="I2019" s="92"/>
      <c r="J2019" s="116"/>
      <c r="K2019" s="116"/>
    </row>
    <row r="2020" spans="6:11" ht="13.5" x14ac:dyDescent="0.25">
      <c r="F2020" s="111"/>
      <c r="I2020" s="92"/>
      <c r="J2020" s="116"/>
      <c r="K2020" s="116"/>
    </row>
    <row r="2021" spans="6:11" ht="13.5" x14ac:dyDescent="0.25">
      <c r="F2021" s="111"/>
      <c r="I2021" s="92"/>
      <c r="J2021" s="116"/>
      <c r="K2021" s="116"/>
    </row>
    <row r="2022" spans="6:11" ht="13.5" x14ac:dyDescent="0.25">
      <c r="F2022" s="111"/>
      <c r="I2022" s="92"/>
      <c r="J2022" s="116"/>
      <c r="K2022" s="116"/>
    </row>
    <row r="2023" spans="6:11" ht="13.5" x14ac:dyDescent="0.25">
      <c r="F2023" s="111"/>
      <c r="I2023" s="92"/>
      <c r="J2023" s="116"/>
      <c r="K2023" s="116"/>
    </row>
    <row r="2024" spans="6:11" ht="13.5" x14ac:dyDescent="0.25">
      <c r="F2024" s="111"/>
      <c r="I2024" s="92"/>
      <c r="J2024" s="116"/>
      <c r="K2024" s="116"/>
    </row>
    <row r="2025" spans="6:11" ht="13.5" x14ac:dyDescent="0.25">
      <c r="F2025" s="111"/>
      <c r="I2025" s="92"/>
      <c r="J2025" s="116"/>
      <c r="K2025" s="116"/>
    </row>
    <row r="2026" spans="6:11" ht="13.5" x14ac:dyDescent="0.25">
      <c r="F2026" s="111"/>
      <c r="I2026" s="92"/>
      <c r="J2026" s="116"/>
      <c r="K2026" s="116"/>
    </row>
    <row r="2027" spans="6:11" ht="13.5" x14ac:dyDescent="0.25">
      <c r="F2027" s="111"/>
      <c r="I2027" s="92"/>
      <c r="J2027" s="116"/>
      <c r="K2027" s="116"/>
    </row>
    <row r="2028" spans="6:11" ht="13.5" x14ac:dyDescent="0.25">
      <c r="F2028" s="111"/>
      <c r="I2028" s="92"/>
      <c r="J2028" s="116"/>
      <c r="K2028" s="116"/>
    </row>
    <row r="2029" spans="6:11" ht="13.5" x14ac:dyDescent="0.25">
      <c r="F2029" s="111"/>
      <c r="I2029" s="92"/>
      <c r="J2029" s="116"/>
      <c r="K2029" s="116"/>
    </row>
    <row r="2030" spans="6:11" ht="13.5" x14ac:dyDescent="0.25">
      <c r="F2030" s="111"/>
      <c r="I2030" s="92"/>
      <c r="J2030" s="116"/>
      <c r="K2030" s="116"/>
    </row>
    <row r="2031" spans="6:11" ht="13.5" x14ac:dyDescent="0.25">
      <c r="F2031" s="111"/>
      <c r="I2031" s="92"/>
      <c r="J2031" s="116"/>
      <c r="K2031" s="116"/>
    </row>
    <row r="2032" spans="6:11" ht="13.5" x14ac:dyDescent="0.25">
      <c r="F2032" s="111"/>
      <c r="I2032" s="92"/>
      <c r="J2032" s="116"/>
      <c r="K2032" s="116"/>
    </row>
    <row r="2033" spans="6:11" ht="13.5" x14ac:dyDescent="0.25">
      <c r="F2033" s="111"/>
      <c r="I2033" s="92"/>
      <c r="J2033" s="116"/>
      <c r="K2033" s="116"/>
    </row>
    <row r="2034" spans="6:11" ht="13.5" x14ac:dyDescent="0.25">
      <c r="F2034" s="111"/>
      <c r="I2034" s="92"/>
      <c r="J2034" s="116"/>
      <c r="K2034" s="116"/>
    </row>
    <row r="2035" spans="6:11" ht="13.5" x14ac:dyDescent="0.25">
      <c r="F2035" s="111"/>
      <c r="I2035" s="92"/>
      <c r="J2035" s="116"/>
      <c r="K2035" s="116"/>
    </row>
    <row r="2036" spans="6:11" ht="13.5" x14ac:dyDescent="0.25">
      <c r="F2036" s="111"/>
      <c r="I2036" s="92"/>
      <c r="J2036" s="116"/>
      <c r="K2036" s="116"/>
    </row>
    <row r="2037" spans="6:11" ht="13.5" x14ac:dyDescent="0.25">
      <c r="F2037" s="111"/>
      <c r="I2037" s="92"/>
      <c r="J2037" s="116"/>
      <c r="K2037" s="116"/>
    </row>
    <row r="2038" spans="6:11" ht="13.5" x14ac:dyDescent="0.25">
      <c r="F2038" s="111"/>
      <c r="I2038" s="92"/>
      <c r="J2038" s="116"/>
      <c r="K2038" s="116"/>
    </row>
    <row r="2039" spans="6:11" ht="13.5" x14ac:dyDescent="0.25">
      <c r="F2039" s="111"/>
      <c r="I2039" s="92"/>
      <c r="J2039" s="116"/>
      <c r="K2039" s="116"/>
    </row>
    <row r="2040" spans="6:11" ht="13.5" x14ac:dyDescent="0.25">
      <c r="F2040" s="111"/>
      <c r="I2040" s="92"/>
      <c r="J2040" s="116"/>
      <c r="K2040" s="116"/>
    </row>
    <row r="2041" spans="6:11" ht="13.5" x14ac:dyDescent="0.25">
      <c r="F2041" s="111"/>
      <c r="I2041" s="92"/>
      <c r="J2041" s="116"/>
      <c r="K2041" s="116"/>
    </row>
    <row r="2042" spans="6:11" ht="13.5" x14ac:dyDescent="0.25">
      <c r="F2042" s="111"/>
      <c r="I2042" s="92"/>
      <c r="J2042" s="116"/>
      <c r="K2042" s="116"/>
    </row>
    <row r="2043" spans="6:11" ht="13.5" x14ac:dyDescent="0.25">
      <c r="F2043" s="111"/>
      <c r="I2043" s="92"/>
      <c r="J2043" s="116"/>
      <c r="K2043" s="116"/>
    </row>
    <row r="2044" spans="6:11" ht="13.5" x14ac:dyDescent="0.25">
      <c r="F2044" s="111"/>
      <c r="I2044" s="92"/>
      <c r="J2044" s="116"/>
      <c r="K2044" s="116"/>
    </row>
    <row r="2045" spans="6:11" ht="13.5" x14ac:dyDescent="0.25">
      <c r="F2045" s="111"/>
      <c r="I2045" s="92"/>
      <c r="J2045" s="116"/>
      <c r="K2045" s="116"/>
    </row>
    <row r="2046" spans="6:11" ht="13.5" x14ac:dyDescent="0.25">
      <c r="F2046" s="111"/>
      <c r="I2046" s="92"/>
      <c r="J2046" s="116"/>
      <c r="K2046" s="116"/>
    </row>
    <row r="2047" spans="6:11" ht="13.5" x14ac:dyDescent="0.25">
      <c r="F2047" s="111"/>
      <c r="I2047" s="92"/>
      <c r="J2047" s="116"/>
      <c r="K2047" s="116"/>
    </row>
    <row r="2048" spans="6:11" ht="13.5" x14ac:dyDescent="0.25">
      <c r="F2048" s="111"/>
      <c r="I2048" s="92"/>
      <c r="J2048" s="116"/>
      <c r="K2048" s="116"/>
    </row>
    <row r="2049" spans="6:11" ht="13.5" x14ac:dyDescent="0.25">
      <c r="F2049" s="111"/>
      <c r="I2049" s="92"/>
      <c r="J2049" s="116"/>
      <c r="K2049" s="116"/>
    </row>
    <row r="2050" spans="6:11" ht="13.5" x14ac:dyDescent="0.25">
      <c r="F2050" s="111"/>
      <c r="I2050" s="92"/>
      <c r="J2050" s="116"/>
      <c r="K2050" s="116"/>
    </row>
    <row r="2051" spans="6:11" ht="13.5" x14ac:dyDescent="0.25">
      <c r="F2051" s="111"/>
      <c r="I2051" s="92"/>
      <c r="J2051" s="116"/>
      <c r="K2051" s="116"/>
    </row>
    <row r="2052" spans="6:11" ht="13.5" x14ac:dyDescent="0.25">
      <c r="F2052" s="111"/>
      <c r="I2052" s="92"/>
      <c r="J2052" s="116"/>
      <c r="K2052" s="116"/>
    </row>
    <row r="2053" spans="6:11" ht="13.5" x14ac:dyDescent="0.25">
      <c r="F2053" s="111"/>
      <c r="I2053" s="92"/>
      <c r="J2053" s="116"/>
      <c r="K2053" s="116"/>
    </row>
    <row r="2054" spans="6:11" ht="13.5" x14ac:dyDescent="0.25">
      <c r="F2054" s="111"/>
      <c r="I2054" s="92"/>
      <c r="J2054" s="116"/>
      <c r="K2054" s="116"/>
    </row>
    <row r="2055" spans="6:11" ht="13.5" x14ac:dyDescent="0.25">
      <c r="F2055" s="111"/>
      <c r="I2055" s="92"/>
      <c r="J2055" s="116"/>
      <c r="K2055" s="116"/>
    </row>
    <row r="2056" spans="6:11" ht="13.5" x14ac:dyDescent="0.25">
      <c r="F2056" s="111"/>
      <c r="I2056" s="92"/>
      <c r="J2056" s="116"/>
      <c r="K2056" s="116"/>
    </row>
    <row r="2057" spans="6:11" ht="13.5" x14ac:dyDescent="0.25">
      <c r="F2057" s="111"/>
      <c r="I2057" s="92"/>
      <c r="J2057" s="116"/>
      <c r="K2057" s="116"/>
    </row>
    <row r="2058" spans="6:11" ht="13.5" x14ac:dyDescent="0.25">
      <c r="F2058" s="111"/>
      <c r="I2058" s="92"/>
      <c r="J2058" s="116"/>
      <c r="K2058" s="116"/>
    </row>
    <row r="2059" spans="6:11" ht="13.5" x14ac:dyDescent="0.25">
      <c r="F2059" s="111"/>
      <c r="I2059" s="92"/>
      <c r="J2059" s="116"/>
      <c r="K2059" s="116"/>
    </row>
    <row r="2060" spans="6:11" ht="13.5" x14ac:dyDescent="0.25">
      <c r="F2060" s="111"/>
      <c r="I2060" s="92"/>
      <c r="J2060" s="116"/>
      <c r="K2060" s="116"/>
    </row>
    <row r="2061" spans="6:11" ht="13.5" x14ac:dyDescent="0.25">
      <c r="F2061" s="111"/>
      <c r="I2061" s="92"/>
      <c r="J2061" s="116"/>
      <c r="K2061" s="116"/>
    </row>
    <row r="2062" spans="6:11" ht="13.5" x14ac:dyDescent="0.25">
      <c r="F2062" s="111"/>
      <c r="I2062" s="92"/>
      <c r="J2062" s="116"/>
      <c r="K2062" s="116"/>
    </row>
    <row r="2063" spans="6:11" ht="13.5" x14ac:dyDescent="0.25">
      <c r="F2063" s="111"/>
      <c r="I2063" s="92"/>
      <c r="J2063" s="116"/>
      <c r="K2063" s="116"/>
    </row>
    <row r="2064" spans="6:11" ht="13.5" x14ac:dyDescent="0.25">
      <c r="F2064" s="111"/>
      <c r="I2064" s="92"/>
      <c r="J2064" s="116"/>
      <c r="K2064" s="116"/>
    </row>
    <row r="2065" spans="6:11" ht="13.5" x14ac:dyDescent="0.25">
      <c r="F2065" s="111"/>
      <c r="I2065" s="92"/>
      <c r="J2065" s="116"/>
      <c r="K2065" s="116"/>
    </row>
    <row r="2066" spans="6:11" ht="13.5" x14ac:dyDescent="0.25">
      <c r="F2066" s="111"/>
      <c r="I2066" s="92"/>
      <c r="J2066" s="116"/>
      <c r="K2066" s="116"/>
    </row>
    <row r="2067" spans="6:11" ht="13.5" x14ac:dyDescent="0.25">
      <c r="F2067" s="111"/>
      <c r="I2067" s="92"/>
      <c r="J2067" s="116"/>
      <c r="K2067" s="116"/>
    </row>
    <row r="2068" spans="6:11" ht="13.5" x14ac:dyDescent="0.25">
      <c r="F2068" s="111"/>
      <c r="I2068" s="92"/>
      <c r="J2068" s="116"/>
      <c r="K2068" s="116"/>
    </row>
    <row r="2069" spans="6:11" ht="13.5" x14ac:dyDescent="0.25">
      <c r="F2069" s="111"/>
      <c r="I2069" s="92"/>
      <c r="J2069" s="116"/>
      <c r="K2069" s="116"/>
    </row>
    <row r="2070" spans="6:11" ht="13.5" x14ac:dyDescent="0.25">
      <c r="F2070" s="111"/>
      <c r="I2070" s="92"/>
      <c r="J2070" s="116"/>
      <c r="K2070" s="116"/>
    </row>
    <row r="2071" spans="6:11" ht="13.5" x14ac:dyDescent="0.25">
      <c r="F2071" s="111"/>
      <c r="I2071" s="92"/>
      <c r="J2071" s="116"/>
      <c r="K2071" s="116"/>
    </row>
    <row r="2072" spans="6:11" ht="13.5" x14ac:dyDescent="0.25">
      <c r="F2072" s="111"/>
      <c r="I2072" s="92"/>
      <c r="J2072" s="116"/>
      <c r="K2072" s="116"/>
    </row>
    <row r="2073" spans="6:11" ht="13.5" x14ac:dyDescent="0.25">
      <c r="F2073" s="111"/>
      <c r="I2073" s="92"/>
      <c r="J2073" s="116"/>
      <c r="K2073" s="116"/>
    </row>
    <row r="2074" spans="6:11" ht="13.5" x14ac:dyDescent="0.25">
      <c r="F2074" s="111"/>
      <c r="I2074" s="92"/>
      <c r="J2074" s="116"/>
      <c r="K2074" s="116"/>
    </row>
    <row r="2075" spans="6:11" ht="13.5" x14ac:dyDescent="0.25">
      <c r="F2075" s="111"/>
      <c r="I2075" s="92"/>
      <c r="J2075" s="116"/>
      <c r="K2075" s="116"/>
    </row>
    <row r="2076" spans="6:11" ht="13.5" x14ac:dyDescent="0.25">
      <c r="F2076" s="111"/>
      <c r="I2076" s="92"/>
      <c r="J2076" s="116"/>
      <c r="K2076" s="116"/>
    </row>
    <row r="2077" spans="6:11" ht="13.5" x14ac:dyDescent="0.25">
      <c r="F2077" s="111"/>
      <c r="I2077" s="92"/>
      <c r="J2077" s="116"/>
      <c r="K2077" s="116"/>
    </row>
    <row r="2078" spans="6:11" ht="13.5" x14ac:dyDescent="0.25">
      <c r="F2078" s="111"/>
      <c r="I2078" s="92"/>
      <c r="J2078" s="116"/>
      <c r="K2078" s="116"/>
    </row>
    <row r="2079" spans="6:11" ht="13.5" x14ac:dyDescent="0.25">
      <c r="F2079" s="111"/>
      <c r="I2079" s="92"/>
      <c r="J2079" s="116"/>
      <c r="K2079" s="116"/>
    </row>
    <row r="2080" spans="6:11" ht="13.5" x14ac:dyDescent="0.25">
      <c r="F2080" s="111"/>
      <c r="I2080" s="92"/>
      <c r="J2080" s="116"/>
      <c r="K2080" s="116"/>
    </row>
    <row r="2081" spans="6:11" ht="13.5" x14ac:dyDescent="0.25">
      <c r="F2081" s="111"/>
      <c r="I2081" s="92"/>
      <c r="J2081" s="116"/>
      <c r="K2081" s="116"/>
    </row>
    <row r="2082" spans="6:11" ht="13.5" x14ac:dyDescent="0.25">
      <c r="F2082" s="111"/>
      <c r="I2082" s="92"/>
      <c r="J2082" s="116"/>
      <c r="K2082" s="116"/>
    </row>
    <row r="2083" spans="6:11" ht="13.5" x14ac:dyDescent="0.25">
      <c r="F2083" s="111"/>
      <c r="I2083" s="92"/>
      <c r="J2083" s="116"/>
      <c r="K2083" s="116"/>
    </row>
    <row r="2084" spans="6:11" ht="13.5" x14ac:dyDescent="0.25">
      <c r="F2084" s="111"/>
      <c r="I2084" s="92"/>
      <c r="J2084" s="116"/>
      <c r="K2084" s="116"/>
    </row>
    <row r="2085" spans="6:11" ht="13.5" x14ac:dyDescent="0.25">
      <c r="F2085" s="111"/>
      <c r="I2085" s="92"/>
      <c r="J2085" s="116"/>
      <c r="K2085" s="116"/>
    </row>
    <row r="2086" spans="6:11" ht="13.5" x14ac:dyDescent="0.25">
      <c r="F2086" s="111"/>
      <c r="I2086" s="92"/>
      <c r="J2086" s="116"/>
      <c r="K2086" s="116"/>
    </row>
    <row r="2087" spans="6:11" ht="13.5" x14ac:dyDescent="0.25">
      <c r="F2087" s="111"/>
      <c r="I2087" s="92"/>
      <c r="J2087" s="116"/>
      <c r="K2087" s="116"/>
    </row>
    <row r="2088" spans="6:11" ht="13.5" x14ac:dyDescent="0.25">
      <c r="F2088" s="111"/>
      <c r="I2088" s="92"/>
      <c r="J2088" s="116"/>
      <c r="K2088" s="116"/>
    </row>
    <row r="2089" spans="6:11" ht="13.5" x14ac:dyDescent="0.25">
      <c r="F2089" s="111"/>
      <c r="I2089" s="92"/>
      <c r="J2089" s="116"/>
      <c r="K2089" s="116"/>
    </row>
    <row r="2090" spans="6:11" ht="13.5" x14ac:dyDescent="0.25">
      <c r="F2090" s="111"/>
      <c r="I2090" s="92"/>
      <c r="J2090" s="116"/>
      <c r="K2090" s="116"/>
    </row>
    <row r="2091" spans="6:11" ht="13.5" x14ac:dyDescent="0.25">
      <c r="F2091" s="111"/>
      <c r="I2091" s="92"/>
      <c r="J2091" s="116"/>
      <c r="K2091" s="116"/>
    </row>
    <row r="2092" spans="6:11" ht="13.5" x14ac:dyDescent="0.25">
      <c r="F2092" s="111"/>
      <c r="I2092" s="92"/>
      <c r="J2092" s="116"/>
      <c r="K2092" s="116"/>
    </row>
    <row r="2093" spans="6:11" ht="13.5" x14ac:dyDescent="0.25">
      <c r="F2093" s="111"/>
      <c r="I2093" s="92"/>
      <c r="J2093" s="116"/>
      <c r="K2093" s="116"/>
    </row>
    <row r="2094" spans="6:11" ht="13.5" x14ac:dyDescent="0.25">
      <c r="F2094" s="111"/>
      <c r="I2094" s="92"/>
      <c r="J2094" s="116"/>
      <c r="K2094" s="116"/>
    </row>
    <row r="2095" spans="6:11" ht="13.5" x14ac:dyDescent="0.25">
      <c r="F2095" s="111"/>
      <c r="I2095" s="92"/>
      <c r="J2095" s="116"/>
      <c r="K2095" s="116"/>
    </row>
    <row r="2096" spans="6:11" ht="13.5" x14ac:dyDescent="0.25">
      <c r="F2096" s="111"/>
      <c r="I2096" s="92"/>
      <c r="J2096" s="116"/>
      <c r="K2096" s="116"/>
    </row>
    <row r="2097" spans="6:11" ht="13.5" x14ac:dyDescent="0.25">
      <c r="F2097" s="111"/>
      <c r="I2097" s="92"/>
      <c r="J2097" s="116"/>
      <c r="K2097" s="116"/>
    </row>
    <row r="2098" spans="6:11" ht="13.5" x14ac:dyDescent="0.25">
      <c r="F2098" s="111"/>
      <c r="I2098" s="92"/>
      <c r="J2098" s="116"/>
      <c r="K2098" s="116"/>
    </row>
    <row r="2099" spans="6:11" ht="13.5" x14ac:dyDescent="0.25">
      <c r="F2099" s="111"/>
      <c r="I2099" s="92"/>
      <c r="J2099" s="116"/>
      <c r="K2099" s="116"/>
    </row>
    <row r="2100" spans="6:11" ht="13.5" x14ac:dyDescent="0.25">
      <c r="F2100" s="111"/>
      <c r="I2100" s="92"/>
      <c r="J2100" s="116"/>
      <c r="K2100" s="116"/>
    </row>
    <row r="2101" spans="6:11" ht="13.5" x14ac:dyDescent="0.25">
      <c r="F2101" s="111"/>
      <c r="I2101" s="92"/>
      <c r="J2101" s="116"/>
      <c r="K2101" s="116"/>
    </row>
    <row r="2102" spans="6:11" ht="13.5" x14ac:dyDescent="0.25">
      <c r="F2102" s="111"/>
      <c r="I2102" s="92"/>
      <c r="J2102" s="116"/>
      <c r="K2102" s="116"/>
    </row>
    <row r="2103" spans="6:11" ht="13.5" x14ac:dyDescent="0.25">
      <c r="F2103" s="111"/>
      <c r="I2103" s="92"/>
      <c r="J2103" s="116"/>
      <c r="K2103" s="116"/>
    </row>
    <row r="2104" spans="6:11" ht="13.5" x14ac:dyDescent="0.25">
      <c r="F2104" s="111"/>
      <c r="I2104" s="92"/>
      <c r="J2104" s="116"/>
      <c r="K2104" s="116"/>
    </row>
    <row r="2105" spans="6:11" ht="13.5" x14ac:dyDescent="0.25">
      <c r="F2105" s="111"/>
      <c r="I2105" s="92"/>
      <c r="J2105" s="116"/>
      <c r="K2105" s="116"/>
    </row>
    <row r="2106" spans="6:11" ht="13.5" x14ac:dyDescent="0.25">
      <c r="F2106" s="111"/>
      <c r="I2106" s="92"/>
      <c r="J2106" s="116"/>
      <c r="K2106" s="116"/>
    </row>
    <row r="2107" spans="6:11" ht="13.5" x14ac:dyDescent="0.25">
      <c r="F2107" s="111"/>
      <c r="I2107" s="92"/>
      <c r="J2107" s="116"/>
      <c r="K2107" s="116"/>
    </row>
    <row r="2108" spans="6:11" ht="13.5" x14ac:dyDescent="0.25">
      <c r="F2108" s="111"/>
      <c r="I2108" s="92"/>
      <c r="J2108" s="116"/>
      <c r="K2108" s="116"/>
    </row>
    <row r="2109" spans="6:11" ht="13.5" x14ac:dyDescent="0.25">
      <c r="F2109" s="111"/>
      <c r="I2109" s="92"/>
      <c r="J2109" s="116"/>
      <c r="K2109" s="116"/>
    </row>
    <row r="2110" spans="6:11" ht="13.5" x14ac:dyDescent="0.25">
      <c r="F2110" s="111"/>
      <c r="I2110" s="92"/>
      <c r="J2110" s="116"/>
      <c r="K2110" s="116"/>
    </row>
    <row r="2111" spans="6:11" ht="13.5" x14ac:dyDescent="0.25">
      <c r="F2111" s="111"/>
      <c r="I2111" s="92"/>
      <c r="J2111" s="116"/>
      <c r="K2111" s="116"/>
    </row>
    <row r="2112" spans="6:11" ht="13.5" x14ac:dyDescent="0.25">
      <c r="F2112" s="111"/>
      <c r="I2112" s="92"/>
      <c r="J2112" s="116"/>
      <c r="K2112" s="116"/>
    </row>
    <row r="2113" spans="6:11" ht="13.5" x14ac:dyDescent="0.25">
      <c r="F2113" s="111"/>
      <c r="I2113" s="92"/>
      <c r="J2113" s="116"/>
      <c r="K2113" s="116"/>
    </row>
    <row r="2114" spans="6:11" ht="13.5" x14ac:dyDescent="0.25">
      <c r="F2114" s="111"/>
      <c r="I2114" s="92"/>
      <c r="J2114" s="116"/>
      <c r="K2114" s="116"/>
    </row>
    <row r="2115" spans="6:11" ht="13.5" x14ac:dyDescent="0.25">
      <c r="F2115" s="111"/>
      <c r="I2115" s="92"/>
      <c r="J2115" s="116"/>
      <c r="K2115" s="116"/>
    </row>
    <row r="2116" spans="6:11" ht="13.5" x14ac:dyDescent="0.25">
      <c r="F2116" s="111"/>
      <c r="I2116" s="92"/>
      <c r="J2116" s="116"/>
      <c r="K2116" s="116"/>
    </row>
    <row r="2117" spans="6:11" ht="13.5" x14ac:dyDescent="0.25">
      <c r="F2117" s="111"/>
      <c r="I2117" s="92"/>
      <c r="J2117" s="116"/>
      <c r="K2117" s="116"/>
    </row>
    <row r="2118" spans="6:11" ht="13.5" x14ac:dyDescent="0.25">
      <c r="F2118" s="111"/>
      <c r="I2118" s="92"/>
      <c r="J2118" s="116"/>
      <c r="K2118" s="116"/>
    </row>
    <row r="2119" spans="6:11" ht="13.5" x14ac:dyDescent="0.25">
      <c r="F2119" s="111"/>
      <c r="I2119" s="92"/>
      <c r="J2119" s="116"/>
      <c r="K2119" s="116"/>
    </row>
    <row r="2120" spans="6:11" ht="13.5" x14ac:dyDescent="0.25">
      <c r="F2120" s="111"/>
      <c r="I2120" s="92"/>
      <c r="J2120" s="116"/>
      <c r="K2120" s="116"/>
    </row>
    <row r="2121" spans="6:11" ht="13.5" x14ac:dyDescent="0.25">
      <c r="F2121" s="111"/>
      <c r="I2121" s="92"/>
      <c r="J2121" s="116"/>
      <c r="K2121" s="116"/>
    </row>
    <row r="2122" spans="6:11" ht="13.5" x14ac:dyDescent="0.25">
      <c r="F2122" s="111"/>
      <c r="I2122" s="92"/>
      <c r="J2122" s="116"/>
      <c r="K2122" s="116"/>
    </row>
    <row r="2123" spans="6:11" ht="13.5" x14ac:dyDescent="0.25">
      <c r="F2123" s="111"/>
      <c r="I2123" s="92"/>
      <c r="J2123" s="116"/>
      <c r="K2123" s="116"/>
    </row>
    <row r="2124" spans="6:11" ht="13.5" x14ac:dyDescent="0.25">
      <c r="F2124" s="111"/>
      <c r="I2124" s="92"/>
      <c r="J2124" s="116"/>
      <c r="K2124" s="116"/>
    </row>
    <row r="2125" spans="6:11" ht="13.5" x14ac:dyDescent="0.25">
      <c r="F2125" s="111"/>
      <c r="I2125" s="92"/>
      <c r="J2125" s="116"/>
      <c r="K2125" s="116"/>
    </row>
    <row r="2126" spans="6:11" ht="13.5" x14ac:dyDescent="0.25">
      <c r="F2126" s="111"/>
      <c r="I2126" s="92"/>
      <c r="J2126" s="116"/>
      <c r="K2126" s="116"/>
    </row>
    <row r="2127" spans="6:11" ht="13.5" x14ac:dyDescent="0.25">
      <c r="F2127" s="111"/>
      <c r="I2127" s="92"/>
      <c r="J2127" s="116"/>
      <c r="K2127" s="116"/>
    </row>
    <row r="2128" spans="6:11" ht="13.5" x14ac:dyDescent="0.25">
      <c r="F2128" s="111"/>
      <c r="I2128" s="92"/>
      <c r="J2128" s="116"/>
      <c r="K2128" s="116"/>
    </row>
    <row r="2129" spans="6:11" ht="13.5" x14ac:dyDescent="0.25">
      <c r="F2129" s="111"/>
      <c r="I2129" s="92"/>
      <c r="J2129" s="116"/>
      <c r="K2129" s="116"/>
    </row>
    <row r="2130" spans="6:11" ht="13.5" x14ac:dyDescent="0.25">
      <c r="F2130" s="111"/>
      <c r="I2130" s="92"/>
      <c r="J2130" s="116"/>
      <c r="K2130" s="116"/>
    </row>
    <row r="2131" spans="6:11" ht="13.5" x14ac:dyDescent="0.25">
      <c r="F2131" s="111"/>
      <c r="I2131" s="92"/>
      <c r="J2131" s="116"/>
      <c r="K2131" s="116"/>
    </row>
    <row r="2132" spans="6:11" ht="13.5" x14ac:dyDescent="0.25">
      <c r="F2132" s="111"/>
      <c r="I2132" s="92"/>
      <c r="J2132" s="116"/>
      <c r="K2132" s="116"/>
    </row>
    <row r="2133" spans="6:11" ht="13.5" x14ac:dyDescent="0.25">
      <c r="F2133" s="111"/>
      <c r="I2133" s="92"/>
      <c r="J2133" s="116"/>
      <c r="K2133" s="116"/>
    </row>
    <row r="2134" spans="6:11" ht="13.5" x14ac:dyDescent="0.25">
      <c r="F2134" s="111"/>
      <c r="I2134" s="92"/>
      <c r="J2134" s="116"/>
      <c r="K2134" s="116"/>
    </row>
    <row r="2135" spans="6:11" ht="13.5" x14ac:dyDescent="0.25">
      <c r="F2135" s="111"/>
      <c r="I2135" s="92"/>
      <c r="J2135" s="116"/>
      <c r="K2135" s="116"/>
    </row>
    <row r="2136" spans="6:11" ht="13.5" x14ac:dyDescent="0.25">
      <c r="F2136" s="111"/>
      <c r="I2136" s="92"/>
      <c r="J2136" s="116"/>
      <c r="K2136" s="116"/>
    </row>
    <row r="2137" spans="6:11" ht="13.5" x14ac:dyDescent="0.25">
      <c r="F2137" s="111"/>
      <c r="I2137" s="92"/>
      <c r="J2137" s="116"/>
      <c r="K2137" s="116"/>
    </row>
    <row r="2138" spans="6:11" ht="13.5" x14ac:dyDescent="0.25">
      <c r="F2138" s="111"/>
      <c r="I2138" s="92"/>
      <c r="J2138" s="116"/>
      <c r="K2138" s="116"/>
    </row>
    <row r="2139" spans="6:11" ht="13.5" x14ac:dyDescent="0.25">
      <c r="F2139" s="111"/>
      <c r="I2139" s="92"/>
      <c r="J2139" s="116"/>
      <c r="K2139" s="116"/>
    </row>
    <row r="2140" spans="6:11" ht="13.5" x14ac:dyDescent="0.25">
      <c r="F2140" s="111"/>
      <c r="I2140" s="92"/>
      <c r="J2140" s="116"/>
      <c r="K2140" s="116"/>
    </row>
    <row r="2141" spans="6:11" ht="13.5" x14ac:dyDescent="0.25">
      <c r="F2141" s="111"/>
      <c r="I2141" s="92"/>
      <c r="J2141" s="116"/>
      <c r="K2141" s="116"/>
    </row>
    <row r="2142" spans="6:11" ht="13.5" x14ac:dyDescent="0.25">
      <c r="F2142" s="111"/>
      <c r="I2142" s="92"/>
      <c r="J2142" s="116"/>
      <c r="K2142" s="116"/>
    </row>
    <row r="2143" spans="6:11" ht="13.5" x14ac:dyDescent="0.25">
      <c r="F2143" s="111"/>
      <c r="I2143" s="92"/>
      <c r="J2143" s="116"/>
      <c r="K2143" s="116"/>
    </row>
    <row r="2144" spans="6:11" ht="13.5" x14ac:dyDescent="0.25">
      <c r="F2144" s="111"/>
      <c r="I2144" s="92"/>
      <c r="J2144" s="116"/>
      <c r="K2144" s="116"/>
    </row>
    <row r="2145" spans="6:11" ht="13.5" x14ac:dyDescent="0.25">
      <c r="F2145" s="111"/>
      <c r="I2145" s="92"/>
      <c r="J2145" s="116"/>
      <c r="K2145" s="116"/>
    </row>
    <row r="2146" spans="6:11" ht="13.5" x14ac:dyDescent="0.25">
      <c r="F2146" s="111"/>
      <c r="I2146" s="92"/>
      <c r="J2146" s="116"/>
      <c r="K2146" s="116"/>
    </row>
    <row r="2147" spans="6:11" ht="13.5" x14ac:dyDescent="0.25">
      <c r="F2147" s="111"/>
      <c r="I2147" s="92"/>
      <c r="J2147" s="116"/>
      <c r="K2147" s="116"/>
    </row>
    <row r="2148" spans="6:11" ht="13.5" x14ac:dyDescent="0.25">
      <c r="F2148" s="111"/>
      <c r="I2148" s="92"/>
      <c r="J2148" s="116"/>
      <c r="K2148" s="116"/>
    </row>
    <row r="2149" spans="6:11" ht="13.5" x14ac:dyDescent="0.25">
      <c r="F2149" s="111"/>
      <c r="I2149" s="92"/>
      <c r="J2149" s="116"/>
      <c r="K2149" s="116"/>
    </row>
    <row r="2150" spans="6:11" ht="13.5" x14ac:dyDescent="0.25">
      <c r="F2150" s="111"/>
      <c r="I2150" s="92"/>
      <c r="J2150" s="116"/>
      <c r="K2150" s="116"/>
    </row>
    <row r="2151" spans="6:11" ht="13.5" x14ac:dyDescent="0.25">
      <c r="F2151" s="111"/>
      <c r="I2151" s="92"/>
      <c r="J2151" s="116"/>
      <c r="K2151" s="116"/>
    </row>
    <row r="2152" spans="6:11" ht="13.5" x14ac:dyDescent="0.25">
      <c r="F2152" s="111"/>
      <c r="I2152" s="92"/>
      <c r="J2152" s="116"/>
      <c r="K2152" s="116"/>
    </row>
    <row r="2153" spans="6:11" ht="13.5" x14ac:dyDescent="0.25">
      <c r="F2153" s="111"/>
      <c r="I2153" s="92"/>
      <c r="J2153" s="116"/>
      <c r="K2153" s="116"/>
    </row>
    <row r="2154" spans="6:11" ht="13.5" x14ac:dyDescent="0.25">
      <c r="F2154" s="111"/>
      <c r="I2154" s="92"/>
      <c r="J2154" s="116"/>
      <c r="K2154" s="116"/>
    </row>
    <row r="2155" spans="6:11" ht="13.5" x14ac:dyDescent="0.25">
      <c r="F2155" s="111"/>
      <c r="I2155" s="92"/>
      <c r="J2155" s="116"/>
      <c r="K2155" s="116"/>
    </row>
    <row r="2156" spans="6:11" ht="13.5" x14ac:dyDescent="0.25">
      <c r="F2156" s="111"/>
      <c r="I2156" s="92"/>
      <c r="J2156" s="116"/>
      <c r="K2156" s="116"/>
    </row>
    <row r="2157" spans="6:11" ht="13.5" x14ac:dyDescent="0.25">
      <c r="F2157" s="111"/>
      <c r="I2157" s="92"/>
      <c r="J2157" s="116"/>
      <c r="K2157" s="116"/>
    </row>
    <row r="2158" spans="6:11" ht="13.5" x14ac:dyDescent="0.25">
      <c r="F2158" s="111"/>
      <c r="I2158" s="92"/>
      <c r="J2158" s="116"/>
      <c r="K2158" s="116"/>
    </row>
    <row r="2159" spans="6:11" ht="13.5" x14ac:dyDescent="0.25">
      <c r="F2159" s="111"/>
      <c r="I2159" s="92"/>
      <c r="J2159" s="116"/>
      <c r="K2159" s="116"/>
    </row>
    <row r="2160" spans="6:11" ht="13.5" x14ac:dyDescent="0.25">
      <c r="F2160" s="111"/>
      <c r="I2160" s="92"/>
      <c r="J2160" s="116"/>
      <c r="K2160" s="116"/>
    </row>
    <row r="2161" spans="6:11" ht="13.5" x14ac:dyDescent="0.25">
      <c r="F2161" s="111"/>
      <c r="I2161" s="92"/>
      <c r="J2161" s="116"/>
      <c r="K2161" s="116"/>
    </row>
    <row r="2162" spans="6:11" ht="13.5" x14ac:dyDescent="0.25">
      <c r="F2162" s="111"/>
      <c r="I2162" s="92"/>
      <c r="J2162" s="116"/>
      <c r="K2162" s="116"/>
    </row>
    <row r="2163" spans="6:11" ht="13.5" x14ac:dyDescent="0.25">
      <c r="F2163" s="111"/>
      <c r="I2163" s="92"/>
      <c r="J2163" s="116"/>
      <c r="K2163" s="116"/>
    </row>
    <row r="2164" spans="6:11" ht="13.5" x14ac:dyDescent="0.25">
      <c r="F2164" s="111"/>
      <c r="I2164" s="92"/>
      <c r="J2164" s="116"/>
      <c r="K2164" s="116"/>
    </row>
    <row r="2165" spans="6:11" ht="13.5" x14ac:dyDescent="0.25">
      <c r="F2165" s="111"/>
      <c r="I2165" s="92"/>
      <c r="J2165" s="116"/>
      <c r="K2165" s="116"/>
    </row>
    <row r="2166" spans="6:11" ht="13.5" x14ac:dyDescent="0.25">
      <c r="F2166" s="111"/>
      <c r="I2166" s="92"/>
      <c r="J2166" s="116"/>
      <c r="K2166" s="116"/>
    </row>
    <row r="2167" spans="6:11" ht="13.5" x14ac:dyDescent="0.25">
      <c r="F2167" s="111"/>
      <c r="I2167" s="92"/>
      <c r="J2167" s="116"/>
      <c r="K2167" s="116"/>
    </row>
    <row r="2168" spans="6:11" ht="13.5" x14ac:dyDescent="0.25">
      <c r="F2168" s="111"/>
      <c r="I2168" s="92"/>
      <c r="J2168" s="116"/>
      <c r="K2168" s="116"/>
    </row>
    <row r="2169" spans="6:11" ht="13.5" x14ac:dyDescent="0.25">
      <c r="F2169" s="111"/>
      <c r="I2169" s="92"/>
      <c r="J2169" s="116"/>
      <c r="K2169" s="116"/>
    </row>
    <row r="2170" spans="6:11" ht="13.5" x14ac:dyDescent="0.25">
      <c r="F2170" s="111"/>
      <c r="I2170" s="92"/>
      <c r="J2170" s="116"/>
      <c r="K2170" s="116"/>
    </row>
    <row r="2171" spans="6:11" ht="13.5" x14ac:dyDescent="0.25">
      <c r="F2171" s="111"/>
      <c r="I2171" s="92"/>
      <c r="J2171" s="116"/>
      <c r="K2171" s="116"/>
    </row>
    <row r="2172" spans="6:11" ht="13.5" x14ac:dyDescent="0.25">
      <c r="F2172" s="111"/>
      <c r="I2172" s="92"/>
      <c r="J2172" s="116"/>
      <c r="K2172" s="116"/>
    </row>
    <row r="2173" spans="6:11" ht="13.5" x14ac:dyDescent="0.25">
      <c r="F2173" s="111"/>
      <c r="I2173" s="92"/>
      <c r="J2173" s="116"/>
      <c r="K2173" s="116"/>
    </row>
    <row r="2174" spans="6:11" ht="13.5" x14ac:dyDescent="0.25">
      <c r="F2174" s="111"/>
      <c r="I2174" s="92"/>
      <c r="J2174" s="116"/>
      <c r="K2174" s="116"/>
    </row>
    <row r="2175" spans="6:11" ht="13.5" x14ac:dyDescent="0.25">
      <c r="F2175" s="111"/>
      <c r="I2175" s="92"/>
      <c r="J2175" s="116"/>
      <c r="K2175" s="116"/>
    </row>
    <row r="2176" spans="6:11" ht="13.5" x14ac:dyDescent="0.25">
      <c r="F2176" s="111"/>
      <c r="I2176" s="92"/>
      <c r="J2176" s="116"/>
      <c r="K2176" s="116"/>
    </row>
    <row r="2177" spans="6:11" ht="13.5" x14ac:dyDescent="0.25">
      <c r="F2177" s="111"/>
      <c r="I2177" s="92"/>
      <c r="J2177" s="116"/>
      <c r="K2177" s="116"/>
    </row>
    <row r="2178" spans="6:11" ht="13.5" x14ac:dyDescent="0.25">
      <c r="F2178" s="111"/>
      <c r="I2178" s="92"/>
      <c r="J2178" s="116"/>
      <c r="K2178" s="116"/>
    </row>
    <row r="2179" spans="6:11" x14ac:dyDescent="0.2">
      <c r="J2179" s="116"/>
      <c r="K2179" s="116"/>
    </row>
    <row r="2180" spans="6:11" x14ac:dyDescent="0.2">
      <c r="J2180" s="116"/>
      <c r="K2180" s="116"/>
    </row>
  </sheetData>
  <autoFilter ref="A1:HB311" xr:uid="{00000000-0009-0000-0000-000000000000}">
    <sortState xmlns:xlrd2="http://schemas.microsoft.com/office/spreadsheetml/2017/richdata2" ref="A292:HB292">
      <sortCondition ref="M1:M311"/>
    </sortState>
  </autoFilter>
  <sortState xmlns:xlrd2="http://schemas.microsoft.com/office/spreadsheetml/2017/richdata2" ref="A4:HB311">
    <sortCondition ref="B4:B311"/>
    <sortCondition ref="F4:F311"/>
    <sortCondition ref="M4:M3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3"/>
  <sheetViews>
    <sheetView workbookViewId="0">
      <pane ySplit="1890" topLeftCell="A181" activePane="bottomLeft"/>
      <selection activeCell="E1" sqref="E1:E1048576"/>
      <selection pane="bottomLeft" activeCell="P191" sqref="P191"/>
    </sheetView>
  </sheetViews>
  <sheetFormatPr baseColWidth="10" defaultColWidth="9.140625" defaultRowHeight="12.75" x14ac:dyDescent="0.2"/>
  <cols>
    <col min="1" max="1" width="0.5703125" style="1" customWidth="1"/>
    <col min="2" max="2" width="17.42578125" style="2" customWidth="1"/>
    <col min="3" max="3" width="8.85546875" style="1" customWidth="1"/>
    <col min="4" max="4" width="12.140625" style="6" customWidth="1"/>
    <col min="5" max="5" width="13.85546875" style="5" customWidth="1"/>
    <col min="6" max="6" width="5.7109375" style="1" customWidth="1"/>
    <col min="7" max="7" width="12" style="67" customWidth="1"/>
    <col min="8" max="8" width="9.42578125" style="1" customWidth="1"/>
    <col min="9" max="9" width="9" style="1" customWidth="1"/>
    <col min="10" max="10" width="10.5703125" style="1" customWidth="1"/>
    <col min="11" max="11" width="8.85546875" customWidth="1"/>
    <col min="12" max="253" width="11.42578125" customWidth="1"/>
  </cols>
  <sheetData>
    <row r="1" spans="1:13" s="22" customFormat="1" ht="55.5" customHeight="1" x14ac:dyDescent="0.2">
      <c r="A1" s="14"/>
      <c r="B1" s="15" t="s">
        <v>3</v>
      </c>
      <c r="C1" s="15" t="s">
        <v>6</v>
      </c>
      <c r="D1" s="16" t="s">
        <v>7</v>
      </c>
      <c r="E1" s="17" t="s">
        <v>597</v>
      </c>
      <c r="F1" s="18" t="s">
        <v>10</v>
      </c>
      <c r="G1" s="53" t="s">
        <v>598</v>
      </c>
      <c r="H1" s="15" t="s">
        <v>15</v>
      </c>
      <c r="I1" s="15" t="s">
        <v>16</v>
      </c>
      <c r="J1" s="19" t="s">
        <v>599</v>
      </c>
      <c r="K1" s="20" t="s">
        <v>600</v>
      </c>
      <c r="L1" s="21" t="s">
        <v>601</v>
      </c>
      <c r="M1" s="54" t="s">
        <v>602</v>
      </c>
    </row>
    <row r="2" spans="1:13" s="14" customFormat="1" ht="26.25" customHeight="1" x14ac:dyDescent="0.2">
      <c r="B2" s="15"/>
      <c r="C2" s="15"/>
      <c r="D2" s="16"/>
      <c r="E2" s="17"/>
      <c r="F2" s="18"/>
      <c r="G2" s="53"/>
      <c r="H2" s="15"/>
      <c r="I2" s="15"/>
      <c r="J2" s="15"/>
      <c r="K2" s="23"/>
      <c r="L2" s="55"/>
      <c r="M2" s="25"/>
    </row>
    <row r="3" spans="1:13" s="14" customFormat="1" ht="15.75" customHeight="1" x14ac:dyDescent="0.2">
      <c r="B3" s="24"/>
      <c r="C3" s="25"/>
      <c r="D3" s="26"/>
      <c r="E3" s="27"/>
      <c r="F3" s="25"/>
      <c r="G3" s="56"/>
      <c r="H3" s="24"/>
      <c r="I3" s="24"/>
      <c r="J3" s="24"/>
      <c r="K3" s="25"/>
      <c r="L3" s="57"/>
      <c r="M3" s="25"/>
    </row>
    <row r="4" spans="1:13" s="14" customFormat="1" x14ac:dyDescent="0.2">
      <c r="B4" s="24">
        <v>92</v>
      </c>
      <c r="C4" s="25" t="s">
        <v>603</v>
      </c>
      <c r="D4" s="26" t="s">
        <v>293</v>
      </c>
      <c r="E4" s="27" t="s">
        <v>604</v>
      </c>
      <c r="F4" s="25" t="s">
        <v>104</v>
      </c>
      <c r="G4" s="58" t="s">
        <v>605</v>
      </c>
      <c r="H4" s="25">
        <v>2008</v>
      </c>
      <c r="I4" s="25" t="s">
        <v>606</v>
      </c>
      <c r="J4" s="28"/>
      <c r="K4" s="25"/>
      <c r="L4" s="57"/>
      <c r="M4" s="25"/>
    </row>
    <row r="5" spans="1:13" s="14" customFormat="1" x14ac:dyDescent="0.2">
      <c r="B5" s="24">
        <v>92</v>
      </c>
      <c r="C5" s="25" t="s">
        <v>603</v>
      </c>
      <c r="D5" s="26" t="s">
        <v>320</v>
      </c>
      <c r="E5" s="27" t="s">
        <v>321</v>
      </c>
      <c r="F5" s="25" t="s">
        <v>607</v>
      </c>
      <c r="G5" s="58" t="s">
        <v>608</v>
      </c>
      <c r="H5" s="29">
        <v>40299</v>
      </c>
      <c r="I5" s="25" t="s">
        <v>233</v>
      </c>
      <c r="J5" s="28"/>
      <c r="K5" s="25"/>
      <c r="L5" s="57">
        <v>2009</v>
      </c>
      <c r="M5" s="25"/>
    </row>
    <row r="6" spans="1:13" s="14" customFormat="1" x14ac:dyDescent="0.2">
      <c r="B6" s="24">
        <v>92</v>
      </c>
      <c r="C6" s="25" t="s">
        <v>609</v>
      </c>
      <c r="D6" s="30" t="s">
        <v>610</v>
      </c>
      <c r="E6" s="31" t="s">
        <v>611</v>
      </c>
      <c r="F6" s="25" t="s">
        <v>71</v>
      </c>
      <c r="G6" s="58">
        <v>40269</v>
      </c>
      <c r="H6" s="29">
        <v>41000</v>
      </c>
      <c r="I6" s="25"/>
      <c r="J6" s="25"/>
      <c r="K6" s="29">
        <v>41061</v>
      </c>
      <c r="L6" s="57" t="s">
        <v>92</v>
      </c>
      <c r="M6" s="25"/>
    </row>
    <row r="7" spans="1:13" s="14" customFormat="1" x14ac:dyDescent="0.2">
      <c r="B7" s="24">
        <v>92</v>
      </c>
      <c r="C7" s="25" t="s">
        <v>609</v>
      </c>
      <c r="D7" s="30" t="s">
        <v>145</v>
      </c>
      <c r="E7" s="31" t="s">
        <v>612</v>
      </c>
      <c r="F7" s="25" t="s">
        <v>339</v>
      </c>
      <c r="G7" s="58" t="s">
        <v>613</v>
      </c>
      <c r="H7" s="29">
        <v>42887</v>
      </c>
      <c r="I7" s="25"/>
      <c r="J7" s="29">
        <v>41061</v>
      </c>
      <c r="K7" s="25"/>
      <c r="L7" s="57"/>
      <c r="M7" s="25"/>
    </row>
    <row r="8" spans="1:13" s="127" customFormat="1" x14ac:dyDescent="0.2">
      <c r="B8" s="130">
        <v>92</v>
      </c>
      <c r="C8" s="121" t="s">
        <v>614</v>
      </c>
      <c r="D8" s="131" t="s">
        <v>615</v>
      </c>
      <c r="E8" s="132" t="s">
        <v>616</v>
      </c>
      <c r="F8" s="121" t="s">
        <v>102</v>
      </c>
      <c r="G8" s="124">
        <v>42887</v>
      </c>
      <c r="H8" s="125"/>
      <c r="I8" s="121"/>
      <c r="J8" s="125"/>
      <c r="K8" s="121"/>
      <c r="L8" s="126" t="s">
        <v>617</v>
      </c>
      <c r="M8" s="121"/>
    </row>
    <row r="9" spans="1:13" s="14" customFormat="1" ht="7.15" customHeight="1" x14ac:dyDescent="0.2">
      <c r="B9" s="32"/>
      <c r="C9" s="33"/>
      <c r="D9" s="34"/>
      <c r="E9" s="35"/>
      <c r="F9" s="33"/>
      <c r="G9" s="59"/>
      <c r="H9" s="36"/>
      <c r="I9" s="33"/>
      <c r="J9" s="33"/>
      <c r="K9" s="33"/>
      <c r="L9" s="60"/>
      <c r="M9" s="25"/>
    </row>
    <row r="10" spans="1:13" s="14" customFormat="1" x14ac:dyDescent="0.2">
      <c r="B10" s="24">
        <v>93</v>
      </c>
      <c r="C10" s="25" t="s">
        <v>603</v>
      </c>
      <c r="D10" s="30" t="s">
        <v>618</v>
      </c>
      <c r="E10" s="31" t="s">
        <v>619</v>
      </c>
      <c r="F10" s="25" t="s">
        <v>80</v>
      </c>
      <c r="G10" s="58" t="s">
        <v>620</v>
      </c>
      <c r="H10" s="29">
        <v>39417</v>
      </c>
      <c r="I10" s="25" t="s">
        <v>606</v>
      </c>
      <c r="J10" s="25"/>
      <c r="K10" s="25"/>
      <c r="L10" s="57"/>
      <c r="M10" s="25"/>
    </row>
    <row r="11" spans="1:13" s="14" customFormat="1" x14ac:dyDescent="0.2">
      <c r="B11" s="24">
        <v>93</v>
      </c>
      <c r="C11" s="25" t="s">
        <v>603</v>
      </c>
      <c r="D11" s="30" t="s">
        <v>621</v>
      </c>
      <c r="E11" s="31" t="s">
        <v>622</v>
      </c>
      <c r="F11" s="25" t="s">
        <v>84</v>
      </c>
      <c r="G11" s="58">
        <v>39058</v>
      </c>
      <c r="H11" s="28" t="s">
        <v>623</v>
      </c>
      <c r="I11" s="25" t="s">
        <v>606</v>
      </c>
      <c r="J11" s="25"/>
      <c r="K11" s="29">
        <v>42036</v>
      </c>
      <c r="L11" s="57"/>
      <c r="M11" s="25"/>
    </row>
    <row r="12" spans="1:13" s="14" customFormat="1" x14ac:dyDescent="0.2">
      <c r="B12" s="24">
        <v>93</v>
      </c>
      <c r="C12" s="25" t="s">
        <v>603</v>
      </c>
      <c r="D12" s="30" t="s">
        <v>93</v>
      </c>
      <c r="E12" s="31" t="s">
        <v>624</v>
      </c>
      <c r="F12" s="25" t="s">
        <v>104</v>
      </c>
      <c r="G12" s="58" t="s">
        <v>623</v>
      </c>
      <c r="H12" s="28">
        <v>43146</v>
      </c>
      <c r="I12" s="25" t="s">
        <v>606</v>
      </c>
      <c r="J12" s="29">
        <v>42036</v>
      </c>
      <c r="K12" s="25"/>
      <c r="L12" s="57" t="s">
        <v>322</v>
      </c>
      <c r="M12" s="25"/>
    </row>
    <row r="13" spans="1:13" s="14" customFormat="1" x14ac:dyDescent="0.2">
      <c r="B13" s="24">
        <v>93</v>
      </c>
      <c r="C13" s="25" t="s">
        <v>625</v>
      </c>
      <c r="D13" s="30" t="s">
        <v>73</v>
      </c>
      <c r="E13" s="31" t="s">
        <v>626</v>
      </c>
      <c r="F13" s="25" t="s">
        <v>607</v>
      </c>
      <c r="G13" s="58">
        <v>43146</v>
      </c>
      <c r="H13" s="25"/>
      <c r="I13" s="25"/>
      <c r="J13" s="29"/>
      <c r="K13" s="25"/>
      <c r="L13" s="57"/>
      <c r="M13" s="25" t="s">
        <v>627</v>
      </c>
    </row>
    <row r="14" spans="1:13" s="14" customFormat="1" ht="7.15" customHeight="1" x14ac:dyDescent="0.2">
      <c r="B14" s="32"/>
      <c r="C14" s="33"/>
      <c r="D14" s="34"/>
      <c r="E14" s="35"/>
      <c r="F14" s="33"/>
      <c r="G14" s="59"/>
      <c r="H14" s="36"/>
      <c r="I14" s="33"/>
      <c r="J14" s="33"/>
      <c r="K14" s="33"/>
      <c r="L14" s="60"/>
      <c r="M14" s="25"/>
    </row>
    <row r="15" spans="1:13" s="14" customFormat="1" x14ac:dyDescent="0.2">
      <c r="B15" s="37" t="s">
        <v>82</v>
      </c>
      <c r="C15" s="25" t="s">
        <v>603</v>
      </c>
      <c r="D15" s="26" t="s">
        <v>218</v>
      </c>
      <c r="E15" s="27" t="s">
        <v>628</v>
      </c>
      <c r="F15" s="25" t="s">
        <v>114</v>
      </c>
      <c r="G15" s="58" t="s">
        <v>605</v>
      </c>
      <c r="H15" s="25">
        <v>2006</v>
      </c>
      <c r="I15" s="25" t="s">
        <v>233</v>
      </c>
      <c r="J15" s="25"/>
      <c r="K15" s="25"/>
      <c r="L15" s="57"/>
      <c r="M15" s="25"/>
    </row>
    <row r="16" spans="1:13" s="14" customFormat="1" x14ac:dyDescent="0.2">
      <c r="B16" s="37" t="s">
        <v>82</v>
      </c>
      <c r="C16" s="25" t="s">
        <v>603</v>
      </c>
      <c r="D16" s="26" t="s">
        <v>629</v>
      </c>
      <c r="E16" s="27" t="s">
        <v>630</v>
      </c>
      <c r="F16" s="25" t="s">
        <v>607</v>
      </c>
      <c r="G16" s="58">
        <v>40304</v>
      </c>
      <c r="H16" s="28" t="s">
        <v>631</v>
      </c>
      <c r="I16" s="25" t="s">
        <v>606</v>
      </c>
      <c r="J16" s="25"/>
      <c r="K16" s="25"/>
      <c r="L16" s="57"/>
      <c r="M16" s="25"/>
    </row>
    <row r="17" spans="2:13" s="14" customFormat="1" x14ac:dyDescent="0.2">
      <c r="B17" s="37" t="s">
        <v>82</v>
      </c>
      <c r="C17" s="25" t="s">
        <v>603</v>
      </c>
      <c r="D17" s="26" t="s">
        <v>85</v>
      </c>
      <c r="E17" s="27" t="s">
        <v>628</v>
      </c>
      <c r="F17" s="25" t="s">
        <v>104</v>
      </c>
      <c r="G17" s="58">
        <v>39056</v>
      </c>
      <c r="H17" s="25">
        <v>2010</v>
      </c>
      <c r="I17" s="25" t="s">
        <v>606</v>
      </c>
      <c r="J17" s="25"/>
      <c r="K17" s="29">
        <v>41395</v>
      </c>
      <c r="L17" s="57"/>
      <c r="M17" s="25"/>
    </row>
    <row r="18" spans="2:13" s="14" customFormat="1" x14ac:dyDescent="0.2">
      <c r="B18" s="37" t="s">
        <v>82</v>
      </c>
      <c r="C18" s="25" t="s">
        <v>603</v>
      </c>
      <c r="D18" s="26" t="s">
        <v>632</v>
      </c>
      <c r="E18" s="27" t="s">
        <v>633</v>
      </c>
      <c r="F18" s="25" t="s">
        <v>634</v>
      </c>
      <c r="G18" s="58" t="s">
        <v>631</v>
      </c>
      <c r="H18" s="28">
        <v>42514</v>
      </c>
      <c r="I18" s="25"/>
      <c r="J18" s="29">
        <v>41395</v>
      </c>
      <c r="K18" s="25"/>
      <c r="L18" s="57" t="s">
        <v>107</v>
      </c>
      <c r="M18" s="25"/>
    </row>
    <row r="19" spans="2:13" s="14" customFormat="1" x14ac:dyDescent="0.2">
      <c r="B19" s="37" t="s">
        <v>82</v>
      </c>
      <c r="C19" s="25" t="s">
        <v>603</v>
      </c>
      <c r="D19" s="26" t="s">
        <v>635</v>
      </c>
      <c r="E19" s="27" t="s">
        <v>636</v>
      </c>
      <c r="F19" s="25" t="s">
        <v>71</v>
      </c>
      <c r="G19" s="58">
        <v>42514</v>
      </c>
      <c r="H19" s="25" t="s">
        <v>1146</v>
      </c>
      <c r="I19" s="25" t="s">
        <v>606</v>
      </c>
      <c r="J19" s="29"/>
      <c r="K19" s="25"/>
      <c r="L19" s="105">
        <v>42614</v>
      </c>
      <c r="M19" s="25" t="s">
        <v>637</v>
      </c>
    </row>
    <row r="20" spans="2:13" s="14" customFormat="1" x14ac:dyDescent="0.2">
      <c r="B20" s="37" t="s">
        <v>82</v>
      </c>
      <c r="C20" s="25" t="s">
        <v>603</v>
      </c>
      <c r="D20" s="26" t="s">
        <v>428</v>
      </c>
      <c r="E20" s="27" t="s">
        <v>1149</v>
      </c>
      <c r="F20" s="25" t="s">
        <v>339</v>
      </c>
      <c r="G20" s="58" t="s">
        <v>1146</v>
      </c>
      <c r="H20" s="25"/>
      <c r="I20" s="25"/>
      <c r="J20" s="29"/>
      <c r="K20" s="25"/>
      <c r="L20" s="57" t="s">
        <v>1178</v>
      </c>
      <c r="M20" s="25"/>
    </row>
    <row r="21" spans="2:13" s="14" customFormat="1" ht="7.15" customHeight="1" x14ac:dyDescent="0.2">
      <c r="B21" s="32"/>
      <c r="C21" s="33"/>
      <c r="D21" s="34"/>
      <c r="E21" s="35"/>
      <c r="F21" s="33"/>
      <c r="G21" s="59"/>
      <c r="H21" s="36"/>
      <c r="I21" s="33"/>
      <c r="J21" s="33"/>
      <c r="K21" s="33"/>
      <c r="L21" s="60"/>
      <c r="M21" s="25"/>
    </row>
    <row r="22" spans="2:13" s="14" customFormat="1" x14ac:dyDescent="0.2">
      <c r="B22" s="37" t="s">
        <v>89</v>
      </c>
      <c r="C22" s="25" t="s">
        <v>603</v>
      </c>
      <c r="D22" s="26" t="s">
        <v>638</v>
      </c>
      <c r="E22" s="27" t="s">
        <v>639</v>
      </c>
      <c r="F22" s="25" t="s">
        <v>104</v>
      </c>
      <c r="G22" s="58" t="s">
        <v>640</v>
      </c>
      <c r="H22" s="25">
        <v>2008</v>
      </c>
      <c r="I22" s="25" t="s">
        <v>606</v>
      </c>
      <c r="J22" s="25"/>
      <c r="K22" s="25"/>
      <c r="L22" s="57"/>
      <c r="M22" s="25"/>
    </row>
    <row r="23" spans="2:13" s="14" customFormat="1" x14ac:dyDescent="0.2">
      <c r="B23" s="37" t="s">
        <v>89</v>
      </c>
      <c r="C23" s="25" t="s">
        <v>603</v>
      </c>
      <c r="D23" s="39" t="s">
        <v>219</v>
      </c>
      <c r="E23" s="40" t="s">
        <v>399</v>
      </c>
      <c r="F23" s="25" t="s">
        <v>607</v>
      </c>
      <c r="G23" s="58" t="s">
        <v>608</v>
      </c>
      <c r="H23" s="25"/>
      <c r="I23" s="25"/>
      <c r="J23" s="25"/>
      <c r="K23" s="29">
        <v>41214</v>
      </c>
      <c r="L23" s="57">
        <v>2009</v>
      </c>
      <c r="M23" s="25"/>
    </row>
    <row r="24" spans="2:13" s="14" customFormat="1" x14ac:dyDescent="0.2">
      <c r="B24" s="37" t="s">
        <v>89</v>
      </c>
      <c r="C24" s="25" t="s">
        <v>603</v>
      </c>
      <c r="D24" s="39" t="s">
        <v>641</v>
      </c>
      <c r="E24" s="40" t="s">
        <v>642</v>
      </c>
      <c r="F24" s="25" t="s">
        <v>71</v>
      </c>
      <c r="G24" s="58">
        <v>41061</v>
      </c>
      <c r="H24" s="25"/>
      <c r="I24" s="25"/>
      <c r="J24" s="29">
        <v>41214</v>
      </c>
      <c r="K24" s="25"/>
      <c r="L24" s="57" t="s">
        <v>107</v>
      </c>
      <c r="M24" s="25"/>
    </row>
    <row r="25" spans="2:13" s="127" customFormat="1" x14ac:dyDescent="0.2">
      <c r="B25" s="120" t="s">
        <v>89</v>
      </c>
      <c r="C25" s="121" t="s">
        <v>603</v>
      </c>
      <c r="D25" s="128" t="s">
        <v>643</v>
      </c>
      <c r="E25" s="129" t="s">
        <v>644</v>
      </c>
      <c r="F25" s="121" t="s">
        <v>339</v>
      </c>
      <c r="G25" s="124"/>
      <c r="H25" s="121"/>
      <c r="I25" s="121"/>
      <c r="J25" s="125"/>
      <c r="K25" s="121"/>
      <c r="L25" s="126" t="s">
        <v>617</v>
      </c>
      <c r="M25" s="121"/>
    </row>
    <row r="26" spans="2:13" s="14" customFormat="1" ht="7.15" customHeight="1" x14ac:dyDescent="0.2">
      <c r="B26" s="32"/>
      <c r="C26" s="33"/>
      <c r="D26" s="34"/>
      <c r="E26" s="35"/>
      <c r="F26" s="33"/>
      <c r="G26" s="59"/>
      <c r="H26" s="36"/>
      <c r="I26" s="33"/>
      <c r="J26" s="33"/>
      <c r="K26" s="33"/>
      <c r="L26" s="60"/>
      <c r="M26" s="25"/>
    </row>
    <row r="27" spans="2:13" s="14" customFormat="1" ht="7.15" customHeight="1" x14ac:dyDescent="0.2">
      <c r="B27" s="32"/>
      <c r="C27" s="33"/>
      <c r="D27" s="108"/>
      <c r="E27" s="109"/>
      <c r="F27" s="33"/>
      <c r="G27" s="59"/>
      <c r="H27" s="36"/>
      <c r="I27" s="33"/>
      <c r="J27" s="33"/>
      <c r="K27" s="33"/>
      <c r="L27" s="60"/>
      <c r="M27" s="25"/>
    </row>
    <row r="28" spans="2:13" s="14" customFormat="1" x14ac:dyDescent="0.2">
      <c r="B28" s="37" t="s">
        <v>524</v>
      </c>
      <c r="C28" s="25" t="s">
        <v>603</v>
      </c>
      <c r="D28" s="41" t="s">
        <v>645</v>
      </c>
      <c r="E28" s="42" t="s">
        <v>646</v>
      </c>
      <c r="F28" s="25"/>
      <c r="G28" s="58" t="s">
        <v>1162</v>
      </c>
      <c r="H28" s="25"/>
      <c r="I28" s="25"/>
      <c r="J28" s="25"/>
      <c r="K28" s="25"/>
      <c r="L28" s="57"/>
      <c r="M28" s="25"/>
    </row>
    <row r="29" spans="2:13" s="14" customFormat="1" x14ac:dyDescent="0.2">
      <c r="B29" s="37" t="s">
        <v>524</v>
      </c>
      <c r="C29" s="25" t="s">
        <v>603</v>
      </c>
      <c r="D29" s="41" t="s">
        <v>643</v>
      </c>
      <c r="E29" s="42" t="s">
        <v>1161</v>
      </c>
      <c r="F29" s="25" t="s">
        <v>79</v>
      </c>
      <c r="G29" s="58" t="s">
        <v>1272</v>
      </c>
      <c r="H29" s="25"/>
      <c r="I29" s="25"/>
      <c r="J29" s="25"/>
      <c r="K29" s="25"/>
      <c r="L29" s="57" t="s">
        <v>1178</v>
      </c>
      <c r="M29" s="25"/>
    </row>
    <row r="30" spans="2:13" s="14" customFormat="1" x14ac:dyDescent="0.2">
      <c r="B30" s="37" t="s">
        <v>524</v>
      </c>
      <c r="C30" s="25" t="s">
        <v>1034</v>
      </c>
      <c r="D30" s="41" t="s">
        <v>136</v>
      </c>
      <c r="E30" s="42" t="s">
        <v>1273</v>
      </c>
      <c r="F30" s="25" t="s">
        <v>79</v>
      </c>
      <c r="G30" s="58" t="s">
        <v>1272</v>
      </c>
      <c r="H30" s="25"/>
      <c r="I30" s="25"/>
      <c r="J30" s="25"/>
      <c r="K30" s="25"/>
      <c r="L30" s="57"/>
      <c r="M30" s="25"/>
    </row>
    <row r="31" spans="2:13" s="14" customFormat="1" ht="7.15" customHeight="1" x14ac:dyDescent="0.2">
      <c r="B31" s="32"/>
      <c r="C31" s="33"/>
      <c r="D31" s="108"/>
      <c r="E31" s="109"/>
      <c r="F31" s="33"/>
      <c r="G31" s="59"/>
      <c r="H31" s="36"/>
      <c r="I31" s="33"/>
      <c r="J31" s="33"/>
      <c r="K31" s="33"/>
      <c r="L31" s="60"/>
      <c r="M31" s="25"/>
    </row>
    <row r="32" spans="2:13" s="14" customFormat="1" x14ac:dyDescent="0.2">
      <c r="B32" s="37" t="s">
        <v>95</v>
      </c>
      <c r="C32" s="25" t="s">
        <v>603</v>
      </c>
      <c r="D32" s="41" t="s">
        <v>136</v>
      </c>
      <c r="E32" s="42" t="s">
        <v>647</v>
      </c>
      <c r="F32" s="25"/>
      <c r="G32" s="58">
        <v>39038</v>
      </c>
      <c r="H32" s="25">
        <v>2009</v>
      </c>
      <c r="I32" s="25"/>
      <c r="J32" s="25"/>
      <c r="K32" s="25"/>
      <c r="L32" s="57"/>
      <c r="M32" s="25"/>
    </row>
    <row r="33" spans="2:13" s="14" customFormat="1" x14ac:dyDescent="0.2">
      <c r="B33" s="37" t="s">
        <v>95</v>
      </c>
      <c r="C33" s="25" t="s">
        <v>625</v>
      </c>
      <c r="D33" s="41" t="s">
        <v>191</v>
      </c>
      <c r="E33" s="42" t="s">
        <v>648</v>
      </c>
      <c r="F33" s="25"/>
      <c r="G33" s="58" t="s">
        <v>649</v>
      </c>
      <c r="H33" s="25">
        <v>2014</v>
      </c>
      <c r="I33" s="25"/>
      <c r="J33" s="25"/>
      <c r="K33" s="29">
        <v>41791</v>
      </c>
      <c r="L33" s="57" t="s">
        <v>92</v>
      </c>
      <c r="M33" s="25"/>
    </row>
    <row r="34" spans="2:13" s="14" customFormat="1" x14ac:dyDescent="0.2">
      <c r="B34" s="37" t="s">
        <v>95</v>
      </c>
      <c r="C34" s="25" t="s">
        <v>603</v>
      </c>
      <c r="D34" s="41" t="s">
        <v>650</v>
      </c>
      <c r="E34" s="42" t="s">
        <v>651</v>
      </c>
      <c r="F34" s="25"/>
      <c r="G34" s="58">
        <v>41808</v>
      </c>
      <c r="H34" s="29">
        <v>42887</v>
      </c>
      <c r="I34" s="25"/>
      <c r="J34" s="29">
        <v>41791</v>
      </c>
      <c r="K34" s="25"/>
      <c r="L34" s="57" t="s">
        <v>340</v>
      </c>
      <c r="M34" s="25"/>
    </row>
    <row r="35" spans="2:13" s="127" customFormat="1" x14ac:dyDescent="0.2">
      <c r="B35" s="120" t="s">
        <v>95</v>
      </c>
      <c r="C35" s="121" t="s">
        <v>652</v>
      </c>
      <c r="D35" s="122" t="s">
        <v>145</v>
      </c>
      <c r="E35" s="123" t="s">
        <v>1349</v>
      </c>
      <c r="F35" s="121"/>
      <c r="G35" s="124">
        <v>42887</v>
      </c>
      <c r="H35" s="121"/>
      <c r="I35" s="121"/>
      <c r="J35" s="125"/>
      <c r="K35" s="121"/>
      <c r="L35" s="126" t="s">
        <v>617</v>
      </c>
      <c r="M35" s="121"/>
    </row>
    <row r="36" spans="2:13" s="14" customFormat="1" ht="7.15" customHeight="1" x14ac:dyDescent="0.2">
      <c r="B36" s="32"/>
      <c r="C36" s="33"/>
      <c r="D36" s="34"/>
      <c r="E36" s="35"/>
      <c r="F36" s="33"/>
      <c r="G36" s="59"/>
      <c r="H36" s="36"/>
      <c r="I36" s="33"/>
      <c r="J36" s="33"/>
      <c r="K36" s="33"/>
      <c r="L36" s="60"/>
      <c r="M36" s="25"/>
    </row>
    <row r="37" spans="2:13" s="14" customFormat="1" x14ac:dyDescent="0.2">
      <c r="B37" s="37" t="s">
        <v>81</v>
      </c>
      <c r="C37" s="25" t="s">
        <v>625</v>
      </c>
      <c r="D37" s="30" t="s">
        <v>139</v>
      </c>
      <c r="E37" s="31" t="s">
        <v>653</v>
      </c>
      <c r="F37" s="25" t="s">
        <v>114</v>
      </c>
      <c r="G37" s="58" t="s">
        <v>605</v>
      </c>
      <c r="H37" s="25">
        <v>2009</v>
      </c>
      <c r="I37" s="25" t="s">
        <v>606</v>
      </c>
      <c r="J37" s="25"/>
      <c r="K37" s="25"/>
      <c r="L37" s="57"/>
      <c r="M37" s="25"/>
    </row>
    <row r="38" spans="2:13" s="14" customFormat="1" x14ac:dyDescent="0.2">
      <c r="B38" s="37" t="s">
        <v>81</v>
      </c>
      <c r="C38" s="25" t="s">
        <v>603</v>
      </c>
      <c r="D38" s="41" t="s">
        <v>654</v>
      </c>
      <c r="E38" s="42" t="s">
        <v>655</v>
      </c>
      <c r="F38" s="25" t="s">
        <v>104</v>
      </c>
      <c r="G38" s="58">
        <v>40073</v>
      </c>
      <c r="H38" s="25" t="s">
        <v>656</v>
      </c>
      <c r="I38" s="25" t="s">
        <v>606</v>
      </c>
      <c r="J38" s="25"/>
      <c r="K38" s="25"/>
      <c r="L38" s="57">
        <v>2009</v>
      </c>
      <c r="M38" s="25"/>
    </row>
    <row r="39" spans="2:13" s="14" customFormat="1" x14ac:dyDescent="0.2">
      <c r="B39" s="37" t="s">
        <v>81</v>
      </c>
      <c r="C39" s="25" t="s">
        <v>609</v>
      </c>
      <c r="D39" s="30" t="s">
        <v>421</v>
      </c>
      <c r="E39" s="31" t="s">
        <v>657</v>
      </c>
      <c r="F39" s="25" t="s">
        <v>607</v>
      </c>
      <c r="G39" s="124" t="s">
        <v>656</v>
      </c>
      <c r="H39" s="133">
        <v>42542</v>
      </c>
      <c r="I39" s="25" t="s">
        <v>163</v>
      </c>
      <c r="J39" s="25"/>
      <c r="K39" s="25"/>
      <c r="L39" s="57" t="s">
        <v>322</v>
      </c>
      <c r="M39" s="25"/>
    </row>
    <row r="40" spans="2:13" s="14" customFormat="1" x14ac:dyDescent="0.2">
      <c r="B40" s="37" t="s">
        <v>81</v>
      </c>
      <c r="C40" s="25" t="s">
        <v>603</v>
      </c>
      <c r="D40" s="30" t="s">
        <v>658</v>
      </c>
      <c r="E40" s="31" t="s">
        <v>659</v>
      </c>
      <c r="F40" s="25" t="s">
        <v>71</v>
      </c>
      <c r="G40" s="124">
        <v>42542</v>
      </c>
      <c r="H40" s="133"/>
      <c r="I40" s="25"/>
      <c r="J40" s="25"/>
      <c r="K40" s="25"/>
      <c r="L40" s="57" t="s">
        <v>660</v>
      </c>
      <c r="M40" s="25"/>
    </row>
    <row r="41" spans="2:13" s="14" customFormat="1" x14ac:dyDescent="0.2">
      <c r="B41" s="37" t="s">
        <v>81</v>
      </c>
      <c r="C41" s="25" t="s">
        <v>1127</v>
      </c>
      <c r="D41" s="30" t="s">
        <v>530</v>
      </c>
      <c r="E41" s="31" t="s">
        <v>1129</v>
      </c>
      <c r="F41" s="25" t="s">
        <v>339</v>
      </c>
      <c r="G41" s="124">
        <v>43580</v>
      </c>
      <c r="H41" s="133"/>
      <c r="I41" s="25"/>
      <c r="J41" s="25"/>
      <c r="K41" s="25"/>
      <c r="L41" s="57" t="s">
        <v>1178</v>
      </c>
      <c r="M41" s="25"/>
    </row>
    <row r="42" spans="2:13" s="14" customFormat="1" x14ac:dyDescent="0.2">
      <c r="B42" s="37" t="s">
        <v>81</v>
      </c>
      <c r="C42" s="25" t="s">
        <v>1128</v>
      </c>
      <c r="D42" s="30" t="s">
        <v>549</v>
      </c>
      <c r="E42" s="31" t="s">
        <v>1130</v>
      </c>
      <c r="F42" s="25" t="s">
        <v>339</v>
      </c>
      <c r="G42" s="124">
        <v>43580</v>
      </c>
      <c r="H42" s="133"/>
      <c r="I42" s="25"/>
      <c r="J42" s="25"/>
      <c r="K42" s="25"/>
      <c r="L42" s="57" t="s">
        <v>1178</v>
      </c>
      <c r="M42" s="25"/>
    </row>
    <row r="43" spans="2:13" s="14" customFormat="1" ht="7.15" customHeight="1" x14ac:dyDescent="0.2">
      <c r="B43" s="32"/>
      <c r="C43" s="33"/>
      <c r="D43" s="34"/>
      <c r="E43" s="35"/>
      <c r="F43" s="33"/>
      <c r="G43" s="59"/>
      <c r="H43" s="36"/>
      <c r="I43" s="33"/>
      <c r="J43" s="33"/>
      <c r="K43" s="33"/>
      <c r="L43" s="60"/>
      <c r="M43" s="25"/>
    </row>
    <row r="44" spans="2:13" s="14" customFormat="1" x14ac:dyDescent="0.2">
      <c r="B44" s="37" t="s">
        <v>111</v>
      </c>
      <c r="C44" s="25" t="s">
        <v>603</v>
      </c>
      <c r="D44" s="30" t="s">
        <v>184</v>
      </c>
      <c r="E44" s="31" t="s">
        <v>661</v>
      </c>
      <c r="F44" s="25" t="s">
        <v>104</v>
      </c>
      <c r="G44" s="58">
        <v>38869</v>
      </c>
      <c r="H44" s="25">
        <v>2009</v>
      </c>
      <c r="I44" s="25" t="s">
        <v>606</v>
      </c>
      <c r="J44" s="29"/>
      <c r="K44" s="25"/>
      <c r="L44" s="57"/>
      <c r="M44" s="25"/>
    </row>
    <row r="45" spans="2:13" s="14" customFormat="1" x14ac:dyDescent="0.2">
      <c r="B45" s="37" t="s">
        <v>111</v>
      </c>
      <c r="C45" s="25" t="s">
        <v>603</v>
      </c>
      <c r="D45" s="41" t="s">
        <v>662</v>
      </c>
      <c r="E45" s="42" t="s">
        <v>663</v>
      </c>
      <c r="F45" s="25" t="s">
        <v>607</v>
      </c>
      <c r="G45" s="58" t="s">
        <v>664</v>
      </c>
      <c r="H45" s="28" t="s">
        <v>665</v>
      </c>
      <c r="I45" s="25"/>
      <c r="J45" s="29"/>
      <c r="K45" s="29">
        <v>41091</v>
      </c>
      <c r="L45" s="57"/>
      <c r="M45" s="25"/>
    </row>
    <row r="46" spans="2:13" s="14" customFormat="1" x14ac:dyDescent="0.2">
      <c r="B46" s="37" t="s">
        <v>111</v>
      </c>
      <c r="C46" s="25" t="s">
        <v>603</v>
      </c>
      <c r="D46" s="41" t="s">
        <v>666</v>
      </c>
      <c r="E46" s="42" t="s">
        <v>667</v>
      </c>
      <c r="F46" s="25" t="s">
        <v>71</v>
      </c>
      <c r="G46" s="58" t="s">
        <v>665</v>
      </c>
      <c r="H46" s="28">
        <v>42157</v>
      </c>
      <c r="I46" s="25" t="s">
        <v>606</v>
      </c>
      <c r="J46" s="29">
        <v>41091</v>
      </c>
      <c r="K46" s="29">
        <v>42156</v>
      </c>
      <c r="L46" s="57" t="s">
        <v>280</v>
      </c>
      <c r="M46" s="25"/>
    </row>
    <row r="47" spans="2:13" s="14" customFormat="1" x14ac:dyDescent="0.2">
      <c r="B47" s="37" t="s">
        <v>111</v>
      </c>
      <c r="C47" s="25" t="s">
        <v>603</v>
      </c>
      <c r="D47" s="41" t="s">
        <v>312</v>
      </c>
      <c r="E47" s="42" t="s">
        <v>668</v>
      </c>
      <c r="F47" s="25" t="s">
        <v>339</v>
      </c>
      <c r="G47" s="58">
        <v>42157</v>
      </c>
      <c r="H47" s="25" t="s">
        <v>669</v>
      </c>
      <c r="I47" s="25" t="s">
        <v>606</v>
      </c>
      <c r="J47" s="29">
        <v>42156</v>
      </c>
      <c r="K47" s="25"/>
      <c r="L47" s="57" t="s">
        <v>346</v>
      </c>
      <c r="M47" s="25" t="s">
        <v>670</v>
      </c>
    </row>
    <row r="48" spans="2:13" s="14" customFormat="1" x14ac:dyDescent="0.2">
      <c r="B48" s="37" t="s">
        <v>111</v>
      </c>
      <c r="C48" s="25" t="s">
        <v>603</v>
      </c>
      <c r="D48" s="41" t="s">
        <v>671</v>
      </c>
      <c r="E48" s="42" t="s">
        <v>672</v>
      </c>
      <c r="F48" s="25" t="s">
        <v>102</v>
      </c>
      <c r="G48" s="58" t="s">
        <v>669</v>
      </c>
      <c r="H48" s="28">
        <v>44021</v>
      </c>
      <c r="I48" s="25"/>
      <c r="J48" s="29"/>
      <c r="K48" s="25"/>
      <c r="L48" s="57" t="s">
        <v>742</v>
      </c>
      <c r="M48" s="25" t="s">
        <v>673</v>
      </c>
    </row>
    <row r="49" spans="2:13" s="14" customFormat="1" x14ac:dyDescent="0.2">
      <c r="B49" s="37" t="s">
        <v>111</v>
      </c>
      <c r="C49" s="25" t="s">
        <v>603</v>
      </c>
      <c r="D49" s="41" t="s">
        <v>206</v>
      </c>
      <c r="E49" s="42" t="s">
        <v>1378</v>
      </c>
      <c r="F49" s="25" t="s">
        <v>110</v>
      </c>
      <c r="G49" s="58">
        <v>44021</v>
      </c>
      <c r="H49" s="25"/>
      <c r="I49" s="25"/>
      <c r="J49" s="29"/>
      <c r="K49" s="25"/>
      <c r="L49" s="57"/>
      <c r="M49" s="25"/>
    </row>
    <row r="50" spans="2:13" s="14" customFormat="1" ht="7.15" customHeight="1" x14ac:dyDescent="0.2">
      <c r="B50" s="32"/>
      <c r="C50" s="33"/>
      <c r="D50" s="34"/>
      <c r="E50" s="35"/>
      <c r="F50" s="33"/>
      <c r="G50" s="59"/>
      <c r="H50" s="36"/>
      <c r="I50" s="33"/>
      <c r="J50" s="33"/>
      <c r="K50" s="33"/>
      <c r="L50" s="60"/>
      <c r="M50" s="25"/>
    </row>
    <row r="51" spans="2:13" s="14" customFormat="1" x14ac:dyDescent="0.2">
      <c r="B51" s="37" t="s">
        <v>118</v>
      </c>
      <c r="C51" s="25" t="s">
        <v>603</v>
      </c>
      <c r="D51" s="30" t="s">
        <v>674</v>
      </c>
      <c r="E51" s="31" t="s">
        <v>675</v>
      </c>
      <c r="F51" s="25" t="s">
        <v>104</v>
      </c>
      <c r="G51" s="58" t="s">
        <v>676</v>
      </c>
      <c r="H51" s="25">
        <v>2008</v>
      </c>
      <c r="I51" s="25" t="s">
        <v>606</v>
      </c>
      <c r="J51" s="25"/>
      <c r="K51" s="25"/>
      <c r="L51" s="57"/>
      <c r="M51" s="25"/>
    </row>
    <row r="52" spans="2:13" s="14" customFormat="1" x14ac:dyDescent="0.2">
      <c r="B52" s="37" t="s">
        <v>118</v>
      </c>
      <c r="C52" s="25" t="s">
        <v>603</v>
      </c>
      <c r="D52" s="30" t="s">
        <v>402</v>
      </c>
      <c r="E52" s="31" t="s">
        <v>677</v>
      </c>
      <c r="F52" s="25" t="s">
        <v>607</v>
      </c>
      <c r="G52" s="58" t="s">
        <v>608</v>
      </c>
      <c r="H52" s="25"/>
      <c r="I52" s="25" t="s">
        <v>606</v>
      </c>
      <c r="J52" s="25"/>
      <c r="K52" s="29">
        <v>41061</v>
      </c>
      <c r="L52" s="57"/>
      <c r="M52" s="25"/>
    </row>
    <row r="53" spans="2:13" s="14" customFormat="1" x14ac:dyDescent="0.2">
      <c r="B53" s="37" t="s">
        <v>118</v>
      </c>
      <c r="C53" s="25" t="s">
        <v>603</v>
      </c>
      <c r="D53" s="30" t="s">
        <v>119</v>
      </c>
      <c r="E53" s="31" t="s">
        <v>678</v>
      </c>
      <c r="F53" s="25"/>
      <c r="G53" s="58" t="s">
        <v>631</v>
      </c>
      <c r="H53" s="28">
        <v>42494</v>
      </c>
      <c r="I53" s="25" t="s">
        <v>679</v>
      </c>
      <c r="J53" s="29">
        <v>41061</v>
      </c>
      <c r="K53" s="29">
        <v>42491</v>
      </c>
      <c r="L53" s="57" t="s">
        <v>107</v>
      </c>
      <c r="M53" s="25"/>
    </row>
    <row r="54" spans="2:13" s="14" customFormat="1" x14ac:dyDescent="0.2">
      <c r="B54" s="37" t="s">
        <v>118</v>
      </c>
      <c r="C54" s="25" t="s">
        <v>603</v>
      </c>
      <c r="D54" s="30" t="s">
        <v>680</v>
      </c>
      <c r="E54" s="31" t="s">
        <v>681</v>
      </c>
      <c r="F54" s="25" t="s">
        <v>339</v>
      </c>
      <c r="G54" s="58">
        <v>42494</v>
      </c>
      <c r="H54" s="25"/>
      <c r="I54" s="25"/>
      <c r="J54" s="29">
        <v>42491</v>
      </c>
      <c r="K54" s="29"/>
      <c r="L54" s="57" t="s">
        <v>682</v>
      </c>
      <c r="M54" s="25" t="s">
        <v>683</v>
      </c>
    </row>
    <row r="55" spans="2:13" s="14" customFormat="1" x14ac:dyDescent="0.2">
      <c r="B55" s="37" t="s">
        <v>118</v>
      </c>
      <c r="C55" s="25" t="s">
        <v>603</v>
      </c>
      <c r="D55" s="30" t="s">
        <v>542</v>
      </c>
      <c r="E55" s="31" t="s">
        <v>1124</v>
      </c>
      <c r="F55" s="25" t="s">
        <v>102</v>
      </c>
      <c r="G55" s="58" t="s">
        <v>1125</v>
      </c>
      <c r="H55" s="25"/>
      <c r="I55" s="25"/>
      <c r="J55" s="29"/>
      <c r="K55" s="29"/>
      <c r="L55" s="57" t="s">
        <v>1178</v>
      </c>
      <c r="M55" s="25" t="s">
        <v>1126</v>
      </c>
    </row>
    <row r="56" spans="2:13" s="14" customFormat="1" ht="7.15" customHeight="1" x14ac:dyDescent="0.2">
      <c r="B56" s="32"/>
      <c r="C56" s="33"/>
      <c r="D56" s="34"/>
      <c r="E56" s="35"/>
      <c r="F56" s="33"/>
      <c r="G56" s="59"/>
      <c r="H56" s="36"/>
      <c r="I56" s="33"/>
      <c r="J56" s="33"/>
      <c r="K56" s="33"/>
      <c r="L56" s="60"/>
      <c r="M56" s="25"/>
    </row>
    <row r="57" spans="2:13" s="14" customFormat="1" x14ac:dyDescent="0.2">
      <c r="B57" s="37" t="s">
        <v>123</v>
      </c>
      <c r="C57" s="25" t="s">
        <v>603</v>
      </c>
      <c r="D57" s="41" t="s">
        <v>685</v>
      </c>
      <c r="E57" s="42" t="s">
        <v>686</v>
      </c>
      <c r="F57" s="25" t="s">
        <v>114</v>
      </c>
      <c r="G57" s="58" t="s">
        <v>605</v>
      </c>
      <c r="H57" s="25">
        <v>2009</v>
      </c>
      <c r="I57" s="25" t="s">
        <v>606</v>
      </c>
      <c r="J57" s="28"/>
      <c r="K57" s="25"/>
      <c r="L57" s="57"/>
      <c r="M57" s="25"/>
    </row>
    <row r="58" spans="2:13" s="14" customFormat="1" x14ac:dyDescent="0.2">
      <c r="B58" s="37" t="s">
        <v>123</v>
      </c>
      <c r="C58" s="25" t="s">
        <v>603</v>
      </c>
      <c r="D58" s="41" t="s">
        <v>421</v>
      </c>
      <c r="E58" s="42" t="s">
        <v>687</v>
      </c>
      <c r="F58" s="25" t="s">
        <v>104</v>
      </c>
      <c r="G58" s="58" t="s">
        <v>688</v>
      </c>
      <c r="H58" s="25"/>
      <c r="I58" s="25"/>
      <c r="J58" s="28"/>
      <c r="K58" s="29">
        <v>41426</v>
      </c>
      <c r="L58" s="57">
        <v>2009</v>
      </c>
      <c r="M58" s="25"/>
    </row>
    <row r="59" spans="2:13" s="14" customFormat="1" x14ac:dyDescent="0.2">
      <c r="B59" s="37" t="s">
        <v>123</v>
      </c>
      <c r="C59" s="25" t="s">
        <v>603</v>
      </c>
      <c r="D59" s="41" t="s">
        <v>333</v>
      </c>
      <c r="E59" s="42" t="s">
        <v>689</v>
      </c>
      <c r="F59" s="25" t="s">
        <v>607</v>
      </c>
      <c r="G59" s="58" t="s">
        <v>690</v>
      </c>
      <c r="H59" s="28">
        <v>42370</v>
      </c>
      <c r="I59" s="25"/>
      <c r="J59" s="29">
        <v>41426</v>
      </c>
      <c r="K59" s="29">
        <v>42370</v>
      </c>
      <c r="L59" s="57" t="s">
        <v>280</v>
      </c>
      <c r="M59" s="25"/>
    </row>
    <row r="60" spans="2:13" s="14" customFormat="1" x14ac:dyDescent="0.2">
      <c r="B60" s="37" t="s">
        <v>123</v>
      </c>
      <c r="C60" s="25" t="s">
        <v>603</v>
      </c>
      <c r="D60" s="41" t="s">
        <v>691</v>
      </c>
      <c r="E60" s="42" t="s">
        <v>692</v>
      </c>
      <c r="F60" s="25" t="s">
        <v>71</v>
      </c>
      <c r="G60" s="58">
        <v>42370</v>
      </c>
      <c r="H60" s="28">
        <v>43465</v>
      </c>
      <c r="I60" s="25"/>
      <c r="J60" s="29">
        <v>42370</v>
      </c>
      <c r="K60" s="25"/>
      <c r="L60" s="57" t="s">
        <v>721</v>
      </c>
      <c r="M60" s="25" t="s">
        <v>693</v>
      </c>
    </row>
    <row r="61" spans="2:13" s="14" customFormat="1" x14ac:dyDescent="0.2">
      <c r="B61" s="37" t="s">
        <v>123</v>
      </c>
      <c r="C61" s="25" t="s">
        <v>603</v>
      </c>
      <c r="D61" s="41" t="s">
        <v>296</v>
      </c>
      <c r="E61" s="42" t="s">
        <v>1113</v>
      </c>
      <c r="F61" s="25" t="s">
        <v>339</v>
      </c>
      <c r="G61" s="70"/>
      <c r="H61" s="25"/>
      <c r="I61" s="25"/>
      <c r="J61" s="29"/>
      <c r="K61" s="25"/>
      <c r="L61" s="57" t="s">
        <v>1208</v>
      </c>
      <c r="M61" s="25"/>
    </row>
    <row r="62" spans="2:13" s="14" customFormat="1" ht="7.15" customHeight="1" x14ac:dyDescent="0.2">
      <c r="B62" s="32"/>
      <c r="C62" s="33"/>
      <c r="D62" s="34"/>
      <c r="E62" s="35"/>
      <c r="F62" s="33"/>
      <c r="G62" s="59"/>
      <c r="H62" s="36"/>
      <c r="I62" s="33"/>
      <c r="J62" s="33"/>
      <c r="K62" s="33"/>
      <c r="L62" s="60"/>
      <c r="M62" s="25"/>
    </row>
    <row r="63" spans="2:13" s="14" customFormat="1" x14ac:dyDescent="0.2">
      <c r="B63" s="37" t="s">
        <v>217</v>
      </c>
      <c r="C63" s="25" t="s">
        <v>603</v>
      </c>
      <c r="D63" s="41" t="s">
        <v>695</v>
      </c>
      <c r="E63" s="42" t="s">
        <v>696</v>
      </c>
      <c r="F63" s="25" t="s">
        <v>80</v>
      </c>
      <c r="G63" s="58">
        <v>40513</v>
      </c>
      <c r="H63" s="25"/>
      <c r="I63" s="25"/>
      <c r="J63" s="28"/>
      <c r="K63" s="29">
        <v>41244</v>
      </c>
      <c r="L63" s="57"/>
      <c r="M63" s="25"/>
    </row>
    <row r="64" spans="2:13" s="14" customFormat="1" x14ac:dyDescent="0.2">
      <c r="B64" s="37" t="s">
        <v>521</v>
      </c>
      <c r="C64" s="25" t="s">
        <v>603</v>
      </c>
      <c r="D64" s="41" t="s">
        <v>390</v>
      </c>
      <c r="E64" s="42" t="s">
        <v>697</v>
      </c>
      <c r="F64" s="25" t="s">
        <v>79</v>
      </c>
      <c r="G64" s="58" t="s">
        <v>690</v>
      </c>
      <c r="H64" s="25"/>
      <c r="I64" s="25"/>
      <c r="J64" s="29">
        <v>41244</v>
      </c>
      <c r="K64" s="25"/>
      <c r="L64" s="57"/>
      <c r="M64" s="25"/>
    </row>
    <row r="65" spans="2:13" s="14" customFormat="1" x14ac:dyDescent="0.2">
      <c r="B65" s="37" t="s">
        <v>521</v>
      </c>
      <c r="C65" s="25" t="s">
        <v>603</v>
      </c>
      <c r="D65" s="41" t="s">
        <v>864</v>
      </c>
      <c r="E65" s="42" t="s">
        <v>1017</v>
      </c>
      <c r="F65" s="25" t="s">
        <v>104</v>
      </c>
      <c r="G65" s="58">
        <v>43369</v>
      </c>
      <c r="H65" s="25"/>
      <c r="I65" s="25"/>
      <c r="J65" s="29">
        <v>43374</v>
      </c>
      <c r="K65" s="25"/>
      <c r="L65" s="57"/>
      <c r="M65" s="25" t="s">
        <v>1018</v>
      </c>
    </row>
    <row r="66" spans="2:13" s="14" customFormat="1" ht="7.15" customHeight="1" x14ac:dyDescent="0.2">
      <c r="B66" s="32"/>
      <c r="C66" s="33"/>
      <c r="D66" s="34"/>
      <c r="E66" s="35"/>
      <c r="F66" s="33"/>
      <c r="G66" s="59"/>
      <c r="H66" s="36"/>
      <c r="I66" s="33"/>
      <c r="J66" s="33"/>
      <c r="K66" s="33"/>
      <c r="L66" s="60"/>
      <c r="M66" s="25"/>
    </row>
    <row r="67" spans="2:13" s="14" customFormat="1" x14ac:dyDescent="0.2">
      <c r="B67" s="37" t="s">
        <v>126</v>
      </c>
      <c r="C67" s="25" t="s">
        <v>603</v>
      </c>
      <c r="D67" s="41" t="s">
        <v>152</v>
      </c>
      <c r="E67" s="42" t="s">
        <v>698</v>
      </c>
      <c r="F67" s="25" t="s">
        <v>80</v>
      </c>
      <c r="G67" s="58">
        <v>37300</v>
      </c>
      <c r="H67" s="25">
        <v>2007</v>
      </c>
      <c r="I67" s="25" t="s">
        <v>606</v>
      </c>
      <c r="J67" s="25"/>
      <c r="K67" s="25"/>
      <c r="L67" s="57"/>
      <c r="M67" s="25"/>
    </row>
    <row r="68" spans="2:13" s="14" customFormat="1" x14ac:dyDescent="0.2">
      <c r="B68" s="37" t="s">
        <v>126</v>
      </c>
      <c r="C68" s="25" t="s">
        <v>603</v>
      </c>
      <c r="D68" s="41" t="s">
        <v>699</v>
      </c>
      <c r="E68" s="42" t="s">
        <v>700</v>
      </c>
      <c r="F68" s="25" t="s">
        <v>114</v>
      </c>
      <c r="G68" s="58">
        <v>39244</v>
      </c>
      <c r="H68" s="25">
        <v>2012</v>
      </c>
      <c r="I68" s="25" t="s">
        <v>606</v>
      </c>
      <c r="J68" s="25"/>
      <c r="K68" s="29">
        <v>41030</v>
      </c>
      <c r="L68" s="57"/>
      <c r="M68" s="25"/>
    </row>
    <row r="69" spans="2:13" s="14" customFormat="1" x14ac:dyDescent="0.2">
      <c r="B69" s="37" t="s">
        <v>126</v>
      </c>
      <c r="C69" s="25" t="s">
        <v>603</v>
      </c>
      <c r="D69" s="41" t="s">
        <v>671</v>
      </c>
      <c r="E69" s="42" t="s">
        <v>701</v>
      </c>
      <c r="F69" s="25" t="s">
        <v>104</v>
      </c>
      <c r="G69" s="58">
        <v>40909</v>
      </c>
      <c r="H69" s="28">
        <v>43101</v>
      </c>
      <c r="I69" s="25" t="s">
        <v>606</v>
      </c>
      <c r="J69" s="29">
        <v>41030</v>
      </c>
      <c r="K69" s="25"/>
      <c r="L69" s="57" t="s">
        <v>283</v>
      </c>
      <c r="M69" s="25"/>
    </row>
    <row r="70" spans="2:13" s="127" customFormat="1" x14ac:dyDescent="0.2">
      <c r="B70" s="120" t="s">
        <v>126</v>
      </c>
      <c r="C70" s="121" t="s">
        <v>603</v>
      </c>
      <c r="D70" s="122" t="s">
        <v>252</v>
      </c>
      <c r="E70" s="123" t="s">
        <v>702</v>
      </c>
      <c r="F70" s="121" t="s">
        <v>607</v>
      </c>
      <c r="G70" s="124">
        <v>43101</v>
      </c>
      <c r="H70" s="133">
        <v>43445</v>
      </c>
      <c r="I70" s="121" t="s">
        <v>163</v>
      </c>
      <c r="J70" s="125"/>
      <c r="K70" s="121"/>
      <c r="L70" s="126"/>
      <c r="M70" s="121" t="s">
        <v>703</v>
      </c>
    </row>
    <row r="71" spans="2:13" s="127" customFormat="1" x14ac:dyDescent="0.2">
      <c r="B71" s="120" t="s">
        <v>126</v>
      </c>
      <c r="C71" s="121" t="s">
        <v>603</v>
      </c>
      <c r="D71" s="122" t="s">
        <v>645</v>
      </c>
      <c r="E71" s="123" t="s">
        <v>1042</v>
      </c>
      <c r="F71" s="121" t="s">
        <v>71</v>
      </c>
      <c r="G71" s="124">
        <v>43445</v>
      </c>
      <c r="H71" s="121"/>
      <c r="I71" s="121"/>
      <c r="J71" s="125"/>
      <c r="K71" s="121"/>
      <c r="L71" s="57" t="s">
        <v>1178</v>
      </c>
      <c r="M71" s="121"/>
    </row>
    <row r="72" spans="2:13" s="14" customFormat="1" ht="7.15" customHeight="1" x14ac:dyDescent="0.2">
      <c r="B72" s="32"/>
      <c r="C72" s="33"/>
      <c r="D72" s="34"/>
      <c r="E72" s="35"/>
      <c r="F72" s="33"/>
      <c r="G72" s="59"/>
      <c r="H72" s="36"/>
      <c r="I72" s="33"/>
      <c r="J72" s="33"/>
      <c r="K72" s="33"/>
      <c r="L72" s="60"/>
      <c r="M72" s="25"/>
    </row>
    <row r="73" spans="2:13" s="14" customFormat="1" x14ac:dyDescent="0.2">
      <c r="B73" s="37" t="s">
        <v>132</v>
      </c>
      <c r="C73" s="25" t="s">
        <v>603</v>
      </c>
      <c r="D73" s="41" t="s">
        <v>615</v>
      </c>
      <c r="E73" s="42" t="s">
        <v>704</v>
      </c>
      <c r="F73" s="25" t="s">
        <v>80</v>
      </c>
      <c r="G73" s="61">
        <v>37639</v>
      </c>
      <c r="H73" s="25">
        <v>2008</v>
      </c>
      <c r="I73" s="25" t="s">
        <v>606</v>
      </c>
      <c r="J73" s="25"/>
      <c r="K73" s="25"/>
      <c r="L73" s="57"/>
      <c r="M73" s="25"/>
    </row>
    <row r="74" spans="2:13" s="14" customFormat="1" x14ac:dyDescent="0.2">
      <c r="B74" s="37" t="s">
        <v>132</v>
      </c>
      <c r="C74" s="25" t="s">
        <v>603</v>
      </c>
      <c r="D74" s="41" t="s">
        <v>705</v>
      </c>
      <c r="E74" s="42" t="s">
        <v>706</v>
      </c>
      <c r="F74" s="25" t="s">
        <v>114</v>
      </c>
      <c r="G74" s="61" t="s">
        <v>707</v>
      </c>
      <c r="H74" s="25">
        <v>2011</v>
      </c>
      <c r="I74" s="25" t="s">
        <v>606</v>
      </c>
      <c r="J74" s="25"/>
      <c r="K74" s="29">
        <v>40695</v>
      </c>
      <c r="L74" s="57"/>
      <c r="M74" s="25"/>
    </row>
    <row r="75" spans="2:13" s="14" customFormat="1" x14ac:dyDescent="0.2">
      <c r="B75" s="37" t="s">
        <v>132</v>
      </c>
      <c r="C75" s="25" t="s">
        <v>603</v>
      </c>
      <c r="D75" s="41" t="s">
        <v>705</v>
      </c>
      <c r="E75" s="42" t="s">
        <v>708</v>
      </c>
      <c r="F75" s="25" t="s">
        <v>104</v>
      </c>
      <c r="G75" s="58" t="s">
        <v>709</v>
      </c>
      <c r="H75" s="28">
        <v>42166</v>
      </c>
      <c r="I75" s="25" t="s">
        <v>606</v>
      </c>
      <c r="J75" s="29">
        <v>40695</v>
      </c>
      <c r="K75" s="29">
        <v>42156</v>
      </c>
      <c r="L75" s="57" t="s">
        <v>280</v>
      </c>
      <c r="M75" s="25"/>
    </row>
    <row r="76" spans="2:13" s="14" customFormat="1" x14ac:dyDescent="0.2">
      <c r="B76" s="37" t="s">
        <v>132</v>
      </c>
      <c r="C76" s="25" t="s">
        <v>603</v>
      </c>
      <c r="D76" s="41" t="s">
        <v>142</v>
      </c>
      <c r="E76" s="42" t="s">
        <v>710</v>
      </c>
      <c r="F76" s="25" t="s">
        <v>607</v>
      </c>
      <c r="G76" s="58">
        <v>42166</v>
      </c>
      <c r="H76" s="25" t="s">
        <v>669</v>
      </c>
      <c r="I76" s="25" t="s">
        <v>606</v>
      </c>
      <c r="J76" s="29">
        <v>42184</v>
      </c>
      <c r="K76" s="38"/>
      <c r="L76" s="57" t="s">
        <v>346</v>
      </c>
      <c r="M76" s="25" t="s">
        <v>711</v>
      </c>
    </row>
    <row r="77" spans="2:13" s="14" customFormat="1" x14ac:dyDescent="0.2">
      <c r="B77" s="37" t="s">
        <v>132</v>
      </c>
      <c r="C77" s="25" t="s">
        <v>603</v>
      </c>
      <c r="D77" s="41" t="s">
        <v>181</v>
      </c>
      <c r="E77" s="42" t="s">
        <v>712</v>
      </c>
      <c r="F77" s="25" t="s">
        <v>71</v>
      </c>
      <c r="G77" s="58" t="s">
        <v>669</v>
      </c>
      <c r="H77" s="25"/>
      <c r="I77" s="25"/>
      <c r="J77" s="29"/>
      <c r="K77" s="38"/>
      <c r="L77" s="57"/>
      <c r="M77" s="25" t="s">
        <v>713</v>
      </c>
    </row>
    <row r="78" spans="2:13" s="14" customFormat="1" x14ac:dyDescent="0.2">
      <c r="B78" s="37" t="s">
        <v>132</v>
      </c>
      <c r="C78" s="25" t="s">
        <v>714</v>
      </c>
      <c r="D78" s="41" t="s">
        <v>715</v>
      </c>
      <c r="E78" s="42" t="s">
        <v>716</v>
      </c>
      <c r="F78" s="25"/>
      <c r="G78" s="58" t="s">
        <v>669</v>
      </c>
      <c r="H78" s="25"/>
      <c r="I78" s="25"/>
      <c r="J78" s="29"/>
      <c r="K78" s="38"/>
      <c r="L78" s="57"/>
      <c r="M78" s="25" t="s">
        <v>713</v>
      </c>
    </row>
    <row r="79" spans="2:13" s="14" customFormat="1" ht="7.15" customHeight="1" x14ac:dyDescent="0.2">
      <c r="B79" s="32"/>
      <c r="C79" s="33"/>
      <c r="D79" s="34"/>
      <c r="E79" s="35"/>
      <c r="F79" s="33"/>
      <c r="G79" s="59"/>
      <c r="H79" s="36"/>
      <c r="I79" s="33"/>
      <c r="J79" s="33"/>
      <c r="K79" s="33"/>
      <c r="L79" s="60"/>
      <c r="M79" s="25"/>
    </row>
    <row r="80" spans="2:13" s="14" customFormat="1" x14ac:dyDescent="0.2">
      <c r="B80" s="37" t="s">
        <v>141</v>
      </c>
      <c r="C80" s="25" t="s">
        <v>603</v>
      </c>
      <c r="D80" s="30" t="s">
        <v>553</v>
      </c>
      <c r="E80" s="31" t="s">
        <v>131</v>
      </c>
      <c r="F80" s="25" t="s">
        <v>114</v>
      </c>
      <c r="G80" s="58">
        <v>38857</v>
      </c>
      <c r="H80" s="25">
        <v>2011</v>
      </c>
      <c r="I80" s="25" t="s">
        <v>606</v>
      </c>
      <c r="J80" s="25"/>
      <c r="K80" s="29">
        <v>40603</v>
      </c>
      <c r="L80" s="57"/>
      <c r="M80" s="25"/>
    </row>
    <row r="81" spans="2:13" s="14" customFormat="1" x14ac:dyDescent="0.2">
      <c r="B81" s="37" t="s">
        <v>141</v>
      </c>
      <c r="C81" s="25" t="s">
        <v>603</v>
      </c>
      <c r="D81" s="30" t="s">
        <v>206</v>
      </c>
      <c r="E81" s="31" t="s">
        <v>146</v>
      </c>
      <c r="F81" s="25" t="s">
        <v>104</v>
      </c>
      <c r="G81" s="58">
        <v>40575</v>
      </c>
      <c r="H81" s="28">
        <v>42887</v>
      </c>
      <c r="I81" s="25" t="s">
        <v>606</v>
      </c>
      <c r="J81" s="29">
        <v>40603</v>
      </c>
      <c r="K81" s="25"/>
      <c r="L81" s="57" t="s">
        <v>92</v>
      </c>
      <c r="M81" s="25"/>
    </row>
    <row r="82" spans="2:13" s="14" customFormat="1" x14ac:dyDescent="0.2">
      <c r="B82" s="37" t="s">
        <v>141</v>
      </c>
      <c r="C82" s="25" t="s">
        <v>603</v>
      </c>
      <c r="D82" s="30" t="s">
        <v>333</v>
      </c>
      <c r="E82" s="31" t="s">
        <v>717</v>
      </c>
      <c r="F82" s="25" t="s">
        <v>607</v>
      </c>
      <c r="G82" s="58">
        <v>42887</v>
      </c>
      <c r="H82" s="25"/>
      <c r="I82" s="25"/>
      <c r="J82" s="29"/>
      <c r="K82" s="25"/>
      <c r="L82" s="57" t="s">
        <v>617</v>
      </c>
      <c r="M82" s="25"/>
    </row>
    <row r="83" spans="2:13" s="14" customFormat="1" ht="7.15" customHeight="1" x14ac:dyDescent="0.2">
      <c r="B83" s="32"/>
      <c r="C83" s="33"/>
      <c r="D83" s="34"/>
      <c r="E83" s="35"/>
      <c r="F83" s="33"/>
      <c r="G83" s="59"/>
      <c r="H83" s="36"/>
      <c r="I83" s="33"/>
      <c r="J83" s="33"/>
      <c r="K83" s="33"/>
      <c r="L83" s="60"/>
      <c r="M83" s="25"/>
    </row>
    <row r="84" spans="2:13" s="14" customFormat="1" x14ac:dyDescent="0.2">
      <c r="B84" s="37" t="s">
        <v>304</v>
      </c>
      <c r="C84" s="25" t="s">
        <v>625</v>
      </c>
      <c r="D84" s="30" t="s">
        <v>311</v>
      </c>
      <c r="E84" s="31" t="s">
        <v>718</v>
      </c>
      <c r="F84" s="25" t="s">
        <v>80</v>
      </c>
      <c r="G84" s="58">
        <v>41275</v>
      </c>
      <c r="H84" s="25" t="s">
        <v>719</v>
      </c>
      <c r="I84" s="25" t="s">
        <v>606</v>
      </c>
      <c r="J84" s="44"/>
      <c r="K84" s="47">
        <v>42005</v>
      </c>
      <c r="L84" s="57" t="s">
        <v>107</v>
      </c>
      <c r="M84" s="25"/>
    </row>
    <row r="85" spans="2:13" s="14" customFormat="1" x14ac:dyDescent="0.2">
      <c r="B85" s="37" t="s">
        <v>304</v>
      </c>
      <c r="C85" s="25" t="s">
        <v>603</v>
      </c>
      <c r="D85" s="30" t="s">
        <v>162</v>
      </c>
      <c r="E85" s="31" t="s">
        <v>720</v>
      </c>
      <c r="F85" s="25" t="s">
        <v>122</v>
      </c>
      <c r="G85" s="58">
        <v>42005</v>
      </c>
      <c r="H85" s="28">
        <v>42582</v>
      </c>
      <c r="I85" s="25" t="s">
        <v>163</v>
      </c>
      <c r="J85" s="29">
        <v>42005</v>
      </c>
      <c r="K85" s="29">
        <v>42614</v>
      </c>
      <c r="L85" s="57" t="s">
        <v>721</v>
      </c>
      <c r="M85" s="25" t="s">
        <v>722</v>
      </c>
    </row>
    <row r="86" spans="2:13" s="14" customFormat="1" x14ac:dyDescent="0.2">
      <c r="B86" s="37" t="s">
        <v>304</v>
      </c>
      <c r="C86" s="25" t="s">
        <v>603</v>
      </c>
      <c r="D86" s="30" t="s">
        <v>119</v>
      </c>
      <c r="E86" s="31" t="s">
        <v>723</v>
      </c>
      <c r="F86" s="25" t="s">
        <v>104</v>
      </c>
      <c r="G86" s="58">
        <v>42629</v>
      </c>
      <c r="H86" s="28">
        <v>43734</v>
      </c>
      <c r="I86" s="25" t="s">
        <v>606</v>
      </c>
      <c r="J86" s="29">
        <v>42614</v>
      </c>
      <c r="K86" s="25"/>
      <c r="L86" s="57" t="s">
        <v>660</v>
      </c>
      <c r="M86" s="25"/>
    </row>
    <row r="87" spans="2:13" s="14" customFormat="1" x14ac:dyDescent="0.2">
      <c r="B87" s="37" t="s">
        <v>304</v>
      </c>
      <c r="C87" s="25" t="s">
        <v>609</v>
      </c>
      <c r="D87" s="30" t="s">
        <v>145</v>
      </c>
      <c r="E87" s="31" t="s">
        <v>1209</v>
      </c>
      <c r="F87" s="25" t="s">
        <v>607</v>
      </c>
      <c r="G87" s="58">
        <v>43734</v>
      </c>
      <c r="H87" s="25"/>
      <c r="I87" s="25"/>
      <c r="J87" s="29"/>
      <c r="K87" s="25"/>
      <c r="L87" s="57"/>
      <c r="M87" s="25"/>
    </row>
    <row r="88" spans="2:13" s="14" customFormat="1" ht="7.15" customHeight="1" x14ac:dyDescent="0.2">
      <c r="B88" s="32"/>
      <c r="C88" s="33"/>
      <c r="D88" s="34"/>
      <c r="E88" s="35"/>
      <c r="F88" s="33"/>
      <c r="G88" s="59"/>
      <c r="H88" s="36"/>
      <c r="I88" s="33"/>
      <c r="J88" s="33"/>
      <c r="K88" s="33"/>
      <c r="L88" s="60"/>
      <c r="M88" s="25"/>
    </row>
    <row r="89" spans="2:13" s="14" customFormat="1" x14ac:dyDescent="0.2">
      <c r="B89" s="37" t="s">
        <v>147</v>
      </c>
      <c r="C89" s="25" t="s">
        <v>603</v>
      </c>
      <c r="D89" s="30" t="s">
        <v>724</v>
      </c>
      <c r="E89" s="31" t="s">
        <v>725</v>
      </c>
      <c r="F89" s="25" t="s">
        <v>114</v>
      </c>
      <c r="G89" s="58" t="s">
        <v>640</v>
      </c>
      <c r="H89" s="25">
        <v>2007</v>
      </c>
      <c r="I89" s="25" t="s">
        <v>606</v>
      </c>
      <c r="J89" s="44"/>
      <c r="K89" s="25"/>
      <c r="L89" s="57"/>
      <c r="M89" s="25"/>
    </row>
    <row r="90" spans="2:13" s="14" customFormat="1" x14ac:dyDescent="0.2">
      <c r="B90" s="37" t="s">
        <v>147</v>
      </c>
      <c r="C90" s="25" t="s">
        <v>603</v>
      </c>
      <c r="D90" s="30" t="s">
        <v>615</v>
      </c>
      <c r="E90" s="31" t="s">
        <v>726</v>
      </c>
      <c r="F90" s="25" t="s">
        <v>104</v>
      </c>
      <c r="G90" s="58">
        <v>39233</v>
      </c>
      <c r="H90" s="25">
        <v>2010</v>
      </c>
      <c r="I90" s="25" t="s">
        <v>606</v>
      </c>
      <c r="J90" s="44"/>
      <c r="K90" s="45"/>
      <c r="L90" s="57"/>
      <c r="M90" s="25"/>
    </row>
    <row r="91" spans="2:13" s="14" customFormat="1" x14ac:dyDescent="0.2">
      <c r="B91" s="37" t="s">
        <v>147</v>
      </c>
      <c r="C91" s="25" t="s">
        <v>603</v>
      </c>
      <c r="D91" s="30" t="s">
        <v>162</v>
      </c>
      <c r="E91" s="31" t="s">
        <v>727</v>
      </c>
      <c r="F91" s="25" t="s">
        <v>607</v>
      </c>
      <c r="G91" s="58">
        <v>40179</v>
      </c>
      <c r="H91" s="25"/>
      <c r="I91" s="43" t="s">
        <v>606</v>
      </c>
      <c r="J91" s="44"/>
      <c r="K91" s="47">
        <v>41395</v>
      </c>
      <c r="L91" s="57" t="s">
        <v>92</v>
      </c>
      <c r="M91" s="25"/>
    </row>
    <row r="92" spans="2:13" s="14" customFormat="1" x14ac:dyDescent="0.2">
      <c r="B92" s="37" t="s">
        <v>147</v>
      </c>
      <c r="C92" s="25" t="s">
        <v>603</v>
      </c>
      <c r="D92" s="30" t="s">
        <v>728</v>
      </c>
      <c r="E92" s="31" t="s">
        <v>729</v>
      </c>
      <c r="F92" s="25" t="s">
        <v>730</v>
      </c>
      <c r="G92" s="58" t="s">
        <v>690</v>
      </c>
      <c r="H92" s="28">
        <v>42538</v>
      </c>
      <c r="I92" s="25" t="s">
        <v>606</v>
      </c>
      <c r="J92" s="47">
        <v>41395</v>
      </c>
      <c r="K92" s="47">
        <v>42522</v>
      </c>
      <c r="L92" s="57" t="s">
        <v>280</v>
      </c>
      <c r="M92" s="25"/>
    </row>
    <row r="93" spans="2:13" s="14" customFormat="1" x14ac:dyDescent="0.2">
      <c r="B93" s="37" t="s">
        <v>147</v>
      </c>
      <c r="C93" s="25" t="s">
        <v>603</v>
      </c>
      <c r="D93" s="30" t="s">
        <v>338</v>
      </c>
      <c r="E93" s="31" t="s">
        <v>494</v>
      </c>
      <c r="F93" s="25" t="s">
        <v>731</v>
      </c>
      <c r="G93" s="58">
        <v>42538</v>
      </c>
      <c r="H93" s="25" t="s">
        <v>734</v>
      </c>
      <c r="I93" s="25" t="s">
        <v>606</v>
      </c>
      <c r="J93" s="47">
        <v>42522</v>
      </c>
      <c r="K93" s="45"/>
      <c r="L93" s="57" t="s">
        <v>721</v>
      </c>
      <c r="M93" s="25" t="s">
        <v>722</v>
      </c>
    </row>
    <row r="94" spans="2:13" s="14" customFormat="1" x14ac:dyDescent="0.2">
      <c r="B94" s="37" t="s">
        <v>147</v>
      </c>
      <c r="C94" s="25" t="s">
        <v>603</v>
      </c>
      <c r="D94" s="30" t="s">
        <v>86</v>
      </c>
      <c r="E94" s="31" t="s">
        <v>733</v>
      </c>
      <c r="F94" s="25" t="s">
        <v>102</v>
      </c>
      <c r="G94" s="58" t="s">
        <v>734</v>
      </c>
      <c r="H94" s="28">
        <v>43629</v>
      </c>
      <c r="I94" s="25" t="s">
        <v>606</v>
      </c>
      <c r="J94" s="47"/>
      <c r="K94" s="45"/>
      <c r="L94" s="57" t="s">
        <v>742</v>
      </c>
      <c r="M94" s="25" t="s">
        <v>722</v>
      </c>
    </row>
    <row r="95" spans="2:13" s="14" customFormat="1" x14ac:dyDescent="0.2">
      <c r="B95" s="37" t="s">
        <v>147</v>
      </c>
      <c r="C95" s="25" t="s">
        <v>603</v>
      </c>
      <c r="D95" s="30" t="s">
        <v>312</v>
      </c>
      <c r="E95" s="31" t="s">
        <v>242</v>
      </c>
      <c r="F95" s="25" t="s">
        <v>110</v>
      </c>
      <c r="G95" s="58">
        <v>43629</v>
      </c>
      <c r="H95" s="25"/>
      <c r="I95" s="25"/>
      <c r="J95" s="47"/>
      <c r="K95" s="45"/>
      <c r="L95" s="57" t="s">
        <v>1178</v>
      </c>
      <c r="M95" s="25"/>
    </row>
    <row r="96" spans="2:13" s="14" customFormat="1" ht="7.15" customHeight="1" x14ac:dyDescent="0.2">
      <c r="B96" s="32"/>
      <c r="C96" s="33"/>
      <c r="D96" s="34"/>
      <c r="E96" s="35"/>
      <c r="F96" s="33"/>
      <c r="G96" s="59"/>
      <c r="H96" s="36"/>
      <c r="I96" s="33"/>
      <c r="J96" s="33"/>
      <c r="K96" s="33"/>
      <c r="L96" s="60"/>
      <c r="M96" s="25"/>
    </row>
    <row r="97" spans="2:13" s="14" customFormat="1" x14ac:dyDescent="0.2">
      <c r="B97" s="37" t="s">
        <v>148</v>
      </c>
      <c r="C97" s="25" t="s">
        <v>603</v>
      </c>
      <c r="D97" s="26" t="s">
        <v>735</v>
      </c>
      <c r="E97" s="27" t="s">
        <v>736</v>
      </c>
      <c r="F97" s="25" t="s">
        <v>737</v>
      </c>
      <c r="G97" s="58">
        <v>38808</v>
      </c>
      <c r="H97" s="25">
        <v>2009</v>
      </c>
      <c r="I97" s="25" t="s">
        <v>606</v>
      </c>
      <c r="J97" s="25"/>
      <c r="K97" s="25"/>
      <c r="L97" s="57"/>
      <c r="M97" s="25"/>
    </row>
    <row r="98" spans="2:13" s="14" customFormat="1" x14ac:dyDescent="0.2">
      <c r="B98" s="37" t="s">
        <v>148</v>
      </c>
      <c r="C98" s="25" t="s">
        <v>603</v>
      </c>
      <c r="D98" s="26" t="s">
        <v>685</v>
      </c>
      <c r="E98" s="27" t="s">
        <v>738</v>
      </c>
      <c r="F98" s="25" t="s">
        <v>607</v>
      </c>
      <c r="G98" s="58" t="s">
        <v>664</v>
      </c>
      <c r="H98" s="25">
        <v>2012</v>
      </c>
      <c r="I98" s="25" t="s">
        <v>606</v>
      </c>
      <c r="J98" s="25"/>
      <c r="K98" s="29">
        <v>41030</v>
      </c>
      <c r="L98" s="57">
        <v>2009</v>
      </c>
      <c r="M98" s="25"/>
    </row>
    <row r="99" spans="2:13" s="14" customFormat="1" x14ac:dyDescent="0.2">
      <c r="B99" s="37" t="s">
        <v>148</v>
      </c>
      <c r="C99" s="25" t="s">
        <v>603</v>
      </c>
      <c r="D99" s="26" t="s">
        <v>390</v>
      </c>
      <c r="E99" s="27" t="s">
        <v>739</v>
      </c>
      <c r="F99" s="25" t="s">
        <v>71</v>
      </c>
      <c r="G99" s="58">
        <v>40997</v>
      </c>
      <c r="H99" s="25" t="s">
        <v>740</v>
      </c>
      <c r="I99" s="25" t="s">
        <v>606</v>
      </c>
      <c r="J99" s="29">
        <v>41030</v>
      </c>
      <c r="K99" s="25"/>
      <c r="L99" s="57" t="s">
        <v>107</v>
      </c>
      <c r="M99" s="25"/>
    </row>
    <row r="100" spans="2:13" s="14" customFormat="1" x14ac:dyDescent="0.2">
      <c r="B100" s="37" t="s">
        <v>148</v>
      </c>
      <c r="C100" s="25" t="s">
        <v>603</v>
      </c>
      <c r="D100" s="26" t="s">
        <v>532</v>
      </c>
      <c r="E100" s="27" t="s">
        <v>741</v>
      </c>
      <c r="F100" s="25" t="s">
        <v>339</v>
      </c>
      <c r="G100" s="58">
        <v>42095</v>
      </c>
      <c r="H100" s="25" t="s">
        <v>742</v>
      </c>
      <c r="I100" s="25" t="s">
        <v>606</v>
      </c>
      <c r="J100" s="29">
        <v>42125</v>
      </c>
      <c r="K100" s="25"/>
      <c r="L100" s="57" t="s">
        <v>346</v>
      </c>
      <c r="M100" s="25" t="s">
        <v>743</v>
      </c>
    </row>
    <row r="101" spans="2:13" s="14" customFormat="1" x14ac:dyDescent="0.2">
      <c r="B101" s="37" t="s">
        <v>148</v>
      </c>
      <c r="C101" s="25" t="s">
        <v>603</v>
      </c>
      <c r="D101" s="26" t="s">
        <v>398</v>
      </c>
      <c r="E101" s="27" t="s">
        <v>744</v>
      </c>
      <c r="F101" s="25" t="s">
        <v>102</v>
      </c>
      <c r="G101" s="58" t="s">
        <v>742</v>
      </c>
      <c r="H101" s="25"/>
      <c r="I101" s="25"/>
      <c r="J101" s="29"/>
      <c r="K101" s="25"/>
      <c r="L101" s="57"/>
      <c r="M101" s="25" t="s">
        <v>745</v>
      </c>
    </row>
    <row r="102" spans="2:13" s="14" customFormat="1" ht="7.15" customHeight="1" x14ac:dyDescent="0.2">
      <c r="B102" s="32"/>
      <c r="C102" s="33"/>
      <c r="D102" s="34"/>
      <c r="E102" s="35"/>
      <c r="F102" s="33"/>
      <c r="G102" s="59"/>
      <c r="H102" s="36"/>
      <c r="I102" s="33"/>
      <c r="J102" s="33"/>
      <c r="K102" s="33"/>
      <c r="L102" s="60"/>
      <c r="M102" s="25"/>
    </row>
    <row r="103" spans="2:13" s="14" customFormat="1" x14ac:dyDescent="0.2">
      <c r="B103" s="37" t="s">
        <v>151</v>
      </c>
      <c r="C103" s="25" t="s">
        <v>603</v>
      </c>
      <c r="D103" s="26" t="s">
        <v>64</v>
      </c>
      <c r="E103" s="27" t="s">
        <v>746</v>
      </c>
      <c r="F103" s="25" t="s">
        <v>80</v>
      </c>
      <c r="G103" s="58">
        <v>2007</v>
      </c>
      <c r="H103" s="25"/>
      <c r="I103" s="25"/>
      <c r="J103" s="25"/>
      <c r="K103" s="25"/>
      <c r="L103" s="57"/>
      <c r="M103" s="25"/>
    </row>
    <row r="104" spans="2:13" s="14" customFormat="1" x14ac:dyDescent="0.2">
      <c r="B104" s="37" t="s">
        <v>151</v>
      </c>
      <c r="C104" s="25" t="s">
        <v>603</v>
      </c>
      <c r="D104" s="26" t="s">
        <v>145</v>
      </c>
      <c r="E104" s="27" t="s">
        <v>747</v>
      </c>
      <c r="F104" s="25" t="s">
        <v>114</v>
      </c>
      <c r="G104" s="58" t="s">
        <v>608</v>
      </c>
      <c r="H104" s="25"/>
      <c r="I104" s="25"/>
      <c r="J104" s="25"/>
      <c r="K104" s="29">
        <v>41061</v>
      </c>
      <c r="L104" s="57"/>
      <c r="M104" s="25"/>
    </row>
    <row r="105" spans="2:13" s="14" customFormat="1" x14ac:dyDescent="0.2">
      <c r="B105" s="37" t="s">
        <v>151</v>
      </c>
      <c r="C105" s="25" t="s">
        <v>603</v>
      </c>
      <c r="D105" s="26" t="s">
        <v>313</v>
      </c>
      <c r="E105" s="27" t="s">
        <v>748</v>
      </c>
      <c r="F105" s="25" t="s">
        <v>104</v>
      </c>
      <c r="G105" s="58" t="s">
        <v>749</v>
      </c>
      <c r="H105" s="28">
        <v>42528</v>
      </c>
      <c r="I105" s="25"/>
      <c r="J105" s="29">
        <v>41061</v>
      </c>
      <c r="K105" s="29">
        <v>42522</v>
      </c>
      <c r="L105" s="57" t="s">
        <v>107</v>
      </c>
      <c r="M105" s="25"/>
    </row>
    <row r="106" spans="2:13" s="14" customFormat="1" x14ac:dyDescent="0.2">
      <c r="B106" s="37" t="s">
        <v>151</v>
      </c>
      <c r="C106" s="25" t="s">
        <v>603</v>
      </c>
      <c r="D106" s="26" t="s">
        <v>216</v>
      </c>
      <c r="E106" s="27" t="s">
        <v>671</v>
      </c>
      <c r="F106" s="25" t="s">
        <v>104</v>
      </c>
      <c r="G106" s="58">
        <v>42528</v>
      </c>
      <c r="H106" s="25"/>
      <c r="I106" s="25"/>
      <c r="J106" s="29">
        <v>42522</v>
      </c>
      <c r="K106" s="25"/>
      <c r="L106" s="57" t="s">
        <v>721</v>
      </c>
      <c r="M106" s="25" t="s">
        <v>722</v>
      </c>
    </row>
    <row r="107" spans="2:13" s="14" customFormat="1" x14ac:dyDescent="0.2">
      <c r="B107" s="37" t="s">
        <v>151</v>
      </c>
      <c r="C107" s="25" t="s">
        <v>625</v>
      </c>
      <c r="D107" s="26" t="s">
        <v>1348</v>
      </c>
      <c r="E107" s="27" t="s">
        <v>1341</v>
      </c>
      <c r="F107" s="25" t="s">
        <v>607</v>
      </c>
      <c r="G107" s="58">
        <v>44000</v>
      </c>
      <c r="H107" s="25"/>
      <c r="I107" s="25"/>
      <c r="J107" s="29"/>
      <c r="K107" s="25"/>
      <c r="L107" s="57"/>
      <c r="M107" s="25"/>
    </row>
    <row r="108" spans="2:13" s="14" customFormat="1" ht="7.15" customHeight="1" x14ac:dyDescent="0.2">
      <c r="B108" s="32"/>
      <c r="C108" s="33"/>
      <c r="D108" s="34"/>
      <c r="E108" s="35"/>
      <c r="F108" s="33"/>
      <c r="G108" s="59"/>
      <c r="H108" s="36"/>
      <c r="I108" s="33"/>
      <c r="J108" s="33"/>
      <c r="K108" s="33"/>
      <c r="L108" s="60"/>
      <c r="M108" s="25"/>
    </row>
    <row r="109" spans="2:13" s="14" customFormat="1" x14ac:dyDescent="0.2">
      <c r="B109" s="37" t="s">
        <v>157</v>
      </c>
      <c r="C109" s="25" t="s">
        <v>603</v>
      </c>
      <c r="D109" s="26" t="s">
        <v>179</v>
      </c>
      <c r="E109" s="27" t="s">
        <v>750</v>
      </c>
      <c r="F109" s="25" t="s">
        <v>76</v>
      </c>
      <c r="G109" s="58" t="s">
        <v>631</v>
      </c>
      <c r="H109" s="58" t="s">
        <v>751</v>
      </c>
      <c r="I109" s="25"/>
      <c r="J109" s="25"/>
      <c r="K109" s="47">
        <v>42583</v>
      </c>
      <c r="L109" s="57" t="s">
        <v>283</v>
      </c>
      <c r="M109" s="25"/>
    </row>
    <row r="110" spans="2:13" s="14" customFormat="1" x14ac:dyDescent="0.2">
      <c r="B110" s="37" t="s">
        <v>157</v>
      </c>
      <c r="C110" s="25" t="s">
        <v>603</v>
      </c>
      <c r="D110" s="26" t="s">
        <v>179</v>
      </c>
      <c r="E110" s="27" t="s">
        <v>752</v>
      </c>
      <c r="F110" s="25" t="s">
        <v>79</v>
      </c>
      <c r="G110" s="58" t="s">
        <v>751</v>
      </c>
      <c r="H110" s="29">
        <v>43617</v>
      </c>
      <c r="I110" s="25"/>
      <c r="J110" s="29">
        <v>42583</v>
      </c>
      <c r="K110" s="45"/>
      <c r="L110" s="57"/>
      <c r="M110" s="25" t="s">
        <v>753</v>
      </c>
    </row>
    <row r="111" spans="2:13" s="14" customFormat="1" x14ac:dyDescent="0.2">
      <c r="B111" s="37" t="s">
        <v>157</v>
      </c>
      <c r="C111" s="25" t="s">
        <v>625</v>
      </c>
      <c r="D111" s="26" t="s">
        <v>1170</v>
      </c>
      <c r="E111" s="27" t="s">
        <v>1171</v>
      </c>
      <c r="F111" s="25" t="s">
        <v>104</v>
      </c>
      <c r="G111" s="58">
        <v>43617</v>
      </c>
      <c r="H111" s="25"/>
      <c r="I111" s="25"/>
      <c r="J111" s="29"/>
      <c r="K111" s="45"/>
      <c r="L111" s="57" t="s">
        <v>1178</v>
      </c>
      <c r="M111" s="25"/>
    </row>
    <row r="112" spans="2:13" s="14" customFormat="1" ht="7.15" customHeight="1" x14ac:dyDescent="0.2">
      <c r="B112" s="32"/>
      <c r="C112" s="33"/>
      <c r="D112" s="34"/>
      <c r="E112" s="35"/>
      <c r="F112" s="33"/>
      <c r="G112" s="59"/>
      <c r="H112" s="36"/>
      <c r="I112" s="33"/>
      <c r="J112" s="33"/>
      <c r="K112" s="33"/>
      <c r="L112" s="60"/>
      <c r="M112" s="25"/>
    </row>
    <row r="113" spans="2:13" s="14" customFormat="1" x14ac:dyDescent="0.2">
      <c r="B113" s="37" t="s">
        <v>155</v>
      </c>
      <c r="C113" s="25" t="s">
        <v>603</v>
      </c>
      <c r="D113" s="26" t="s">
        <v>754</v>
      </c>
      <c r="E113" s="27" t="s">
        <v>755</v>
      </c>
      <c r="F113" s="25" t="s">
        <v>80</v>
      </c>
      <c r="G113" s="58" t="s">
        <v>608</v>
      </c>
      <c r="H113" s="25">
        <v>2010</v>
      </c>
      <c r="I113" s="25"/>
      <c r="J113" s="25"/>
      <c r="K113" s="47">
        <v>40299</v>
      </c>
      <c r="L113" s="57"/>
      <c r="M113" s="25"/>
    </row>
    <row r="114" spans="2:13" s="14" customFormat="1" x14ac:dyDescent="0.2">
      <c r="B114" s="37" t="s">
        <v>155</v>
      </c>
      <c r="C114" s="25" t="s">
        <v>603</v>
      </c>
      <c r="D114" s="26" t="s">
        <v>206</v>
      </c>
      <c r="E114" s="27" t="s">
        <v>756</v>
      </c>
      <c r="F114" s="25" t="s">
        <v>114</v>
      </c>
      <c r="G114" s="58">
        <v>40179</v>
      </c>
      <c r="H114" s="69">
        <v>42174</v>
      </c>
      <c r="I114" s="25"/>
      <c r="J114" s="29">
        <v>40299</v>
      </c>
      <c r="K114" s="29">
        <v>42217</v>
      </c>
      <c r="L114" s="57"/>
      <c r="M114" s="25"/>
    </row>
    <row r="115" spans="2:13" s="14" customFormat="1" x14ac:dyDescent="0.2">
      <c r="B115" s="37" t="s">
        <v>155</v>
      </c>
      <c r="C115" s="25" t="s">
        <v>603</v>
      </c>
      <c r="D115" s="26" t="s">
        <v>757</v>
      </c>
      <c r="E115" s="27" t="s">
        <v>758</v>
      </c>
      <c r="F115" s="25" t="s">
        <v>759</v>
      </c>
      <c r="G115" s="58">
        <v>42174</v>
      </c>
      <c r="H115" s="107">
        <v>42917</v>
      </c>
      <c r="I115" s="25"/>
      <c r="J115" s="29">
        <v>42217</v>
      </c>
      <c r="K115" s="29"/>
      <c r="L115" s="57"/>
      <c r="M115" s="25" t="s">
        <v>760</v>
      </c>
    </row>
    <row r="116" spans="2:13" s="14" customFormat="1" x14ac:dyDescent="0.2">
      <c r="B116" s="37" t="s">
        <v>155</v>
      </c>
      <c r="C116" s="25" t="s">
        <v>603</v>
      </c>
      <c r="D116" s="26" t="s">
        <v>761</v>
      </c>
      <c r="E116" s="27" t="s">
        <v>762</v>
      </c>
      <c r="F116" s="25" t="s">
        <v>607</v>
      </c>
      <c r="G116" s="58">
        <v>42917</v>
      </c>
      <c r="H116" s="68"/>
      <c r="I116" s="25"/>
      <c r="J116" s="29"/>
      <c r="K116" s="29"/>
      <c r="L116" s="57" t="s">
        <v>617</v>
      </c>
      <c r="M116" s="25"/>
    </row>
    <row r="117" spans="2:13" s="14" customFormat="1" ht="7.15" customHeight="1" x14ac:dyDescent="0.2">
      <c r="B117" s="32"/>
      <c r="C117" s="33"/>
      <c r="D117" s="34"/>
      <c r="E117" s="35"/>
      <c r="F117" s="33"/>
      <c r="G117" s="59"/>
      <c r="H117" s="36"/>
      <c r="I117" s="33"/>
      <c r="J117" s="33"/>
      <c r="K117" s="33"/>
      <c r="L117" s="60"/>
      <c r="M117" s="25"/>
    </row>
    <row r="118" spans="2:13" s="14" customFormat="1" x14ac:dyDescent="0.2">
      <c r="B118" s="37" t="s">
        <v>160</v>
      </c>
      <c r="C118" s="25" t="s">
        <v>603</v>
      </c>
      <c r="D118" s="30" t="s">
        <v>763</v>
      </c>
      <c r="E118" s="31" t="s">
        <v>764</v>
      </c>
      <c r="F118" s="25" t="s">
        <v>114</v>
      </c>
      <c r="G118" s="58">
        <v>38414</v>
      </c>
      <c r="H118" s="25">
        <v>2009</v>
      </c>
      <c r="I118" s="25" t="s">
        <v>606</v>
      </c>
      <c r="J118" s="28"/>
      <c r="K118" s="25"/>
      <c r="L118" s="57"/>
      <c r="M118" s="25"/>
    </row>
    <row r="119" spans="2:13" s="14" customFormat="1" x14ac:dyDescent="0.2">
      <c r="B119" s="37" t="s">
        <v>160</v>
      </c>
      <c r="C119" s="25" t="s">
        <v>603</v>
      </c>
      <c r="D119" s="30" t="s">
        <v>255</v>
      </c>
      <c r="E119" s="31" t="s">
        <v>765</v>
      </c>
      <c r="F119" s="25" t="s">
        <v>104</v>
      </c>
      <c r="G119" s="58" t="s">
        <v>766</v>
      </c>
      <c r="H119" s="25"/>
      <c r="I119" s="25"/>
      <c r="J119" s="28"/>
      <c r="K119" s="29">
        <v>41214</v>
      </c>
      <c r="L119" s="57">
        <v>2009</v>
      </c>
      <c r="M119" s="25"/>
    </row>
    <row r="120" spans="2:13" s="14" customFormat="1" x14ac:dyDescent="0.2">
      <c r="B120" s="37" t="s">
        <v>160</v>
      </c>
      <c r="C120" s="25" t="s">
        <v>603</v>
      </c>
      <c r="D120" s="30" t="s">
        <v>767</v>
      </c>
      <c r="E120" s="31" t="s">
        <v>768</v>
      </c>
      <c r="F120" s="25" t="s">
        <v>607</v>
      </c>
      <c r="G120" s="58" t="s">
        <v>631</v>
      </c>
      <c r="H120" s="28">
        <v>42180</v>
      </c>
      <c r="I120" s="25"/>
      <c r="J120" s="29">
        <v>41214</v>
      </c>
      <c r="K120" s="29">
        <v>42156</v>
      </c>
      <c r="L120" s="57" t="s">
        <v>280</v>
      </c>
      <c r="M120" s="25"/>
    </row>
    <row r="121" spans="2:13" s="14" customFormat="1" x14ac:dyDescent="0.2">
      <c r="B121" s="37" t="s">
        <v>160</v>
      </c>
      <c r="C121" s="25" t="s">
        <v>603</v>
      </c>
      <c r="D121" s="30" t="s">
        <v>259</v>
      </c>
      <c r="E121" s="31" t="s">
        <v>769</v>
      </c>
      <c r="F121" s="25" t="s">
        <v>71</v>
      </c>
      <c r="G121" s="58">
        <v>42180</v>
      </c>
      <c r="H121" s="25" t="s">
        <v>1140</v>
      </c>
      <c r="I121" s="25" t="s">
        <v>606</v>
      </c>
      <c r="J121" s="28">
        <v>42184</v>
      </c>
      <c r="K121" s="25"/>
      <c r="L121" s="57" t="s">
        <v>346</v>
      </c>
      <c r="M121" s="25" t="s">
        <v>711</v>
      </c>
    </row>
    <row r="122" spans="2:13" s="14" customFormat="1" x14ac:dyDescent="0.2">
      <c r="B122" s="37" t="s">
        <v>160</v>
      </c>
      <c r="C122" s="25" t="s">
        <v>625</v>
      </c>
      <c r="D122" s="30" t="s">
        <v>1139</v>
      </c>
      <c r="E122" s="31" t="s">
        <v>429</v>
      </c>
      <c r="F122" s="25" t="s">
        <v>339</v>
      </c>
      <c r="G122" s="58" t="s">
        <v>1140</v>
      </c>
      <c r="H122" s="25"/>
      <c r="I122" s="25"/>
      <c r="J122" s="28"/>
      <c r="K122" s="25"/>
      <c r="L122" s="57"/>
      <c r="M122" s="25"/>
    </row>
    <row r="123" spans="2:13" s="14" customFormat="1" ht="7.15" customHeight="1" x14ac:dyDescent="0.2">
      <c r="B123" s="32"/>
      <c r="C123" s="33"/>
      <c r="D123" s="34"/>
      <c r="E123" s="35"/>
      <c r="F123" s="33"/>
      <c r="G123" s="59"/>
      <c r="H123" s="36"/>
      <c r="I123" s="33"/>
      <c r="J123" s="33"/>
      <c r="K123" s="33"/>
      <c r="L123" s="60"/>
      <c r="M123" s="25"/>
    </row>
    <row r="124" spans="2:13" s="14" customFormat="1" x14ac:dyDescent="0.2">
      <c r="B124" s="37" t="s">
        <v>164</v>
      </c>
      <c r="C124" s="25" t="s">
        <v>603</v>
      </c>
      <c r="D124" s="30" t="s">
        <v>523</v>
      </c>
      <c r="E124" s="31" t="s">
        <v>770</v>
      </c>
      <c r="F124" s="25" t="s">
        <v>149</v>
      </c>
      <c r="G124" s="61">
        <v>38367</v>
      </c>
      <c r="H124" s="25">
        <v>2010</v>
      </c>
      <c r="I124" s="25" t="s">
        <v>771</v>
      </c>
      <c r="J124" s="25"/>
      <c r="K124" s="25"/>
      <c r="L124" s="57"/>
      <c r="M124" s="25"/>
    </row>
    <row r="125" spans="2:13" s="14" customFormat="1" x14ac:dyDescent="0.2">
      <c r="B125" s="37" t="s">
        <v>164</v>
      </c>
      <c r="C125" s="25" t="s">
        <v>603</v>
      </c>
      <c r="D125" s="30" t="s">
        <v>772</v>
      </c>
      <c r="E125" s="31" t="s">
        <v>773</v>
      </c>
      <c r="F125" s="25" t="s">
        <v>114</v>
      </c>
      <c r="G125" s="61">
        <v>40323</v>
      </c>
      <c r="H125" s="25" t="s">
        <v>774</v>
      </c>
      <c r="I125" s="25" t="s">
        <v>606</v>
      </c>
      <c r="J125" s="25"/>
      <c r="K125" s="46"/>
      <c r="L125" s="57" t="s">
        <v>92</v>
      </c>
      <c r="M125" s="25"/>
    </row>
    <row r="126" spans="2:13" s="14" customFormat="1" x14ac:dyDescent="0.2">
      <c r="B126" s="37" t="s">
        <v>164</v>
      </c>
      <c r="C126" s="25" t="s">
        <v>603</v>
      </c>
      <c r="D126" s="30" t="s">
        <v>390</v>
      </c>
      <c r="E126" s="31" t="s">
        <v>775</v>
      </c>
      <c r="F126" s="25" t="s">
        <v>104</v>
      </c>
      <c r="G126" s="61">
        <v>41883</v>
      </c>
      <c r="H126" s="25"/>
      <c r="I126" s="25"/>
      <c r="J126" s="25"/>
      <c r="K126" s="46"/>
      <c r="L126" s="57" t="s">
        <v>322</v>
      </c>
      <c r="M126" s="25"/>
    </row>
    <row r="127" spans="2:13" s="14" customFormat="1" x14ac:dyDescent="0.2">
      <c r="B127" s="37" t="s">
        <v>164</v>
      </c>
      <c r="C127" s="25" t="s">
        <v>603</v>
      </c>
      <c r="D127" s="30" t="s">
        <v>260</v>
      </c>
      <c r="E127" s="31" t="s">
        <v>1204</v>
      </c>
      <c r="F127" s="25" t="s">
        <v>607</v>
      </c>
      <c r="G127" s="61">
        <v>43633</v>
      </c>
      <c r="H127" s="25"/>
      <c r="I127" s="25"/>
      <c r="J127" s="25"/>
      <c r="K127" s="46"/>
      <c r="L127" s="57"/>
      <c r="M127" s="25"/>
    </row>
    <row r="128" spans="2:13" s="14" customFormat="1" ht="7.15" customHeight="1" x14ac:dyDescent="0.2">
      <c r="B128" s="32"/>
      <c r="C128" s="33"/>
      <c r="D128" s="34"/>
      <c r="E128" s="35"/>
      <c r="F128" s="33"/>
      <c r="G128" s="59"/>
      <c r="H128" s="36"/>
      <c r="I128" s="33"/>
      <c r="J128" s="33"/>
      <c r="K128" s="33"/>
      <c r="L128" s="60"/>
      <c r="M128" s="25"/>
    </row>
    <row r="129" spans="2:13" s="14" customFormat="1" x14ac:dyDescent="0.2">
      <c r="B129" s="37" t="s">
        <v>168</v>
      </c>
      <c r="C129" s="25" t="s">
        <v>603</v>
      </c>
      <c r="D129" s="30" t="s">
        <v>685</v>
      </c>
      <c r="E129" s="31" t="s">
        <v>776</v>
      </c>
      <c r="F129" s="25" t="s">
        <v>80</v>
      </c>
      <c r="G129" s="58" t="s">
        <v>777</v>
      </c>
      <c r="H129" s="25">
        <v>2003</v>
      </c>
      <c r="I129" s="25" t="s">
        <v>606</v>
      </c>
      <c r="J129" s="28"/>
      <c r="K129" s="25"/>
      <c r="L129" s="57"/>
      <c r="M129" s="25"/>
    </row>
    <row r="130" spans="2:13" s="14" customFormat="1" x14ac:dyDescent="0.2">
      <c r="B130" s="37" t="s">
        <v>168</v>
      </c>
      <c r="C130" s="25" t="s">
        <v>603</v>
      </c>
      <c r="D130" s="30" t="s">
        <v>152</v>
      </c>
      <c r="E130" s="31" t="s">
        <v>778</v>
      </c>
      <c r="F130" s="25" t="s">
        <v>79</v>
      </c>
      <c r="G130" s="58">
        <v>37701</v>
      </c>
      <c r="H130" s="25">
        <v>2008</v>
      </c>
      <c r="I130" s="25" t="s">
        <v>606</v>
      </c>
      <c r="J130" s="28"/>
      <c r="K130" s="25"/>
      <c r="L130" s="57"/>
      <c r="M130" s="25"/>
    </row>
    <row r="131" spans="2:13" s="14" customFormat="1" x14ac:dyDescent="0.2">
      <c r="B131" s="37" t="s">
        <v>168</v>
      </c>
      <c r="C131" s="25" t="s">
        <v>603</v>
      </c>
      <c r="D131" s="30" t="s">
        <v>142</v>
      </c>
      <c r="E131" s="31" t="s">
        <v>779</v>
      </c>
      <c r="F131" s="25" t="s">
        <v>104</v>
      </c>
      <c r="G131" s="58" t="s">
        <v>780</v>
      </c>
      <c r="H131" s="25">
        <v>2011</v>
      </c>
      <c r="I131" s="25" t="s">
        <v>606</v>
      </c>
      <c r="J131" s="28"/>
      <c r="K131" s="45"/>
      <c r="L131" s="57"/>
      <c r="M131" s="25"/>
    </row>
    <row r="132" spans="2:13" s="14" customFormat="1" x14ac:dyDescent="0.2">
      <c r="B132" s="37" t="s">
        <v>168</v>
      </c>
      <c r="C132" s="25" t="s">
        <v>603</v>
      </c>
      <c r="D132" s="30" t="s">
        <v>162</v>
      </c>
      <c r="E132" s="31" t="s">
        <v>781</v>
      </c>
      <c r="F132" s="25" t="s">
        <v>607</v>
      </c>
      <c r="G132" s="58" t="s">
        <v>782</v>
      </c>
      <c r="H132" s="25">
        <v>2013</v>
      </c>
      <c r="I132" s="25" t="s">
        <v>783</v>
      </c>
      <c r="J132" s="28"/>
      <c r="K132" s="47">
        <v>41395</v>
      </c>
      <c r="L132" s="57"/>
      <c r="M132" s="25"/>
    </row>
    <row r="133" spans="2:13" s="14" customFormat="1" x14ac:dyDescent="0.2">
      <c r="B133" s="37" t="s">
        <v>168</v>
      </c>
      <c r="C133" s="25" t="s">
        <v>603</v>
      </c>
      <c r="D133" s="30" t="s">
        <v>136</v>
      </c>
      <c r="E133" s="31" t="s">
        <v>784</v>
      </c>
      <c r="F133" s="25" t="s">
        <v>71</v>
      </c>
      <c r="G133" s="58">
        <v>41348</v>
      </c>
      <c r="H133" s="28">
        <v>42898</v>
      </c>
      <c r="I133" s="25" t="s">
        <v>606</v>
      </c>
      <c r="J133" s="47">
        <v>41395</v>
      </c>
      <c r="K133" s="45"/>
      <c r="L133" s="57" t="s">
        <v>280</v>
      </c>
      <c r="M133" s="25"/>
    </row>
    <row r="134" spans="2:13" s="14" customFormat="1" x14ac:dyDescent="0.2">
      <c r="B134" s="37" t="s">
        <v>168</v>
      </c>
      <c r="C134" s="25" t="s">
        <v>603</v>
      </c>
      <c r="D134" s="30" t="s">
        <v>218</v>
      </c>
      <c r="E134" s="31" t="s">
        <v>785</v>
      </c>
      <c r="F134" s="25" t="s">
        <v>339</v>
      </c>
      <c r="G134" s="58">
        <v>42898</v>
      </c>
      <c r="H134" s="25"/>
      <c r="I134" s="25"/>
      <c r="J134" s="47"/>
      <c r="K134" s="45"/>
      <c r="L134" s="57" t="s">
        <v>617</v>
      </c>
      <c r="M134" s="25"/>
    </row>
    <row r="135" spans="2:13" s="14" customFormat="1" ht="7.15" customHeight="1" x14ac:dyDescent="0.2">
      <c r="B135" s="32"/>
      <c r="C135" s="33"/>
      <c r="D135" s="34"/>
      <c r="E135" s="35"/>
      <c r="F135" s="33"/>
      <c r="G135" s="59"/>
      <c r="H135" s="36"/>
      <c r="I135" s="33"/>
      <c r="J135" s="33"/>
      <c r="K135" s="33"/>
      <c r="L135" s="60"/>
      <c r="M135" s="25"/>
    </row>
    <row r="136" spans="2:13" s="14" customFormat="1" x14ac:dyDescent="0.2">
      <c r="B136" s="37" t="s">
        <v>174</v>
      </c>
      <c r="C136" s="25" t="s">
        <v>603</v>
      </c>
      <c r="D136" s="30" t="s">
        <v>313</v>
      </c>
      <c r="E136" s="31" t="s">
        <v>786</v>
      </c>
      <c r="F136" s="25" t="s">
        <v>80</v>
      </c>
      <c r="G136" s="58">
        <v>39448</v>
      </c>
      <c r="H136" s="25">
        <v>2011</v>
      </c>
      <c r="I136" s="25" t="s">
        <v>787</v>
      </c>
      <c r="J136" s="28"/>
      <c r="K136" s="45"/>
      <c r="L136" s="57"/>
      <c r="M136" s="25"/>
    </row>
    <row r="137" spans="2:13" s="14" customFormat="1" x14ac:dyDescent="0.2">
      <c r="B137" s="37" t="s">
        <v>174</v>
      </c>
      <c r="C137" s="25" t="s">
        <v>603</v>
      </c>
      <c r="D137" s="30" t="s">
        <v>259</v>
      </c>
      <c r="E137" s="31" t="s">
        <v>788</v>
      </c>
      <c r="F137" s="25" t="s">
        <v>122</v>
      </c>
      <c r="G137" s="58">
        <v>40884</v>
      </c>
      <c r="H137" s="25">
        <v>2013</v>
      </c>
      <c r="I137" s="25" t="s">
        <v>783</v>
      </c>
      <c r="J137" s="29">
        <v>41030</v>
      </c>
      <c r="K137" s="45"/>
      <c r="L137" s="57"/>
      <c r="M137" s="25"/>
    </row>
    <row r="138" spans="2:13" s="14" customFormat="1" x14ac:dyDescent="0.2">
      <c r="B138" s="37" t="s">
        <v>174</v>
      </c>
      <c r="C138" s="25" t="s">
        <v>603</v>
      </c>
      <c r="D138" s="30" t="s">
        <v>162</v>
      </c>
      <c r="E138" s="31" t="s">
        <v>789</v>
      </c>
      <c r="F138" s="25" t="s">
        <v>104</v>
      </c>
      <c r="G138" s="58" t="s">
        <v>690</v>
      </c>
      <c r="H138" s="25" t="s">
        <v>1164</v>
      </c>
      <c r="I138" s="25" t="s">
        <v>606</v>
      </c>
      <c r="J138" s="28"/>
      <c r="K138" s="45"/>
      <c r="L138" s="57" t="s">
        <v>340</v>
      </c>
      <c r="M138" s="25"/>
    </row>
    <row r="139" spans="2:13" s="14" customFormat="1" x14ac:dyDescent="0.2">
      <c r="B139" s="37" t="s">
        <v>1025</v>
      </c>
      <c r="C139" s="25" t="s">
        <v>603</v>
      </c>
      <c r="D139" s="30" t="s">
        <v>86</v>
      </c>
      <c r="E139" s="31" t="s">
        <v>1163</v>
      </c>
      <c r="F139" s="25" t="s">
        <v>607</v>
      </c>
      <c r="G139" s="58" t="s">
        <v>1164</v>
      </c>
      <c r="H139" s="25"/>
      <c r="I139" s="25"/>
      <c r="J139" s="28"/>
      <c r="K139" s="45"/>
      <c r="L139" s="57" t="s">
        <v>1178</v>
      </c>
      <c r="M139" s="25"/>
    </row>
    <row r="140" spans="2:13" s="14" customFormat="1" ht="7.15" customHeight="1" x14ac:dyDescent="0.2">
      <c r="B140" s="32"/>
      <c r="C140" s="33"/>
      <c r="D140" s="34"/>
      <c r="E140" s="35"/>
      <c r="F140" s="33"/>
      <c r="G140" s="59"/>
      <c r="H140" s="36"/>
      <c r="I140" s="33"/>
      <c r="J140" s="33"/>
      <c r="K140" s="33"/>
      <c r="L140" s="60"/>
      <c r="M140" s="25"/>
    </row>
    <row r="141" spans="2:13" s="14" customFormat="1" x14ac:dyDescent="0.2">
      <c r="B141" s="37" t="s">
        <v>175</v>
      </c>
      <c r="C141" s="25" t="s">
        <v>603</v>
      </c>
      <c r="D141" s="30" t="s">
        <v>313</v>
      </c>
      <c r="E141" s="31" t="s">
        <v>790</v>
      </c>
      <c r="F141" s="25" t="s">
        <v>114</v>
      </c>
      <c r="G141" s="58" t="s">
        <v>605</v>
      </c>
      <c r="H141" s="29">
        <v>39356</v>
      </c>
      <c r="I141" s="25" t="s">
        <v>606</v>
      </c>
      <c r="J141" s="28"/>
      <c r="K141" s="25"/>
      <c r="L141" s="57"/>
      <c r="M141" s="25"/>
    </row>
    <row r="142" spans="2:13" s="14" customFormat="1" x14ac:dyDescent="0.2">
      <c r="B142" s="37" t="s">
        <v>175</v>
      </c>
      <c r="C142" s="25" t="s">
        <v>603</v>
      </c>
      <c r="D142" s="30" t="s">
        <v>791</v>
      </c>
      <c r="E142" s="31" t="s">
        <v>792</v>
      </c>
      <c r="F142" s="25" t="s">
        <v>104</v>
      </c>
      <c r="G142" s="58">
        <v>39391</v>
      </c>
      <c r="H142" s="47">
        <v>40695</v>
      </c>
      <c r="I142" s="25" t="s">
        <v>606</v>
      </c>
      <c r="J142" s="28"/>
      <c r="K142" s="45"/>
      <c r="L142" s="57"/>
      <c r="M142" s="25"/>
    </row>
    <row r="143" spans="2:13" s="14" customFormat="1" x14ac:dyDescent="0.2">
      <c r="B143" s="37" t="s">
        <v>175</v>
      </c>
      <c r="C143" s="25" t="s">
        <v>603</v>
      </c>
      <c r="D143" s="30" t="s">
        <v>181</v>
      </c>
      <c r="E143" s="31" t="s">
        <v>793</v>
      </c>
      <c r="F143" s="25" t="s">
        <v>607</v>
      </c>
      <c r="G143" s="58">
        <v>40695</v>
      </c>
      <c r="H143" s="45"/>
      <c r="I143" s="25"/>
      <c r="J143" s="28"/>
      <c r="K143" s="47">
        <v>41760</v>
      </c>
      <c r="L143" s="57" t="s">
        <v>106</v>
      </c>
      <c r="M143" s="25"/>
    </row>
    <row r="144" spans="2:13" s="14" customFormat="1" x14ac:dyDescent="0.2">
      <c r="B144" s="37" t="s">
        <v>175</v>
      </c>
      <c r="C144" s="25" t="s">
        <v>603</v>
      </c>
      <c r="D144" s="30" t="s">
        <v>145</v>
      </c>
      <c r="E144" s="31" t="s">
        <v>794</v>
      </c>
      <c r="F144" s="25" t="s">
        <v>730</v>
      </c>
      <c r="G144" s="58" t="s">
        <v>795</v>
      </c>
      <c r="H144" s="106">
        <v>42878</v>
      </c>
      <c r="I144" s="25" t="s">
        <v>606</v>
      </c>
      <c r="J144" s="47">
        <v>41760</v>
      </c>
      <c r="K144" s="45"/>
      <c r="L144" s="57" t="s">
        <v>340</v>
      </c>
      <c r="M144" s="25"/>
    </row>
    <row r="145" spans="2:13" s="14" customFormat="1" x14ac:dyDescent="0.2">
      <c r="B145" s="37" t="s">
        <v>175</v>
      </c>
      <c r="C145" s="25" t="s">
        <v>603</v>
      </c>
      <c r="D145" s="30" t="s">
        <v>796</v>
      </c>
      <c r="E145" s="31" t="s">
        <v>797</v>
      </c>
      <c r="F145" s="25" t="s">
        <v>339</v>
      </c>
      <c r="G145" s="58">
        <v>42878</v>
      </c>
      <c r="H145" s="45"/>
      <c r="I145" s="25"/>
      <c r="J145" s="47"/>
      <c r="K145" s="45"/>
      <c r="L145" s="57" t="s">
        <v>617</v>
      </c>
      <c r="M145" s="25"/>
    </row>
    <row r="146" spans="2:13" s="14" customFormat="1" ht="7.15" customHeight="1" x14ac:dyDescent="0.2">
      <c r="B146" s="32"/>
      <c r="C146" s="33"/>
      <c r="D146" s="34"/>
      <c r="E146" s="35"/>
      <c r="F146" s="33"/>
      <c r="G146" s="59"/>
      <c r="H146" s="36"/>
      <c r="I146" s="33"/>
      <c r="J146" s="33"/>
      <c r="K146" s="33"/>
      <c r="L146" s="60"/>
      <c r="M146" s="25"/>
    </row>
    <row r="147" spans="2:13" s="14" customFormat="1" x14ac:dyDescent="0.2">
      <c r="B147" s="37" t="s">
        <v>180</v>
      </c>
      <c r="C147" s="25" t="s">
        <v>603</v>
      </c>
      <c r="D147" s="30" t="s">
        <v>798</v>
      </c>
      <c r="E147" s="31" t="s">
        <v>86</v>
      </c>
      <c r="F147" s="25" t="s">
        <v>607</v>
      </c>
      <c r="G147" s="58" t="s">
        <v>799</v>
      </c>
      <c r="H147" s="25">
        <v>2009</v>
      </c>
      <c r="I147" s="25" t="s">
        <v>606</v>
      </c>
      <c r="J147" s="25"/>
      <c r="K147" s="25"/>
      <c r="L147" s="57"/>
      <c r="M147" s="25"/>
    </row>
    <row r="148" spans="2:13" s="14" customFormat="1" x14ac:dyDescent="0.2">
      <c r="B148" s="37" t="s">
        <v>180</v>
      </c>
      <c r="C148" s="25" t="s">
        <v>603</v>
      </c>
      <c r="D148" s="30" t="s">
        <v>218</v>
      </c>
      <c r="E148" s="31" t="s">
        <v>800</v>
      </c>
      <c r="F148" s="25" t="s">
        <v>71</v>
      </c>
      <c r="G148" s="58" t="s">
        <v>664</v>
      </c>
      <c r="H148" s="25"/>
      <c r="I148" s="25"/>
      <c r="J148" s="25"/>
      <c r="K148" s="29">
        <v>41426</v>
      </c>
      <c r="L148" s="57">
        <v>2009</v>
      </c>
      <c r="M148" s="25"/>
    </row>
    <row r="149" spans="2:13" s="14" customFormat="1" x14ac:dyDescent="0.2">
      <c r="B149" s="37" t="s">
        <v>180</v>
      </c>
      <c r="C149" s="25" t="s">
        <v>603</v>
      </c>
      <c r="D149" s="30" t="s">
        <v>251</v>
      </c>
      <c r="E149" s="31" t="s">
        <v>801</v>
      </c>
      <c r="F149" s="25" t="s">
        <v>731</v>
      </c>
      <c r="G149" s="58" t="s">
        <v>690</v>
      </c>
      <c r="H149" s="29">
        <v>42461</v>
      </c>
      <c r="I149" s="25" t="s">
        <v>606</v>
      </c>
      <c r="J149" s="29">
        <v>41426</v>
      </c>
      <c r="K149" s="29">
        <v>42461</v>
      </c>
      <c r="L149" s="57" t="s">
        <v>107</v>
      </c>
      <c r="M149" s="25"/>
    </row>
    <row r="150" spans="2:13" s="14" customFormat="1" x14ac:dyDescent="0.2">
      <c r="B150" s="37" t="s">
        <v>180</v>
      </c>
      <c r="C150" s="25" t="s">
        <v>603</v>
      </c>
      <c r="D150" s="30" t="s">
        <v>802</v>
      </c>
      <c r="E150" s="31" t="s">
        <v>803</v>
      </c>
      <c r="F150" s="25" t="s">
        <v>102</v>
      </c>
      <c r="G150" s="58">
        <v>42461</v>
      </c>
      <c r="H150" s="25"/>
      <c r="I150" s="25"/>
      <c r="J150" s="29">
        <v>42461</v>
      </c>
      <c r="K150" s="25"/>
      <c r="L150" s="105" t="s">
        <v>660</v>
      </c>
      <c r="M150" s="25" t="s">
        <v>804</v>
      </c>
    </row>
    <row r="151" spans="2:13" s="14" customFormat="1" x14ac:dyDescent="0.2">
      <c r="B151" s="37" t="s">
        <v>180</v>
      </c>
      <c r="C151" s="25" t="s">
        <v>603</v>
      </c>
      <c r="D151" s="30" t="s">
        <v>445</v>
      </c>
      <c r="E151" s="31" t="s">
        <v>1407</v>
      </c>
      <c r="F151" s="25" t="s">
        <v>110</v>
      </c>
      <c r="G151" s="58"/>
      <c r="H151" s="25"/>
      <c r="I151" s="25"/>
      <c r="J151" s="29"/>
      <c r="K151" s="25"/>
      <c r="L151" s="105"/>
      <c r="M151" s="25"/>
    </row>
    <row r="152" spans="2:13" s="14" customFormat="1" ht="7.15" customHeight="1" x14ac:dyDescent="0.2">
      <c r="B152" s="32"/>
      <c r="C152" s="33"/>
      <c r="D152" s="34"/>
      <c r="E152" s="35"/>
      <c r="F152" s="33"/>
      <c r="G152" s="59"/>
      <c r="H152" s="36"/>
      <c r="I152" s="33"/>
      <c r="J152" s="33"/>
      <c r="K152" s="33"/>
      <c r="L152" s="60"/>
      <c r="M152" s="25"/>
    </row>
    <row r="153" spans="2:13" s="14" customFormat="1" x14ac:dyDescent="0.2">
      <c r="B153" s="37" t="s">
        <v>183</v>
      </c>
      <c r="C153" s="25" t="s">
        <v>603</v>
      </c>
      <c r="D153" s="30" t="s">
        <v>184</v>
      </c>
      <c r="E153" s="31" t="s">
        <v>185</v>
      </c>
      <c r="F153" s="25" t="s">
        <v>114</v>
      </c>
      <c r="G153" s="58" t="s">
        <v>605</v>
      </c>
      <c r="H153" s="25">
        <v>2007</v>
      </c>
      <c r="I153" s="25" t="s">
        <v>606</v>
      </c>
      <c r="J153" s="25"/>
      <c r="K153" s="45"/>
      <c r="L153" s="57"/>
      <c r="M153" s="25"/>
    </row>
    <row r="154" spans="2:13" s="14" customFormat="1" x14ac:dyDescent="0.2">
      <c r="B154" s="37" t="s">
        <v>183</v>
      </c>
      <c r="C154" s="25" t="s">
        <v>603</v>
      </c>
      <c r="D154" s="30" t="s">
        <v>805</v>
      </c>
      <c r="E154" s="31" t="s">
        <v>806</v>
      </c>
      <c r="F154" s="25" t="s">
        <v>104</v>
      </c>
      <c r="G154" s="62" t="s">
        <v>807</v>
      </c>
      <c r="H154" s="25">
        <v>2008</v>
      </c>
      <c r="I154" s="25" t="s">
        <v>808</v>
      </c>
      <c r="J154" s="25"/>
      <c r="K154" s="45"/>
      <c r="L154" s="57"/>
      <c r="M154" s="25"/>
    </row>
    <row r="155" spans="2:13" s="14" customFormat="1" x14ac:dyDescent="0.2">
      <c r="B155" s="37" t="s">
        <v>183</v>
      </c>
      <c r="C155" s="25" t="s">
        <v>603</v>
      </c>
      <c r="D155" s="30" t="s">
        <v>239</v>
      </c>
      <c r="E155" s="31" t="s">
        <v>809</v>
      </c>
      <c r="F155" s="25" t="s">
        <v>607</v>
      </c>
      <c r="G155" s="62" t="s">
        <v>608</v>
      </c>
      <c r="H155" s="28">
        <v>42157</v>
      </c>
      <c r="I155" s="25" t="s">
        <v>606</v>
      </c>
      <c r="J155" s="25"/>
      <c r="K155" s="29">
        <v>42156</v>
      </c>
      <c r="L155" s="63" t="s">
        <v>64</v>
      </c>
      <c r="M155" s="25"/>
    </row>
    <row r="156" spans="2:13" s="14" customFormat="1" x14ac:dyDescent="0.2">
      <c r="B156" s="37" t="s">
        <v>183</v>
      </c>
      <c r="C156" s="25" t="s">
        <v>603</v>
      </c>
      <c r="D156" s="30" t="s">
        <v>136</v>
      </c>
      <c r="E156" s="31" t="s">
        <v>810</v>
      </c>
      <c r="F156" s="25" t="s">
        <v>71</v>
      </c>
      <c r="G156" s="62">
        <v>42157</v>
      </c>
      <c r="H156" s="25"/>
      <c r="I156" s="25"/>
      <c r="J156" s="29">
        <v>42156</v>
      </c>
      <c r="K156" s="38"/>
      <c r="L156" s="57" t="s">
        <v>811</v>
      </c>
      <c r="M156" s="25" t="s">
        <v>670</v>
      </c>
    </row>
    <row r="157" spans="2:13" s="14" customFormat="1" x14ac:dyDescent="0.2">
      <c r="B157" s="37" t="s">
        <v>183</v>
      </c>
      <c r="C157" s="25" t="s">
        <v>603</v>
      </c>
      <c r="D157" s="30" t="s">
        <v>320</v>
      </c>
      <c r="E157" s="31" t="s">
        <v>1347</v>
      </c>
      <c r="F157" s="25" t="s">
        <v>339</v>
      </c>
      <c r="G157" s="62">
        <v>43979</v>
      </c>
      <c r="H157" s="25"/>
      <c r="I157" s="25"/>
      <c r="J157" s="29"/>
      <c r="K157" s="38"/>
      <c r="L157" s="57"/>
      <c r="M157" s="25"/>
    </row>
    <row r="158" spans="2:13" s="14" customFormat="1" ht="7.15" customHeight="1" x14ac:dyDescent="0.2">
      <c r="B158" s="32"/>
      <c r="C158" s="33"/>
      <c r="D158" s="34"/>
      <c r="E158" s="35"/>
      <c r="F158" s="33"/>
      <c r="G158" s="59"/>
      <c r="H158" s="36"/>
      <c r="I158" s="33"/>
      <c r="J158" s="33"/>
      <c r="K158" s="33"/>
      <c r="L158" s="60"/>
      <c r="M158" s="25"/>
    </row>
    <row r="159" spans="2:13" s="14" customFormat="1" x14ac:dyDescent="0.2">
      <c r="B159" s="37" t="s">
        <v>187</v>
      </c>
      <c r="C159" s="25" t="s">
        <v>603</v>
      </c>
      <c r="D159" s="30" t="s">
        <v>812</v>
      </c>
      <c r="E159" s="31" t="s">
        <v>813</v>
      </c>
      <c r="F159" s="25" t="s">
        <v>80</v>
      </c>
      <c r="G159" s="58" t="s">
        <v>766</v>
      </c>
      <c r="H159" s="25"/>
      <c r="I159" s="25"/>
      <c r="J159" s="25"/>
      <c r="K159" s="29">
        <v>41671</v>
      </c>
      <c r="L159" s="57" t="s">
        <v>92</v>
      </c>
      <c r="M159" s="25"/>
    </row>
    <row r="160" spans="2:13" s="14" customFormat="1" x14ac:dyDescent="0.2">
      <c r="B160" s="37" t="s">
        <v>187</v>
      </c>
      <c r="C160" s="25" t="s">
        <v>603</v>
      </c>
      <c r="D160" s="30" t="s">
        <v>333</v>
      </c>
      <c r="E160" s="31" t="s">
        <v>431</v>
      </c>
      <c r="F160" s="25" t="s">
        <v>287</v>
      </c>
      <c r="G160" s="58" t="s">
        <v>795</v>
      </c>
      <c r="H160" s="25"/>
      <c r="I160" s="25"/>
      <c r="J160" s="29">
        <v>41671</v>
      </c>
      <c r="K160" s="25"/>
      <c r="L160" s="57" t="s">
        <v>322</v>
      </c>
      <c r="M160" s="25"/>
    </row>
    <row r="161" spans="2:13" s="14" customFormat="1" x14ac:dyDescent="0.2">
      <c r="B161" s="37" t="s">
        <v>187</v>
      </c>
      <c r="C161" s="25" t="s">
        <v>603</v>
      </c>
      <c r="D161" s="30" t="s">
        <v>218</v>
      </c>
      <c r="E161" s="31" t="s">
        <v>814</v>
      </c>
      <c r="F161" s="25" t="s">
        <v>104</v>
      </c>
      <c r="G161" s="58">
        <v>42852</v>
      </c>
      <c r="H161" s="29">
        <v>44013</v>
      </c>
      <c r="I161" s="25"/>
      <c r="J161" s="29"/>
      <c r="K161" s="25"/>
      <c r="L161" s="57" t="s">
        <v>660</v>
      </c>
      <c r="M161" s="25"/>
    </row>
    <row r="162" spans="2:13" s="14" customFormat="1" x14ac:dyDescent="0.2">
      <c r="B162" s="37" t="s">
        <v>187</v>
      </c>
      <c r="C162" s="25" t="s">
        <v>603</v>
      </c>
      <c r="D162" s="30" t="s">
        <v>145</v>
      </c>
      <c r="E162" s="31" t="s">
        <v>1377</v>
      </c>
      <c r="F162" s="25" t="s">
        <v>607</v>
      </c>
      <c r="G162" s="58">
        <v>44013</v>
      </c>
      <c r="H162" s="25"/>
      <c r="I162" s="25"/>
      <c r="J162" s="29"/>
      <c r="K162" s="25"/>
      <c r="L162" s="57"/>
      <c r="M162" s="25"/>
    </row>
    <row r="163" spans="2:13" s="14" customFormat="1" ht="7.9" customHeight="1" x14ac:dyDescent="0.2">
      <c r="B163" s="32"/>
      <c r="C163" s="33"/>
      <c r="D163" s="34"/>
      <c r="E163" s="35"/>
      <c r="F163" s="33"/>
      <c r="G163" s="59"/>
      <c r="H163" s="36"/>
      <c r="I163" s="33"/>
      <c r="J163" s="33"/>
      <c r="K163" s="33"/>
      <c r="L163" s="60"/>
      <c r="M163" s="25"/>
    </row>
    <row r="164" spans="2:13" s="14" customFormat="1" x14ac:dyDescent="0.2">
      <c r="B164" s="37" t="s">
        <v>195</v>
      </c>
      <c r="C164" s="25" t="s">
        <v>603</v>
      </c>
      <c r="D164" s="30" t="s">
        <v>685</v>
      </c>
      <c r="E164" s="31" t="s">
        <v>815</v>
      </c>
      <c r="F164" s="25" t="s">
        <v>80</v>
      </c>
      <c r="G164" s="58">
        <v>40748</v>
      </c>
      <c r="H164" s="25" t="s">
        <v>740</v>
      </c>
      <c r="I164" s="25"/>
      <c r="J164" s="25"/>
      <c r="K164" s="25"/>
      <c r="L164" s="57" t="s">
        <v>106</v>
      </c>
      <c r="M164" s="25"/>
    </row>
    <row r="165" spans="2:13" s="14" customFormat="1" x14ac:dyDescent="0.2">
      <c r="B165" s="37" t="s">
        <v>195</v>
      </c>
      <c r="C165" s="25" t="s">
        <v>603</v>
      </c>
      <c r="D165" s="30" t="s">
        <v>816</v>
      </c>
      <c r="E165" s="31" t="s">
        <v>817</v>
      </c>
      <c r="F165" s="25" t="s">
        <v>79</v>
      </c>
      <c r="G165" s="58">
        <v>42122</v>
      </c>
      <c r="H165" s="28">
        <v>43251</v>
      </c>
      <c r="I165" s="25"/>
      <c r="J165" s="29">
        <v>42125</v>
      </c>
      <c r="K165" s="25"/>
      <c r="L165" s="57" t="s">
        <v>346</v>
      </c>
      <c r="M165" s="25" t="s">
        <v>818</v>
      </c>
    </row>
    <row r="166" spans="2:13" s="14" customFormat="1" x14ac:dyDescent="0.2">
      <c r="B166" s="37" t="s">
        <v>195</v>
      </c>
      <c r="C166" s="25" t="s">
        <v>625</v>
      </c>
      <c r="D166" s="30" t="s">
        <v>819</v>
      </c>
      <c r="E166" s="31" t="s">
        <v>820</v>
      </c>
      <c r="F166" s="25" t="s">
        <v>104</v>
      </c>
      <c r="G166" s="58">
        <v>43251</v>
      </c>
      <c r="H166" s="25"/>
      <c r="I166" s="25"/>
      <c r="J166" s="25"/>
      <c r="K166" s="25"/>
      <c r="L166" s="57" t="s">
        <v>742</v>
      </c>
      <c r="M166" s="25" t="s">
        <v>732</v>
      </c>
    </row>
    <row r="167" spans="2:13" s="14" customFormat="1" ht="7.9" customHeight="1" x14ac:dyDescent="0.2">
      <c r="B167" s="32"/>
      <c r="C167" s="33"/>
      <c r="D167" s="34"/>
      <c r="E167" s="35"/>
      <c r="F167" s="33"/>
      <c r="G167" s="59"/>
      <c r="H167" s="36"/>
      <c r="I167" s="33"/>
      <c r="J167" s="33"/>
      <c r="K167" s="33"/>
      <c r="L167" s="60"/>
      <c r="M167" s="25"/>
    </row>
    <row r="168" spans="2:13" s="14" customFormat="1" x14ac:dyDescent="0.2">
      <c r="B168" s="37" t="s">
        <v>295</v>
      </c>
      <c r="C168" s="25" t="s">
        <v>603</v>
      </c>
      <c r="D168" s="30" t="s">
        <v>821</v>
      </c>
      <c r="E168" s="31" t="s">
        <v>822</v>
      </c>
      <c r="F168" s="25" t="s">
        <v>80</v>
      </c>
      <c r="G168" s="58">
        <v>41365</v>
      </c>
      <c r="H168" s="28">
        <v>42873</v>
      </c>
      <c r="I168" s="25" t="s">
        <v>1148</v>
      </c>
      <c r="J168" s="25"/>
      <c r="K168" s="25"/>
      <c r="L168" s="57" t="s">
        <v>106</v>
      </c>
      <c r="M168" s="25"/>
    </row>
    <row r="169" spans="2:13" s="14" customFormat="1" x14ac:dyDescent="0.2">
      <c r="B169" s="37" t="s">
        <v>295</v>
      </c>
      <c r="C169" s="25" t="s">
        <v>603</v>
      </c>
      <c r="D169" s="30" t="s">
        <v>823</v>
      </c>
      <c r="E169" s="31" t="s">
        <v>824</v>
      </c>
      <c r="F169" s="25" t="s">
        <v>79</v>
      </c>
      <c r="G169" s="58">
        <v>42873</v>
      </c>
      <c r="H169" s="25"/>
      <c r="I169" s="25"/>
      <c r="J169" s="25"/>
      <c r="K169" s="25"/>
      <c r="L169" s="57" t="s">
        <v>617</v>
      </c>
      <c r="M169" s="25"/>
    </row>
    <row r="170" spans="2:13" s="14" customFormat="1" ht="7.15" customHeight="1" x14ac:dyDescent="0.2">
      <c r="B170" s="32"/>
      <c r="C170" s="33"/>
      <c r="D170" s="34"/>
      <c r="E170" s="35"/>
      <c r="F170" s="33"/>
      <c r="G170" s="59"/>
      <c r="H170" s="36"/>
      <c r="I170" s="33"/>
      <c r="J170" s="33"/>
      <c r="K170" s="33"/>
      <c r="L170" s="60"/>
      <c r="M170" s="25"/>
    </row>
    <row r="171" spans="2:13" s="14" customFormat="1" x14ac:dyDescent="0.2">
      <c r="B171" s="37" t="s">
        <v>199</v>
      </c>
      <c r="C171" s="25" t="s">
        <v>603</v>
      </c>
      <c r="D171" s="30" t="s">
        <v>542</v>
      </c>
      <c r="E171" s="31" t="s">
        <v>825</v>
      </c>
      <c r="F171" s="25" t="s">
        <v>114</v>
      </c>
      <c r="G171" s="58" t="s">
        <v>676</v>
      </c>
      <c r="H171" s="28">
        <v>40668</v>
      </c>
      <c r="I171" s="25"/>
      <c r="J171" s="25"/>
      <c r="K171" s="29">
        <v>40664</v>
      </c>
      <c r="L171" s="57"/>
      <c r="M171" s="25"/>
    </row>
    <row r="172" spans="2:13" s="14" customFormat="1" x14ac:dyDescent="0.2">
      <c r="B172" s="37" t="s">
        <v>199</v>
      </c>
      <c r="C172" s="25" t="s">
        <v>603</v>
      </c>
      <c r="D172" s="30" t="s">
        <v>313</v>
      </c>
      <c r="E172" s="31" t="s">
        <v>826</v>
      </c>
      <c r="F172" s="25" t="s">
        <v>104</v>
      </c>
      <c r="G172" s="58">
        <v>40668</v>
      </c>
      <c r="H172" s="28">
        <v>41022</v>
      </c>
      <c r="I172" s="25"/>
      <c r="J172" s="29">
        <v>40664</v>
      </c>
      <c r="K172" s="29">
        <v>41030</v>
      </c>
      <c r="L172" s="57" t="s">
        <v>106</v>
      </c>
      <c r="M172" s="25"/>
    </row>
    <row r="173" spans="2:13" s="14" customFormat="1" x14ac:dyDescent="0.2">
      <c r="B173" s="37" t="s">
        <v>199</v>
      </c>
      <c r="C173" s="25" t="s">
        <v>603</v>
      </c>
      <c r="D173" s="30" t="s">
        <v>85</v>
      </c>
      <c r="E173" s="31" t="s">
        <v>827</v>
      </c>
      <c r="F173" s="25" t="s">
        <v>607</v>
      </c>
      <c r="G173" s="58">
        <v>41023</v>
      </c>
      <c r="H173" s="28">
        <v>42122</v>
      </c>
      <c r="I173" s="25" t="s">
        <v>606</v>
      </c>
      <c r="J173" s="29">
        <v>41030</v>
      </c>
      <c r="K173" s="29">
        <v>42156</v>
      </c>
      <c r="L173" s="57"/>
      <c r="M173" s="25"/>
    </row>
    <row r="174" spans="2:13" s="14" customFormat="1" x14ac:dyDescent="0.2">
      <c r="B174" s="37" t="s">
        <v>199</v>
      </c>
      <c r="C174" s="25" t="s">
        <v>625</v>
      </c>
      <c r="D174" s="30" t="s">
        <v>77</v>
      </c>
      <c r="E174" s="31" t="s">
        <v>828</v>
      </c>
      <c r="F174" s="25" t="s">
        <v>71</v>
      </c>
      <c r="G174" s="58">
        <v>42122</v>
      </c>
      <c r="H174" s="25">
        <v>201704</v>
      </c>
      <c r="I174" s="25" t="s">
        <v>829</v>
      </c>
      <c r="J174" s="29">
        <v>42125</v>
      </c>
      <c r="K174" s="25"/>
      <c r="L174" s="57" t="s">
        <v>346</v>
      </c>
      <c r="M174" s="25" t="s">
        <v>818</v>
      </c>
    </row>
    <row r="175" spans="2:13" s="14" customFormat="1" x14ac:dyDescent="0.2">
      <c r="B175" s="37" t="s">
        <v>513</v>
      </c>
      <c r="C175" s="25" t="s">
        <v>652</v>
      </c>
      <c r="D175" s="30" t="s">
        <v>144</v>
      </c>
      <c r="E175" s="31" t="s">
        <v>830</v>
      </c>
      <c r="F175" s="25" t="s">
        <v>339</v>
      </c>
      <c r="G175" s="58" t="s">
        <v>831</v>
      </c>
      <c r="H175" s="25" t="s">
        <v>1203</v>
      </c>
      <c r="I175" s="25"/>
      <c r="J175" s="29"/>
      <c r="K175" s="25"/>
      <c r="L175" s="57" t="s">
        <v>742</v>
      </c>
      <c r="M175" s="25"/>
    </row>
    <row r="176" spans="2:13" s="14" customFormat="1" x14ac:dyDescent="0.2">
      <c r="B176" s="37" t="s">
        <v>513</v>
      </c>
      <c r="C176" s="25" t="s">
        <v>652</v>
      </c>
      <c r="D176" s="30" t="s">
        <v>796</v>
      </c>
      <c r="E176" s="31" t="s">
        <v>1202</v>
      </c>
      <c r="F176" s="25" t="s">
        <v>102</v>
      </c>
      <c r="G176" s="58" t="s">
        <v>1203</v>
      </c>
      <c r="H176" s="25"/>
      <c r="I176" s="25"/>
      <c r="J176" s="29"/>
      <c r="K176" s="25"/>
      <c r="L176" s="57"/>
      <c r="M176" s="25"/>
    </row>
    <row r="177" spans="2:13" s="14" customFormat="1" ht="7.15" customHeight="1" x14ac:dyDescent="0.2">
      <c r="B177" s="32"/>
      <c r="C177" s="33"/>
      <c r="D177" s="34"/>
      <c r="E177" s="35"/>
      <c r="F177" s="33"/>
      <c r="G177" s="59"/>
      <c r="H177" s="36"/>
      <c r="I177" s="33"/>
      <c r="J177" s="33"/>
      <c r="K177" s="33"/>
      <c r="L177" s="60"/>
      <c r="M177" s="25"/>
    </row>
    <row r="178" spans="2:13" s="14" customFormat="1" x14ac:dyDescent="0.2">
      <c r="B178" s="37" t="s">
        <v>201</v>
      </c>
      <c r="C178" s="25" t="s">
        <v>603</v>
      </c>
      <c r="D178" s="30" t="s">
        <v>445</v>
      </c>
      <c r="E178" s="31" t="s">
        <v>832</v>
      </c>
      <c r="F178" s="48" t="s">
        <v>104</v>
      </c>
      <c r="G178" s="61" t="s">
        <v>640</v>
      </c>
      <c r="H178" s="48">
        <v>2007</v>
      </c>
      <c r="I178" s="25" t="s">
        <v>606</v>
      </c>
      <c r="J178" s="48"/>
      <c r="K178" s="25"/>
      <c r="L178" s="57"/>
      <c r="M178" s="25"/>
    </row>
    <row r="179" spans="2:13" s="14" customFormat="1" x14ac:dyDescent="0.2">
      <c r="B179" s="37" t="s">
        <v>201</v>
      </c>
      <c r="C179" s="25" t="s">
        <v>603</v>
      </c>
      <c r="D179" s="30" t="s">
        <v>162</v>
      </c>
      <c r="E179" s="31" t="s">
        <v>833</v>
      </c>
      <c r="F179" s="48" t="s">
        <v>607</v>
      </c>
      <c r="G179" s="61">
        <v>39203</v>
      </c>
      <c r="H179" s="48">
        <v>2007</v>
      </c>
      <c r="I179" s="48" t="s">
        <v>834</v>
      </c>
      <c r="J179" s="48"/>
      <c r="K179" s="25"/>
      <c r="L179" s="57"/>
      <c r="M179" s="25"/>
    </row>
    <row r="180" spans="2:13" s="14" customFormat="1" x14ac:dyDescent="0.2">
      <c r="B180" s="37" t="s">
        <v>201</v>
      </c>
      <c r="C180" s="25" t="s">
        <v>603</v>
      </c>
      <c r="D180" s="30" t="s">
        <v>139</v>
      </c>
      <c r="E180" s="31" t="s">
        <v>835</v>
      </c>
      <c r="F180" s="48" t="s">
        <v>71</v>
      </c>
      <c r="G180" s="61" t="s">
        <v>836</v>
      </c>
      <c r="H180" s="49"/>
      <c r="I180" s="48"/>
      <c r="J180" s="48"/>
      <c r="K180" s="29">
        <v>41395</v>
      </c>
      <c r="L180" s="57"/>
      <c r="M180" s="25"/>
    </row>
    <row r="181" spans="2:13" s="14" customFormat="1" x14ac:dyDescent="0.2">
      <c r="B181" s="37" t="s">
        <v>201</v>
      </c>
      <c r="C181" s="25" t="s">
        <v>603</v>
      </c>
      <c r="D181" s="30" t="s">
        <v>837</v>
      </c>
      <c r="E181" s="31" t="s">
        <v>838</v>
      </c>
      <c r="F181" s="48" t="s">
        <v>339</v>
      </c>
      <c r="G181" s="61" t="s">
        <v>690</v>
      </c>
      <c r="H181" s="49"/>
      <c r="I181" s="48"/>
      <c r="J181" s="51">
        <v>41395</v>
      </c>
      <c r="K181" s="25"/>
      <c r="L181" s="57" t="s">
        <v>280</v>
      </c>
      <c r="M181" s="25"/>
    </row>
    <row r="182" spans="2:13" s="14" customFormat="1" x14ac:dyDescent="0.2">
      <c r="B182" s="37" t="s">
        <v>201</v>
      </c>
      <c r="C182" s="25" t="s">
        <v>603</v>
      </c>
      <c r="D182" s="30" t="s">
        <v>162</v>
      </c>
      <c r="E182" s="31" t="s">
        <v>839</v>
      </c>
      <c r="F182" s="48" t="s">
        <v>102</v>
      </c>
      <c r="G182" s="61" t="s">
        <v>840</v>
      </c>
      <c r="H182" s="49"/>
      <c r="I182" s="48"/>
      <c r="J182" s="51"/>
      <c r="K182" s="25"/>
      <c r="L182" s="57" t="s">
        <v>742</v>
      </c>
      <c r="M182" s="25" t="s">
        <v>722</v>
      </c>
    </row>
    <row r="183" spans="2:13" s="14" customFormat="1" ht="7.15" customHeight="1" x14ac:dyDescent="0.2">
      <c r="B183" s="32"/>
      <c r="C183" s="33"/>
      <c r="D183" s="34"/>
      <c r="E183" s="35"/>
      <c r="F183" s="33"/>
      <c r="G183" s="59"/>
      <c r="H183" s="36"/>
      <c r="I183" s="33"/>
      <c r="J183" s="33"/>
      <c r="K183" s="33"/>
      <c r="L183" s="60"/>
      <c r="M183" s="25"/>
    </row>
    <row r="184" spans="2:13" s="14" customFormat="1" x14ac:dyDescent="0.2">
      <c r="B184" s="37" t="s">
        <v>213</v>
      </c>
      <c r="C184" s="25" t="s">
        <v>603</v>
      </c>
      <c r="D184" s="30" t="s">
        <v>523</v>
      </c>
      <c r="E184" s="31" t="s">
        <v>841</v>
      </c>
      <c r="F184" s="25" t="s">
        <v>114</v>
      </c>
      <c r="G184" s="58" t="s">
        <v>605</v>
      </c>
      <c r="H184" s="48">
        <v>2007</v>
      </c>
      <c r="I184" s="25"/>
      <c r="J184" s="25"/>
      <c r="K184" s="25"/>
      <c r="L184" s="57"/>
      <c r="M184" s="25"/>
    </row>
    <row r="185" spans="2:13" s="14" customFormat="1" x14ac:dyDescent="0.2">
      <c r="B185" s="37" t="s">
        <v>213</v>
      </c>
      <c r="C185" s="25" t="s">
        <v>603</v>
      </c>
      <c r="D185" s="30" t="s">
        <v>842</v>
      </c>
      <c r="E185" s="31" t="s">
        <v>843</v>
      </c>
      <c r="F185" s="25" t="s">
        <v>104</v>
      </c>
      <c r="G185" s="58" t="s">
        <v>844</v>
      </c>
      <c r="H185" s="25">
        <v>2010</v>
      </c>
      <c r="I185" s="25"/>
      <c r="J185" s="25"/>
      <c r="K185" s="29">
        <v>41061</v>
      </c>
      <c r="L185" s="57" t="s">
        <v>92</v>
      </c>
      <c r="M185" s="25"/>
    </row>
    <row r="186" spans="2:13" s="14" customFormat="1" x14ac:dyDescent="0.2">
      <c r="B186" s="37" t="s">
        <v>213</v>
      </c>
      <c r="C186" s="25" t="s">
        <v>603</v>
      </c>
      <c r="D186" s="30" t="s">
        <v>259</v>
      </c>
      <c r="E186" s="31" t="s">
        <v>845</v>
      </c>
      <c r="F186" s="25" t="s">
        <v>607</v>
      </c>
      <c r="G186" s="58" t="s">
        <v>690</v>
      </c>
      <c r="H186" s="28">
        <v>42887</v>
      </c>
      <c r="I186" s="25" t="s">
        <v>606</v>
      </c>
      <c r="J186" s="29">
        <v>41061</v>
      </c>
      <c r="K186" s="25"/>
      <c r="L186" s="57"/>
      <c r="M186" s="25"/>
    </row>
    <row r="187" spans="2:13" s="14" customFormat="1" x14ac:dyDescent="0.2">
      <c r="B187" s="37" t="s">
        <v>213</v>
      </c>
      <c r="C187" s="25" t="s">
        <v>603</v>
      </c>
      <c r="D187" s="30" t="s">
        <v>428</v>
      </c>
      <c r="E187" s="31" t="s">
        <v>846</v>
      </c>
      <c r="F187" s="25" t="s">
        <v>71</v>
      </c>
      <c r="G187" s="58">
        <v>42887</v>
      </c>
      <c r="H187" s="25"/>
      <c r="I187" s="25"/>
      <c r="J187" s="29"/>
      <c r="K187" s="25"/>
      <c r="L187" s="57" t="s">
        <v>617</v>
      </c>
      <c r="M187" s="25"/>
    </row>
    <row r="188" spans="2:13" s="14" customFormat="1" ht="7.15" customHeight="1" x14ac:dyDescent="0.2">
      <c r="B188" s="32"/>
      <c r="C188" s="33"/>
      <c r="D188" s="34"/>
      <c r="E188" s="35"/>
      <c r="F188" s="33"/>
      <c r="G188" s="59"/>
      <c r="H188" s="36"/>
      <c r="I188" s="33"/>
      <c r="J188" s="33"/>
      <c r="K188" s="33"/>
      <c r="L188" s="60"/>
      <c r="M188" s="25"/>
    </row>
    <row r="189" spans="2:13" s="14" customFormat="1" x14ac:dyDescent="0.2">
      <c r="B189" s="189" t="s">
        <v>847</v>
      </c>
      <c r="C189" s="190" t="s">
        <v>603</v>
      </c>
      <c r="D189" s="191" t="s">
        <v>259</v>
      </c>
      <c r="E189" s="192" t="s">
        <v>848</v>
      </c>
      <c r="F189" s="190" t="s">
        <v>104</v>
      </c>
      <c r="G189" s="193">
        <v>38353</v>
      </c>
      <c r="H189" s="190">
        <v>2008</v>
      </c>
      <c r="I189" s="190" t="s">
        <v>606</v>
      </c>
      <c r="J189" s="190"/>
      <c r="K189" s="190"/>
      <c r="L189" s="194"/>
      <c r="M189" s="25"/>
    </row>
    <row r="190" spans="2:13" s="14" customFormat="1" x14ac:dyDescent="0.2">
      <c r="B190" s="189" t="s">
        <v>847</v>
      </c>
      <c r="C190" s="190" t="s">
        <v>603</v>
      </c>
      <c r="D190" s="191" t="s">
        <v>671</v>
      </c>
      <c r="E190" s="192" t="s">
        <v>849</v>
      </c>
      <c r="F190" s="190" t="s">
        <v>607</v>
      </c>
      <c r="G190" s="193" t="s">
        <v>780</v>
      </c>
      <c r="H190" s="190">
        <v>2011</v>
      </c>
      <c r="I190" s="190" t="s">
        <v>606</v>
      </c>
      <c r="J190" s="190"/>
      <c r="K190" s="190"/>
      <c r="L190" s="194"/>
      <c r="M190" s="25"/>
    </row>
    <row r="191" spans="2:13" s="14" customFormat="1" x14ac:dyDescent="0.2">
      <c r="B191" s="189" t="s">
        <v>847</v>
      </c>
      <c r="C191" s="190" t="s">
        <v>603</v>
      </c>
      <c r="D191" s="191" t="s">
        <v>850</v>
      </c>
      <c r="E191" s="192" t="s">
        <v>851</v>
      </c>
      <c r="F191" s="190" t="s">
        <v>71</v>
      </c>
      <c r="G191" s="193">
        <v>40626</v>
      </c>
      <c r="H191" s="190"/>
      <c r="I191" s="190" t="s">
        <v>852</v>
      </c>
      <c r="J191" s="190"/>
      <c r="K191" s="190"/>
      <c r="L191" s="194" t="s">
        <v>106</v>
      </c>
      <c r="M191" s="25"/>
    </row>
    <row r="192" spans="2:13" s="14" customFormat="1" x14ac:dyDescent="0.2">
      <c r="B192" s="189" t="s">
        <v>847</v>
      </c>
      <c r="C192" s="190" t="s">
        <v>603</v>
      </c>
      <c r="D192" s="191" t="s">
        <v>239</v>
      </c>
      <c r="E192" s="192" t="s">
        <v>872</v>
      </c>
      <c r="F192" s="190" t="s">
        <v>339</v>
      </c>
      <c r="G192" s="193"/>
      <c r="H192" s="190"/>
      <c r="I192" s="190"/>
      <c r="J192" s="190"/>
      <c r="K192" s="190"/>
      <c r="L192" s="194"/>
      <c r="M192" s="25"/>
    </row>
    <row r="193" spans="2:13" s="14" customFormat="1" x14ac:dyDescent="0.2">
      <c r="B193" s="189" t="s">
        <v>847</v>
      </c>
      <c r="C193" s="190" t="s">
        <v>603</v>
      </c>
      <c r="D193" s="191" t="s">
        <v>542</v>
      </c>
      <c r="E193" s="192" t="s">
        <v>1424</v>
      </c>
      <c r="F193" s="190" t="s">
        <v>102</v>
      </c>
      <c r="G193" s="193"/>
      <c r="H193" s="190"/>
      <c r="I193" s="190"/>
      <c r="J193" s="190"/>
      <c r="K193" s="190"/>
      <c r="L193" s="194"/>
      <c r="M193" s="25"/>
    </row>
    <row r="194" spans="2:13" s="14" customFormat="1" ht="7.15" customHeight="1" x14ac:dyDescent="0.2">
      <c r="B194" s="32"/>
      <c r="C194" s="33"/>
      <c r="D194" s="34"/>
      <c r="E194" s="35"/>
      <c r="F194" s="33"/>
      <c r="G194" s="59"/>
      <c r="H194" s="36"/>
      <c r="I194" s="33"/>
      <c r="J194" s="33"/>
      <c r="K194" s="33"/>
      <c r="L194" s="60"/>
      <c r="M194" s="25"/>
    </row>
    <row r="195" spans="2:13" s="14" customFormat="1" x14ac:dyDescent="0.2">
      <c r="B195" s="37" t="s">
        <v>226</v>
      </c>
      <c r="C195" s="25" t="s">
        <v>603</v>
      </c>
      <c r="D195" s="30" t="s">
        <v>853</v>
      </c>
      <c r="E195" s="31" t="s">
        <v>854</v>
      </c>
      <c r="F195" s="25" t="s">
        <v>80</v>
      </c>
      <c r="G195" s="61">
        <v>37884</v>
      </c>
      <c r="H195" s="25" t="s">
        <v>855</v>
      </c>
      <c r="I195" s="25" t="s">
        <v>606</v>
      </c>
      <c r="J195" s="25"/>
      <c r="K195" s="25"/>
      <c r="L195" s="57"/>
      <c r="M195" s="25"/>
    </row>
    <row r="196" spans="2:13" s="14" customFormat="1" ht="12" customHeight="1" x14ac:dyDescent="0.2">
      <c r="B196" s="37" t="s">
        <v>226</v>
      </c>
      <c r="C196" s="25" t="s">
        <v>603</v>
      </c>
      <c r="D196" s="30" t="s">
        <v>259</v>
      </c>
      <c r="E196" s="31" t="s">
        <v>856</v>
      </c>
      <c r="F196" s="25" t="s">
        <v>857</v>
      </c>
      <c r="G196" s="61">
        <v>42005</v>
      </c>
      <c r="H196" s="28">
        <v>43640</v>
      </c>
      <c r="I196" s="25" t="s">
        <v>606</v>
      </c>
      <c r="J196" s="25"/>
      <c r="K196" s="25"/>
      <c r="L196" s="57" t="s">
        <v>346</v>
      </c>
      <c r="M196" s="25"/>
    </row>
    <row r="197" spans="2:13" s="14" customFormat="1" ht="12" customHeight="1" x14ac:dyDescent="0.2">
      <c r="B197" s="37" t="s">
        <v>226</v>
      </c>
      <c r="C197" s="25" t="s">
        <v>603</v>
      </c>
      <c r="D197" s="30" t="s">
        <v>1166</v>
      </c>
      <c r="E197" s="31" t="s">
        <v>1167</v>
      </c>
      <c r="F197" s="25" t="s">
        <v>104</v>
      </c>
      <c r="G197" s="61">
        <v>43640</v>
      </c>
      <c r="H197" s="25"/>
      <c r="I197" s="25"/>
      <c r="J197" s="25"/>
      <c r="K197" s="25"/>
      <c r="L197" s="57"/>
      <c r="M197" s="25"/>
    </row>
    <row r="198" spans="2:13" s="14" customFormat="1" ht="7.15" customHeight="1" x14ac:dyDescent="0.2">
      <c r="B198" s="32"/>
      <c r="C198" s="33"/>
      <c r="D198" s="34"/>
      <c r="E198" s="35"/>
      <c r="F198" s="33"/>
      <c r="G198" s="59"/>
      <c r="H198" s="36"/>
      <c r="I198" s="33"/>
      <c r="J198" s="33"/>
      <c r="K198" s="33"/>
      <c r="L198" s="60"/>
      <c r="M198" s="25"/>
    </row>
    <row r="199" spans="2:13" s="14" customFormat="1" x14ac:dyDescent="0.2">
      <c r="B199" s="37" t="s">
        <v>234</v>
      </c>
      <c r="C199" s="25" t="s">
        <v>603</v>
      </c>
      <c r="D199" s="41" t="s">
        <v>428</v>
      </c>
      <c r="E199" s="42" t="s">
        <v>858</v>
      </c>
      <c r="F199" s="25" t="s">
        <v>859</v>
      </c>
      <c r="G199" s="61">
        <v>39904</v>
      </c>
      <c r="H199" s="25"/>
      <c r="I199" s="25"/>
      <c r="J199" s="25"/>
      <c r="K199" s="25"/>
      <c r="L199" s="57">
        <v>2009</v>
      </c>
      <c r="M199" s="25"/>
    </row>
    <row r="200" spans="2:13" s="14" customFormat="1" x14ac:dyDescent="0.2">
      <c r="B200" s="37" t="s">
        <v>234</v>
      </c>
      <c r="C200" s="25" t="s">
        <v>603</v>
      </c>
      <c r="D200" s="41" t="s">
        <v>860</v>
      </c>
      <c r="E200" s="42" t="s">
        <v>481</v>
      </c>
      <c r="F200" s="25" t="s">
        <v>80</v>
      </c>
      <c r="G200" s="61">
        <v>37191</v>
      </c>
      <c r="H200" s="25">
        <v>2009</v>
      </c>
      <c r="I200" s="25" t="s">
        <v>606</v>
      </c>
      <c r="J200" s="25"/>
      <c r="K200" s="29">
        <v>41306</v>
      </c>
      <c r="L200" s="57"/>
      <c r="M200" s="25"/>
    </row>
    <row r="201" spans="2:13" s="14" customFormat="1" x14ac:dyDescent="0.2">
      <c r="B201" s="37" t="s">
        <v>234</v>
      </c>
      <c r="C201" s="25" t="s">
        <v>603</v>
      </c>
      <c r="D201" s="41" t="s">
        <v>348</v>
      </c>
      <c r="E201" s="42" t="s">
        <v>861</v>
      </c>
      <c r="F201" s="25" t="s">
        <v>104</v>
      </c>
      <c r="G201" s="61" t="s">
        <v>690</v>
      </c>
      <c r="H201" s="28">
        <v>42173</v>
      </c>
      <c r="I201" s="25"/>
      <c r="J201" s="29">
        <v>41306</v>
      </c>
      <c r="K201" s="29">
        <v>42156</v>
      </c>
      <c r="L201" s="57" t="s">
        <v>107</v>
      </c>
      <c r="M201" s="25"/>
    </row>
    <row r="202" spans="2:13" s="14" customFormat="1" x14ac:dyDescent="0.2">
      <c r="B202" s="37" t="s">
        <v>234</v>
      </c>
      <c r="C202" s="25" t="s">
        <v>603</v>
      </c>
      <c r="D202" s="41" t="s">
        <v>252</v>
      </c>
      <c r="E202" s="42" t="s">
        <v>862</v>
      </c>
      <c r="F202" s="25" t="s">
        <v>607</v>
      </c>
      <c r="G202" s="61">
        <v>42173</v>
      </c>
      <c r="H202" s="25" t="s">
        <v>669</v>
      </c>
      <c r="I202" s="25"/>
      <c r="J202" s="28">
        <v>42184</v>
      </c>
      <c r="K202" s="25"/>
      <c r="L202" s="57"/>
      <c r="M202" s="25" t="s">
        <v>711</v>
      </c>
    </row>
    <row r="203" spans="2:13" s="14" customFormat="1" x14ac:dyDescent="0.2">
      <c r="B203" s="37" t="s">
        <v>234</v>
      </c>
      <c r="C203" s="25" t="s">
        <v>603</v>
      </c>
      <c r="D203" s="41" t="s">
        <v>145</v>
      </c>
      <c r="E203" s="42" t="s">
        <v>863</v>
      </c>
      <c r="F203" s="25" t="s">
        <v>71</v>
      </c>
      <c r="G203" s="61" t="s">
        <v>669</v>
      </c>
      <c r="H203" s="25"/>
      <c r="I203" s="25"/>
      <c r="J203" s="28"/>
      <c r="K203" s="25"/>
      <c r="L203" s="57" t="s">
        <v>742</v>
      </c>
      <c r="M203" s="25" t="s">
        <v>713</v>
      </c>
    </row>
    <row r="204" spans="2:13" s="14" customFormat="1" ht="7.15" customHeight="1" x14ac:dyDescent="0.2">
      <c r="B204" s="32"/>
      <c r="C204" s="33"/>
      <c r="D204" s="34"/>
      <c r="E204" s="35"/>
      <c r="F204" s="33"/>
      <c r="G204" s="59"/>
      <c r="H204" s="36"/>
      <c r="I204" s="33"/>
      <c r="J204" s="33"/>
      <c r="K204" s="33"/>
      <c r="L204" s="60"/>
      <c r="M204" s="25"/>
    </row>
    <row r="205" spans="2:13" s="14" customFormat="1" x14ac:dyDescent="0.2">
      <c r="B205" s="37" t="s">
        <v>238</v>
      </c>
      <c r="C205" s="25" t="s">
        <v>603</v>
      </c>
      <c r="D205" s="30" t="s">
        <v>864</v>
      </c>
      <c r="E205" s="31" t="s">
        <v>865</v>
      </c>
      <c r="F205" s="25" t="s">
        <v>80</v>
      </c>
      <c r="G205" s="58">
        <v>38442</v>
      </c>
      <c r="H205" s="25">
        <v>2010</v>
      </c>
      <c r="I205" s="25" t="s">
        <v>606</v>
      </c>
      <c r="J205" s="25"/>
      <c r="K205" s="25"/>
      <c r="L205" s="57"/>
      <c r="M205" s="25"/>
    </row>
    <row r="206" spans="2:13" s="14" customFormat="1" x14ac:dyDescent="0.2">
      <c r="B206" s="37" t="s">
        <v>238</v>
      </c>
      <c r="C206" s="25" t="s">
        <v>603</v>
      </c>
      <c r="D206" s="30" t="s">
        <v>866</v>
      </c>
      <c r="E206" s="31" t="s">
        <v>867</v>
      </c>
      <c r="F206" s="25" t="s">
        <v>859</v>
      </c>
      <c r="G206" s="58">
        <v>40179</v>
      </c>
      <c r="H206" s="25" t="s">
        <v>64</v>
      </c>
      <c r="I206" s="25"/>
      <c r="J206" s="25"/>
      <c r="K206" s="29">
        <v>41456</v>
      </c>
      <c r="L206" s="57"/>
      <c r="M206" s="25"/>
    </row>
    <row r="207" spans="2:13" s="14" customFormat="1" x14ac:dyDescent="0.2">
      <c r="B207" s="37" t="s">
        <v>238</v>
      </c>
      <c r="C207" s="25" t="s">
        <v>603</v>
      </c>
      <c r="D207" s="30" t="s">
        <v>144</v>
      </c>
      <c r="E207" s="31" t="s">
        <v>868</v>
      </c>
      <c r="F207" s="25" t="s">
        <v>104</v>
      </c>
      <c r="G207" s="58" t="s">
        <v>690</v>
      </c>
      <c r="H207" s="28">
        <v>42913</v>
      </c>
      <c r="I207" s="25" t="s">
        <v>606</v>
      </c>
      <c r="J207" s="29">
        <v>41456</v>
      </c>
      <c r="K207" s="25"/>
      <c r="L207" s="57"/>
      <c r="M207" s="25"/>
    </row>
    <row r="208" spans="2:13" s="14" customFormat="1" x14ac:dyDescent="0.2">
      <c r="B208" s="37" t="s">
        <v>238</v>
      </c>
      <c r="C208" s="25" t="s">
        <v>603</v>
      </c>
      <c r="D208" s="30" t="s">
        <v>216</v>
      </c>
      <c r="E208" s="31" t="s">
        <v>869</v>
      </c>
      <c r="F208" s="25" t="s">
        <v>607</v>
      </c>
      <c r="G208" s="58">
        <v>42913</v>
      </c>
      <c r="H208" s="28">
        <v>44098</v>
      </c>
      <c r="I208" s="25" t="s">
        <v>606</v>
      </c>
      <c r="J208" s="29"/>
      <c r="K208" s="25"/>
      <c r="L208" s="57" t="s">
        <v>617</v>
      </c>
      <c r="M208" s="25"/>
    </row>
    <row r="209" spans="1:13" s="14" customFormat="1" x14ac:dyDescent="0.2">
      <c r="B209" s="37" t="s">
        <v>238</v>
      </c>
      <c r="C209" s="25" t="s">
        <v>603</v>
      </c>
      <c r="D209" s="30" t="s">
        <v>288</v>
      </c>
      <c r="E209" s="31" t="s">
        <v>1412</v>
      </c>
      <c r="F209" s="25" t="s">
        <v>71</v>
      </c>
      <c r="G209" s="58">
        <v>44098</v>
      </c>
      <c r="H209" s="25"/>
      <c r="I209" s="25"/>
      <c r="J209" s="29"/>
      <c r="K209" s="25"/>
      <c r="L209" s="57"/>
      <c r="M209" s="25"/>
    </row>
    <row r="210" spans="1:13" s="14" customFormat="1" ht="7.15" customHeight="1" x14ac:dyDescent="0.2">
      <c r="B210" s="32"/>
      <c r="C210" s="33"/>
      <c r="D210" s="34"/>
      <c r="E210" s="35"/>
      <c r="F210" s="33"/>
      <c r="G210" s="59"/>
      <c r="H210" s="36"/>
      <c r="I210" s="33"/>
      <c r="J210" s="33"/>
      <c r="K210" s="33"/>
      <c r="L210" s="60"/>
      <c r="M210" s="25"/>
    </row>
    <row r="211" spans="1:13" s="14" customFormat="1" x14ac:dyDescent="0.2">
      <c r="B211" s="37" t="s">
        <v>299</v>
      </c>
      <c r="C211" s="25" t="s">
        <v>603</v>
      </c>
      <c r="D211" s="30" t="s">
        <v>206</v>
      </c>
      <c r="E211" s="31" t="s">
        <v>870</v>
      </c>
      <c r="F211" s="25" t="s">
        <v>80</v>
      </c>
      <c r="G211" s="61">
        <v>41640</v>
      </c>
      <c r="H211" s="28">
        <v>42370</v>
      </c>
      <c r="I211" s="25"/>
      <c r="J211" s="25"/>
      <c r="K211" s="29">
        <v>42370</v>
      </c>
      <c r="L211" s="57" t="s">
        <v>283</v>
      </c>
      <c r="M211" s="25"/>
    </row>
    <row r="212" spans="1:13" s="14" customFormat="1" x14ac:dyDescent="0.2">
      <c r="B212" s="37" t="s">
        <v>299</v>
      </c>
      <c r="C212" s="25" t="s">
        <v>603</v>
      </c>
      <c r="D212" s="30" t="s">
        <v>181</v>
      </c>
      <c r="E212" s="31" t="s">
        <v>871</v>
      </c>
      <c r="F212" s="25" t="s">
        <v>79</v>
      </c>
      <c r="G212" s="61">
        <v>42370</v>
      </c>
      <c r="H212" s="28">
        <v>43405</v>
      </c>
      <c r="I212" s="25" t="s">
        <v>171</v>
      </c>
      <c r="J212" s="29">
        <v>42370</v>
      </c>
      <c r="K212" s="25"/>
      <c r="L212" s="57" t="s">
        <v>660</v>
      </c>
      <c r="M212" s="25" t="s">
        <v>693</v>
      </c>
    </row>
    <row r="213" spans="1:13" s="14" customFormat="1" x14ac:dyDescent="0.2">
      <c r="B213" s="37" t="s">
        <v>299</v>
      </c>
      <c r="C213" s="25" t="s">
        <v>1034</v>
      </c>
      <c r="D213" s="30" t="s">
        <v>239</v>
      </c>
      <c r="E213" s="31" t="s">
        <v>872</v>
      </c>
      <c r="F213" s="25" t="s">
        <v>79</v>
      </c>
      <c r="G213" s="61">
        <v>42370</v>
      </c>
      <c r="H213" s="61" t="s">
        <v>1146</v>
      </c>
      <c r="I213" s="25"/>
      <c r="J213" s="29"/>
      <c r="K213" s="25"/>
      <c r="L213" s="57" t="s">
        <v>721</v>
      </c>
      <c r="M213" s="25" t="s">
        <v>693</v>
      </c>
    </row>
    <row r="214" spans="1:13" s="14" customFormat="1" x14ac:dyDescent="0.2">
      <c r="B214" s="37" t="s">
        <v>299</v>
      </c>
      <c r="C214" s="25" t="s">
        <v>1033</v>
      </c>
      <c r="D214" s="30" t="s">
        <v>884</v>
      </c>
      <c r="E214" s="31" t="s">
        <v>1035</v>
      </c>
      <c r="F214" s="25" t="s">
        <v>104</v>
      </c>
      <c r="G214" s="61">
        <v>43435</v>
      </c>
      <c r="H214" s="25"/>
      <c r="I214" s="25"/>
      <c r="J214" s="29"/>
      <c r="K214" s="25"/>
      <c r="L214" s="57"/>
      <c r="M214" s="25"/>
    </row>
    <row r="215" spans="1:13" s="14" customFormat="1" x14ac:dyDescent="0.2">
      <c r="B215" s="37" t="s">
        <v>299</v>
      </c>
      <c r="C215" s="25" t="s">
        <v>1034</v>
      </c>
      <c r="D215" s="30" t="s">
        <v>333</v>
      </c>
      <c r="E215" s="31" t="s">
        <v>281</v>
      </c>
      <c r="F215" s="25" t="s">
        <v>104</v>
      </c>
      <c r="G215" s="61" t="s">
        <v>1146</v>
      </c>
      <c r="H215" s="25"/>
      <c r="I215" s="25"/>
      <c r="J215" s="29"/>
      <c r="K215" s="25"/>
      <c r="L215" s="57" t="s">
        <v>1178</v>
      </c>
      <c r="M215" s="25"/>
    </row>
    <row r="216" spans="1:13" s="14" customFormat="1" ht="7.15" customHeight="1" x14ac:dyDescent="0.2">
      <c r="B216" s="32"/>
      <c r="C216" s="33"/>
      <c r="D216" s="34"/>
      <c r="E216" s="35"/>
      <c r="F216" s="33"/>
      <c r="G216" s="59"/>
      <c r="H216" s="36"/>
      <c r="I216" s="33"/>
      <c r="J216" s="33"/>
      <c r="K216" s="33"/>
      <c r="L216" s="60"/>
      <c r="M216" s="25"/>
    </row>
    <row r="217" spans="1:13" s="22" customFormat="1" x14ac:dyDescent="0.2">
      <c r="A217" s="14"/>
      <c r="B217" s="37" t="s">
        <v>241</v>
      </c>
      <c r="C217" s="48" t="s">
        <v>603</v>
      </c>
      <c r="D217" s="26" t="s">
        <v>320</v>
      </c>
      <c r="E217" s="27" t="s">
        <v>873</v>
      </c>
      <c r="F217" s="25" t="s">
        <v>104</v>
      </c>
      <c r="G217" s="58">
        <v>38644</v>
      </c>
      <c r="H217" s="25">
        <v>2011</v>
      </c>
      <c r="I217" s="25" t="s">
        <v>606</v>
      </c>
      <c r="J217" s="25"/>
      <c r="K217" s="50"/>
      <c r="L217" s="64"/>
      <c r="M217" s="50"/>
    </row>
    <row r="218" spans="1:13" s="22" customFormat="1" x14ac:dyDescent="0.2">
      <c r="A218" s="14"/>
      <c r="B218" s="37" t="s">
        <v>241</v>
      </c>
      <c r="C218" s="48" t="s">
        <v>603</v>
      </c>
      <c r="D218" s="26" t="s">
        <v>85</v>
      </c>
      <c r="E218" s="27" t="s">
        <v>628</v>
      </c>
      <c r="F218" s="25" t="s">
        <v>607</v>
      </c>
      <c r="G218" s="58">
        <v>40639</v>
      </c>
      <c r="H218" s="28">
        <v>42104</v>
      </c>
      <c r="I218" s="25" t="s">
        <v>606</v>
      </c>
      <c r="J218" s="25"/>
      <c r="K218" s="50"/>
      <c r="L218" s="64"/>
      <c r="M218" s="50"/>
    </row>
    <row r="219" spans="1:13" s="22" customFormat="1" x14ac:dyDescent="0.2">
      <c r="A219" s="14"/>
      <c r="B219" s="37" t="s">
        <v>241</v>
      </c>
      <c r="C219" s="48" t="s">
        <v>603</v>
      </c>
      <c r="D219" s="26" t="s">
        <v>671</v>
      </c>
      <c r="E219" s="27" t="s">
        <v>849</v>
      </c>
      <c r="F219" s="25" t="s">
        <v>71</v>
      </c>
      <c r="G219" s="58">
        <v>42104</v>
      </c>
      <c r="H219" s="28">
        <v>43257</v>
      </c>
      <c r="I219" s="25" t="s">
        <v>606</v>
      </c>
      <c r="J219" s="25"/>
      <c r="K219" s="50"/>
      <c r="L219" s="64"/>
      <c r="M219" s="50"/>
    </row>
    <row r="220" spans="1:13" s="22" customFormat="1" x14ac:dyDescent="0.2">
      <c r="A220" s="14"/>
      <c r="B220" s="37" t="s">
        <v>241</v>
      </c>
      <c r="C220" s="48" t="s">
        <v>603</v>
      </c>
      <c r="D220" s="26" t="s">
        <v>119</v>
      </c>
      <c r="E220" s="27" t="s">
        <v>1168</v>
      </c>
      <c r="F220" s="25" t="s">
        <v>339</v>
      </c>
      <c r="G220" s="58">
        <v>43257</v>
      </c>
      <c r="H220" s="25"/>
      <c r="I220" s="25"/>
      <c r="J220" s="25"/>
      <c r="K220" s="50"/>
      <c r="L220" s="64"/>
      <c r="M220" s="50"/>
    </row>
    <row r="221" spans="1:13" s="14" customFormat="1" ht="7.15" customHeight="1" x14ac:dyDescent="0.2">
      <c r="B221" s="32"/>
      <c r="C221" s="33"/>
      <c r="D221" s="34"/>
      <c r="E221" s="35"/>
      <c r="F221" s="33"/>
      <c r="G221" s="59"/>
      <c r="H221" s="36"/>
      <c r="I221" s="33"/>
      <c r="J221" s="33"/>
      <c r="K221" s="33"/>
      <c r="L221" s="60"/>
      <c r="M221" s="25"/>
    </row>
    <row r="222" spans="1:13" s="14" customFormat="1" x14ac:dyDescent="0.2">
      <c r="B222" s="37" t="s">
        <v>874</v>
      </c>
      <c r="C222" s="25" t="s">
        <v>603</v>
      </c>
      <c r="D222" s="30" t="s">
        <v>206</v>
      </c>
      <c r="E222" s="31" t="s">
        <v>875</v>
      </c>
      <c r="F222" s="25" t="s">
        <v>104</v>
      </c>
      <c r="G222" s="58">
        <v>38719</v>
      </c>
      <c r="H222" s="48">
        <v>2008</v>
      </c>
      <c r="I222" s="25" t="s">
        <v>606</v>
      </c>
      <c r="J222" s="25"/>
      <c r="K222" s="25"/>
      <c r="L222" s="57"/>
      <c r="M222" s="25"/>
    </row>
    <row r="223" spans="1:13" s="14" customFormat="1" x14ac:dyDescent="0.2">
      <c r="B223" s="37" t="s">
        <v>874</v>
      </c>
      <c r="C223" s="25" t="s">
        <v>603</v>
      </c>
      <c r="D223" s="30" t="s">
        <v>260</v>
      </c>
      <c r="E223" s="31" t="s">
        <v>876</v>
      </c>
      <c r="F223" s="25" t="s">
        <v>607</v>
      </c>
      <c r="G223" s="58">
        <v>39508</v>
      </c>
      <c r="H223" s="25">
        <v>2011</v>
      </c>
      <c r="I223" s="25" t="s">
        <v>606</v>
      </c>
      <c r="J223" s="25"/>
      <c r="K223" s="29">
        <v>40725</v>
      </c>
      <c r="L223" s="57"/>
      <c r="M223" s="25"/>
    </row>
    <row r="224" spans="1:13" s="14" customFormat="1" x14ac:dyDescent="0.2">
      <c r="B224" s="37" t="s">
        <v>874</v>
      </c>
      <c r="C224" s="25" t="s">
        <v>603</v>
      </c>
      <c r="D224" s="30" t="s">
        <v>877</v>
      </c>
      <c r="E224" s="31" t="s">
        <v>878</v>
      </c>
      <c r="F224" s="25" t="s">
        <v>879</v>
      </c>
      <c r="G224" s="58" t="s">
        <v>880</v>
      </c>
      <c r="H224" s="28">
        <v>42093</v>
      </c>
      <c r="I224" s="25" t="s">
        <v>606</v>
      </c>
      <c r="J224" s="29">
        <v>40725</v>
      </c>
      <c r="K224" s="25"/>
      <c r="L224" s="57" t="s">
        <v>106</v>
      </c>
      <c r="M224" s="25"/>
    </row>
    <row r="225" spans="2:14" s="14" customFormat="1" x14ac:dyDescent="0.2">
      <c r="B225" s="37" t="s">
        <v>874</v>
      </c>
      <c r="C225" s="25" t="s">
        <v>603</v>
      </c>
      <c r="D225" s="30" t="s">
        <v>881</v>
      </c>
      <c r="E225" s="31" t="s">
        <v>882</v>
      </c>
      <c r="F225" s="25" t="s">
        <v>339</v>
      </c>
      <c r="G225" s="58">
        <v>42093</v>
      </c>
      <c r="H225" s="25"/>
      <c r="I225" s="25" t="s">
        <v>606</v>
      </c>
      <c r="J225" s="29">
        <v>42125</v>
      </c>
      <c r="K225" s="25"/>
      <c r="L225" s="57" t="s">
        <v>811</v>
      </c>
      <c r="M225" s="25" t="s">
        <v>818</v>
      </c>
    </row>
    <row r="226" spans="2:14" s="14" customFormat="1" x14ac:dyDescent="0.2">
      <c r="B226" s="37" t="s">
        <v>874</v>
      </c>
      <c r="C226" s="25" t="s">
        <v>603</v>
      </c>
      <c r="D226" s="30" t="s">
        <v>1031</v>
      </c>
      <c r="E226" s="31" t="s">
        <v>1032</v>
      </c>
      <c r="F226" s="25" t="s">
        <v>102</v>
      </c>
      <c r="G226" s="58">
        <v>43344</v>
      </c>
      <c r="H226" s="25"/>
      <c r="I226" s="25"/>
      <c r="J226" s="29"/>
      <c r="K226" s="25"/>
      <c r="L226" s="57" t="s">
        <v>1208</v>
      </c>
      <c r="M226" s="25"/>
    </row>
    <row r="227" spans="2:14" s="14" customFormat="1" ht="7.15" customHeight="1" x14ac:dyDescent="0.2">
      <c r="B227" s="32"/>
      <c r="C227" s="33"/>
      <c r="D227" s="34"/>
      <c r="E227" s="35"/>
      <c r="F227" s="33"/>
      <c r="G227" s="59"/>
      <c r="H227" s="36"/>
      <c r="I227" s="33"/>
      <c r="J227" s="33"/>
      <c r="K227" s="33"/>
      <c r="L227" s="60"/>
      <c r="M227" s="25"/>
    </row>
    <row r="228" spans="2:14" s="14" customFormat="1" x14ac:dyDescent="0.2">
      <c r="B228" s="37" t="s">
        <v>883</v>
      </c>
      <c r="C228" s="25" t="s">
        <v>603</v>
      </c>
      <c r="D228" s="30" t="s">
        <v>316</v>
      </c>
      <c r="E228" s="31" t="s">
        <v>69</v>
      </c>
      <c r="F228" s="25" t="s">
        <v>76</v>
      </c>
      <c r="G228" s="58">
        <v>41275</v>
      </c>
      <c r="H228" s="28">
        <v>42117</v>
      </c>
      <c r="I228" s="25" t="s">
        <v>606</v>
      </c>
      <c r="J228" s="25"/>
      <c r="K228" s="25"/>
      <c r="L228" s="57" t="s">
        <v>283</v>
      </c>
      <c r="M228" s="25"/>
    </row>
    <row r="229" spans="2:14" s="14" customFormat="1" x14ac:dyDescent="0.2">
      <c r="B229" s="37" t="s">
        <v>883</v>
      </c>
      <c r="C229" s="25" t="s">
        <v>603</v>
      </c>
      <c r="D229" s="30" t="s">
        <v>884</v>
      </c>
      <c r="E229" s="31" t="s">
        <v>885</v>
      </c>
      <c r="F229" s="25" t="s">
        <v>79</v>
      </c>
      <c r="G229" s="58">
        <v>42117</v>
      </c>
      <c r="H229" s="28"/>
      <c r="I229" s="25"/>
      <c r="J229" s="29">
        <v>42125</v>
      </c>
      <c r="K229" s="25"/>
      <c r="L229" s="57" t="s">
        <v>346</v>
      </c>
      <c r="M229" s="25" t="s">
        <v>818</v>
      </c>
    </row>
    <row r="230" spans="2:14" s="14" customFormat="1" ht="7.15" customHeight="1" x14ac:dyDescent="0.2">
      <c r="B230" s="32"/>
      <c r="C230" s="33"/>
      <c r="D230" s="34"/>
      <c r="E230" s="35"/>
      <c r="F230" s="33"/>
      <c r="G230" s="59"/>
      <c r="H230" s="36"/>
      <c r="I230" s="33"/>
      <c r="J230" s="33"/>
      <c r="K230" s="33"/>
      <c r="L230" s="60"/>
      <c r="M230" s="25"/>
    </row>
    <row r="231" spans="2:14" s="127" customFormat="1" x14ac:dyDescent="0.2">
      <c r="B231" s="120" t="s">
        <v>1217</v>
      </c>
      <c r="C231" s="121" t="s">
        <v>603</v>
      </c>
      <c r="D231" s="131" t="s">
        <v>312</v>
      </c>
      <c r="E231" s="132" t="s">
        <v>1218</v>
      </c>
      <c r="F231" s="121" t="s">
        <v>80</v>
      </c>
      <c r="G231" s="124">
        <v>43809</v>
      </c>
      <c r="H231" s="133"/>
      <c r="I231" s="121"/>
      <c r="J231" s="121"/>
      <c r="K231" s="125"/>
      <c r="L231" s="126"/>
      <c r="M231" s="121"/>
      <c r="N231" s="195"/>
    </row>
    <row r="232" spans="2:14" s="14" customFormat="1" ht="7.15" customHeight="1" x14ac:dyDescent="0.2">
      <c r="B232" s="32"/>
      <c r="C232" s="33"/>
      <c r="D232" s="34"/>
      <c r="E232" s="35"/>
      <c r="F232" s="33"/>
      <c r="G232" s="59"/>
      <c r="H232" s="36"/>
      <c r="I232" s="33"/>
      <c r="J232" s="33"/>
      <c r="K232" s="33"/>
      <c r="L232" s="60"/>
      <c r="M232" s="25"/>
    </row>
    <row r="233" spans="2:14" s="14" customFormat="1" x14ac:dyDescent="0.2">
      <c r="B233" s="37" t="s">
        <v>262</v>
      </c>
      <c r="C233" s="25" t="s">
        <v>603</v>
      </c>
      <c r="D233" s="30" t="s">
        <v>293</v>
      </c>
      <c r="E233" s="31" t="s">
        <v>886</v>
      </c>
      <c r="F233" s="25" t="s">
        <v>80</v>
      </c>
      <c r="G233" s="58">
        <v>38353</v>
      </c>
      <c r="H233" s="28">
        <v>41730</v>
      </c>
      <c r="I233" s="25" t="s">
        <v>606</v>
      </c>
      <c r="J233" s="25"/>
      <c r="K233" s="29">
        <v>41791</v>
      </c>
      <c r="L233" s="57"/>
      <c r="M233" s="25"/>
    </row>
    <row r="234" spans="2:14" s="14" customFormat="1" x14ac:dyDescent="0.2">
      <c r="B234" s="37" t="s">
        <v>262</v>
      </c>
      <c r="C234" s="25" t="s">
        <v>603</v>
      </c>
      <c r="D234" s="30" t="s">
        <v>136</v>
      </c>
      <c r="E234" s="31" t="s">
        <v>887</v>
      </c>
      <c r="F234" s="25" t="s">
        <v>79</v>
      </c>
      <c r="G234" s="58">
        <v>41730</v>
      </c>
      <c r="H234" s="25" t="s">
        <v>1146</v>
      </c>
      <c r="I234" s="25" t="s">
        <v>606</v>
      </c>
      <c r="J234" s="29">
        <v>41791</v>
      </c>
      <c r="K234" s="25"/>
      <c r="L234" s="57" t="s">
        <v>280</v>
      </c>
      <c r="M234" s="25"/>
    </row>
    <row r="235" spans="2:14" s="14" customFormat="1" x14ac:dyDescent="0.2">
      <c r="B235" s="37" t="s">
        <v>262</v>
      </c>
      <c r="C235" s="25" t="s">
        <v>603</v>
      </c>
      <c r="D235" s="30" t="s">
        <v>251</v>
      </c>
      <c r="E235" s="31" t="s">
        <v>1145</v>
      </c>
      <c r="F235" s="25" t="s">
        <v>104</v>
      </c>
      <c r="G235" s="58" t="s">
        <v>1146</v>
      </c>
      <c r="H235" s="25"/>
      <c r="I235" s="25"/>
      <c r="J235" s="29"/>
      <c r="K235" s="25"/>
      <c r="L235" s="57" t="s">
        <v>1178</v>
      </c>
      <c r="M235" s="25"/>
    </row>
    <row r="236" spans="2:14" s="14" customFormat="1" ht="7.15" customHeight="1" x14ac:dyDescent="0.2">
      <c r="B236" s="32"/>
      <c r="C236" s="33"/>
      <c r="D236" s="34"/>
      <c r="E236" s="35"/>
      <c r="F236" s="33"/>
      <c r="G236" s="59"/>
      <c r="H236" s="36"/>
      <c r="I236" s="33"/>
      <c r="J236" s="33"/>
      <c r="K236" s="33"/>
      <c r="L236" s="60"/>
      <c r="M236" s="25"/>
    </row>
    <row r="237" spans="2:14" s="14" customFormat="1" x14ac:dyDescent="0.2">
      <c r="B237" s="37" t="s">
        <v>266</v>
      </c>
      <c r="C237" s="25" t="s">
        <v>603</v>
      </c>
      <c r="D237" s="30" t="s">
        <v>136</v>
      </c>
      <c r="E237" s="31" t="s">
        <v>888</v>
      </c>
      <c r="F237" s="25" t="s">
        <v>169</v>
      </c>
      <c r="G237" s="62" t="s">
        <v>640</v>
      </c>
      <c r="H237" s="48">
        <v>2007</v>
      </c>
      <c r="I237" s="25" t="s">
        <v>606</v>
      </c>
      <c r="J237" s="44"/>
      <c r="K237" s="25"/>
      <c r="L237" s="57"/>
      <c r="M237" s="25"/>
    </row>
    <row r="238" spans="2:14" s="14" customFormat="1" x14ac:dyDescent="0.2">
      <c r="B238" s="37" t="s">
        <v>266</v>
      </c>
      <c r="C238" s="25" t="s">
        <v>603</v>
      </c>
      <c r="D238" s="30" t="s">
        <v>313</v>
      </c>
      <c r="E238" s="31" t="s">
        <v>889</v>
      </c>
      <c r="F238" s="25" t="s">
        <v>104</v>
      </c>
      <c r="G238" s="62">
        <v>39114</v>
      </c>
      <c r="H238" s="25">
        <v>2011</v>
      </c>
      <c r="I238" s="25" t="s">
        <v>606</v>
      </c>
      <c r="J238" s="44"/>
      <c r="K238" s="47">
        <v>40725</v>
      </c>
      <c r="L238" s="57"/>
      <c r="M238" s="25"/>
    </row>
    <row r="239" spans="2:14" s="14" customFormat="1" x14ac:dyDescent="0.2">
      <c r="B239" s="37" t="s">
        <v>266</v>
      </c>
      <c r="C239" s="25" t="s">
        <v>603</v>
      </c>
      <c r="D239" s="30" t="s">
        <v>320</v>
      </c>
      <c r="E239" s="31" t="s">
        <v>890</v>
      </c>
      <c r="F239" s="25" t="s">
        <v>607</v>
      </c>
      <c r="G239" s="58" t="s">
        <v>880</v>
      </c>
      <c r="H239" s="28">
        <v>42115</v>
      </c>
      <c r="I239" s="43" t="s">
        <v>606</v>
      </c>
      <c r="J239" s="47">
        <v>40725</v>
      </c>
      <c r="K239" s="47">
        <v>42156</v>
      </c>
      <c r="L239" s="57" t="s">
        <v>106</v>
      </c>
      <c r="M239" s="25"/>
    </row>
    <row r="240" spans="2:14" s="14" customFormat="1" x14ac:dyDescent="0.2">
      <c r="B240" s="37" t="s">
        <v>266</v>
      </c>
      <c r="C240" s="25" t="s">
        <v>603</v>
      </c>
      <c r="D240" s="30" t="s">
        <v>218</v>
      </c>
      <c r="E240" s="31" t="s">
        <v>891</v>
      </c>
      <c r="F240" s="25" t="s">
        <v>71</v>
      </c>
      <c r="G240" s="58">
        <v>42115</v>
      </c>
      <c r="H240" s="28">
        <v>43620</v>
      </c>
      <c r="I240" s="43" t="s">
        <v>606</v>
      </c>
      <c r="J240" s="47">
        <v>42125</v>
      </c>
      <c r="K240" s="45"/>
      <c r="L240" s="57" t="s">
        <v>346</v>
      </c>
      <c r="M240" s="25" t="s">
        <v>818</v>
      </c>
    </row>
    <row r="241" spans="2:13" s="14" customFormat="1" x14ac:dyDescent="0.2">
      <c r="B241" s="37" t="s">
        <v>1342</v>
      </c>
      <c r="C241" s="25" t="s">
        <v>603</v>
      </c>
      <c r="D241" s="30" t="s">
        <v>288</v>
      </c>
      <c r="E241" s="31" t="s">
        <v>1165</v>
      </c>
      <c r="F241" s="25" t="s">
        <v>339</v>
      </c>
      <c r="G241" s="58">
        <v>43559</v>
      </c>
      <c r="H241" s="25"/>
      <c r="I241" s="43"/>
      <c r="J241" s="47"/>
      <c r="K241" s="45"/>
      <c r="L241" s="57" t="s">
        <v>1178</v>
      </c>
      <c r="M241" s="25"/>
    </row>
    <row r="242" spans="2:13" s="14" customFormat="1" ht="7.15" customHeight="1" x14ac:dyDescent="0.2">
      <c r="B242" s="32"/>
      <c r="C242" s="33"/>
      <c r="D242" s="34"/>
      <c r="E242" s="35"/>
      <c r="F242" s="33"/>
      <c r="G242" s="59"/>
      <c r="H242" s="36"/>
      <c r="I242" s="33"/>
      <c r="J242" s="33"/>
      <c r="K242" s="33"/>
      <c r="L242" s="60"/>
      <c r="M242" s="25"/>
    </row>
    <row r="243" spans="2:13" s="14" customFormat="1" x14ac:dyDescent="0.2">
      <c r="B243" s="37" t="s">
        <v>268</v>
      </c>
      <c r="C243" s="25" t="s">
        <v>603</v>
      </c>
      <c r="D243" s="30" t="s">
        <v>93</v>
      </c>
      <c r="E243" s="31" t="s">
        <v>892</v>
      </c>
      <c r="F243" s="25" t="s">
        <v>114</v>
      </c>
      <c r="G243" s="62" t="s">
        <v>893</v>
      </c>
      <c r="H243" s="25">
        <v>2008</v>
      </c>
      <c r="I243" s="25" t="s">
        <v>606</v>
      </c>
      <c r="J243" s="43"/>
      <c r="K243" s="25"/>
      <c r="L243" s="57"/>
      <c r="M243" s="25"/>
    </row>
    <row r="244" spans="2:13" s="14" customFormat="1" x14ac:dyDescent="0.2">
      <c r="B244" s="37" t="s">
        <v>268</v>
      </c>
      <c r="C244" s="25" t="s">
        <v>603</v>
      </c>
      <c r="D244" s="30" t="s">
        <v>894</v>
      </c>
      <c r="E244" s="31" t="s">
        <v>162</v>
      </c>
      <c r="F244" s="25" t="s">
        <v>104</v>
      </c>
      <c r="G244" s="62" t="s">
        <v>608</v>
      </c>
      <c r="H244" s="65">
        <v>41791</v>
      </c>
      <c r="I244" s="43" t="s">
        <v>606</v>
      </c>
      <c r="J244" s="43"/>
      <c r="K244" s="29">
        <v>41791</v>
      </c>
      <c r="L244" s="57"/>
      <c r="M244" s="25"/>
    </row>
    <row r="245" spans="2:13" s="14" customFormat="1" x14ac:dyDescent="0.2">
      <c r="B245" s="37" t="s">
        <v>268</v>
      </c>
      <c r="C245" s="25" t="s">
        <v>603</v>
      </c>
      <c r="D245" s="30" t="s">
        <v>206</v>
      </c>
      <c r="E245" s="31" t="s">
        <v>895</v>
      </c>
      <c r="F245" s="25" t="s">
        <v>607</v>
      </c>
      <c r="G245" s="62">
        <v>41791</v>
      </c>
      <c r="H245" s="106">
        <v>42751</v>
      </c>
      <c r="I245" s="43"/>
      <c r="J245" s="52">
        <v>41791</v>
      </c>
      <c r="K245" s="29">
        <v>42736</v>
      </c>
      <c r="L245" s="57" t="s">
        <v>322</v>
      </c>
      <c r="M245" s="25"/>
    </row>
    <row r="246" spans="2:13" s="14" customFormat="1" x14ac:dyDescent="0.2">
      <c r="B246" s="37" t="s">
        <v>543</v>
      </c>
      <c r="C246" s="25" t="s">
        <v>603</v>
      </c>
      <c r="D246" s="30" t="s">
        <v>260</v>
      </c>
      <c r="E246" s="31" t="s">
        <v>896</v>
      </c>
      <c r="F246" s="25" t="s">
        <v>71</v>
      </c>
      <c r="G246" s="62">
        <v>42751</v>
      </c>
      <c r="H246" s="45"/>
      <c r="I246" s="43"/>
      <c r="J246" s="52">
        <v>42736</v>
      </c>
      <c r="K246" s="25"/>
      <c r="L246" s="57" t="s">
        <v>617</v>
      </c>
      <c r="M246" s="25" t="s">
        <v>684</v>
      </c>
    </row>
    <row r="247" spans="2:13" s="14" customFormat="1" x14ac:dyDescent="0.2">
      <c r="B247" s="37" t="s">
        <v>543</v>
      </c>
      <c r="C247" s="25" t="s">
        <v>603</v>
      </c>
      <c r="D247" s="30" t="s">
        <v>1408</v>
      </c>
      <c r="E247" s="31" t="s">
        <v>1409</v>
      </c>
      <c r="F247" s="25" t="s">
        <v>339</v>
      </c>
      <c r="G247" s="62"/>
      <c r="H247" s="45"/>
      <c r="I247" s="43"/>
      <c r="J247" s="52"/>
      <c r="K247" s="25"/>
      <c r="L247" s="57"/>
      <c r="M247" s="25"/>
    </row>
    <row r="248" spans="2:13" s="14" customFormat="1" ht="7.15" customHeight="1" x14ac:dyDescent="0.2">
      <c r="B248" s="32"/>
      <c r="C248" s="33"/>
      <c r="D248" s="34"/>
      <c r="E248" s="35"/>
      <c r="F248" s="33"/>
      <c r="G248" s="59"/>
      <c r="H248" s="36"/>
      <c r="I248" s="33"/>
      <c r="J248" s="33"/>
      <c r="K248" s="33"/>
      <c r="L248" s="60"/>
      <c r="M248" s="25"/>
    </row>
    <row r="249" spans="2:13" s="14" customFormat="1" x14ac:dyDescent="0.2">
      <c r="B249" s="37" t="s">
        <v>897</v>
      </c>
      <c r="C249" s="25" t="s">
        <v>603</v>
      </c>
      <c r="D249" s="30" t="s">
        <v>898</v>
      </c>
      <c r="E249" s="31" t="s">
        <v>899</v>
      </c>
      <c r="F249" s="25" t="s">
        <v>76</v>
      </c>
      <c r="G249" s="62">
        <v>42751</v>
      </c>
      <c r="H249" s="106">
        <v>43622</v>
      </c>
      <c r="I249" s="43" t="s">
        <v>606</v>
      </c>
      <c r="J249" s="52">
        <v>42736</v>
      </c>
      <c r="K249" s="25"/>
      <c r="L249" s="57"/>
      <c r="M249" s="25" t="s">
        <v>684</v>
      </c>
    </row>
    <row r="250" spans="2:13" s="14" customFormat="1" x14ac:dyDescent="0.2">
      <c r="B250" s="37" t="s">
        <v>897</v>
      </c>
      <c r="C250" s="25" t="s">
        <v>603</v>
      </c>
      <c r="D250" s="30" t="s">
        <v>136</v>
      </c>
      <c r="E250" s="31" t="s">
        <v>1160</v>
      </c>
      <c r="F250" s="25" t="s">
        <v>79</v>
      </c>
      <c r="G250" s="62">
        <v>43622</v>
      </c>
      <c r="H250" s="106">
        <v>43830</v>
      </c>
      <c r="I250" s="43"/>
      <c r="J250" s="52"/>
      <c r="K250" s="25"/>
      <c r="L250" s="57" t="s">
        <v>1178</v>
      </c>
      <c r="M250" s="25"/>
    </row>
    <row r="251" spans="2:13" s="14" customFormat="1" x14ac:dyDescent="0.2">
      <c r="B251" s="37" t="s">
        <v>897</v>
      </c>
      <c r="C251" s="25" t="s">
        <v>603</v>
      </c>
      <c r="D251" s="30" t="s">
        <v>898</v>
      </c>
      <c r="E251" s="31" t="s">
        <v>899</v>
      </c>
      <c r="F251" s="25" t="s">
        <v>104</v>
      </c>
      <c r="G251" s="62">
        <v>43831</v>
      </c>
      <c r="H251" s="106">
        <v>44018</v>
      </c>
      <c r="I251" s="43"/>
      <c r="J251" s="52"/>
      <c r="K251" s="25"/>
      <c r="L251" s="57"/>
      <c r="M251" s="25"/>
    </row>
    <row r="252" spans="2:13" s="14" customFormat="1" x14ac:dyDescent="0.2">
      <c r="B252" s="37" t="s">
        <v>897</v>
      </c>
      <c r="C252" s="25" t="s">
        <v>625</v>
      </c>
      <c r="D252" s="30" t="s">
        <v>311</v>
      </c>
      <c r="E252" s="31" t="s">
        <v>1375</v>
      </c>
      <c r="F252" s="25" t="s">
        <v>607</v>
      </c>
      <c r="G252" s="62">
        <v>44018</v>
      </c>
      <c r="H252" s="106"/>
      <c r="I252" s="43"/>
      <c r="J252" s="52"/>
      <c r="K252" s="25"/>
      <c r="L252" s="57"/>
      <c r="M252" s="25"/>
    </row>
    <row r="253" spans="2:13" s="14" customFormat="1" ht="7.15" customHeight="1" x14ac:dyDescent="0.2">
      <c r="B253" s="32"/>
      <c r="C253" s="33"/>
      <c r="D253" s="34"/>
      <c r="E253" s="35"/>
      <c r="F253" s="33"/>
      <c r="G253" s="59"/>
      <c r="H253" s="36"/>
      <c r="I253" s="33"/>
      <c r="J253" s="33"/>
      <c r="K253" s="33"/>
      <c r="L253" s="60"/>
      <c r="M253" s="25"/>
    </row>
    <row r="254" spans="2:13" s="14" customFormat="1" x14ac:dyDescent="0.2">
      <c r="B254" s="37" t="s">
        <v>271</v>
      </c>
      <c r="C254" s="25" t="s">
        <v>603</v>
      </c>
      <c r="D254" s="30" t="s">
        <v>225</v>
      </c>
      <c r="E254" s="31" t="s">
        <v>900</v>
      </c>
      <c r="F254" s="25" t="s">
        <v>104</v>
      </c>
      <c r="G254" s="58" t="s">
        <v>901</v>
      </c>
      <c r="H254" s="25">
        <v>2009</v>
      </c>
      <c r="I254" s="25" t="s">
        <v>606</v>
      </c>
      <c r="J254" s="25"/>
      <c r="K254" s="25"/>
      <c r="L254" s="57"/>
      <c r="M254" s="25"/>
    </row>
    <row r="255" spans="2:13" s="14" customFormat="1" x14ac:dyDescent="0.2">
      <c r="B255" s="37" t="s">
        <v>271</v>
      </c>
      <c r="C255" s="25" t="s">
        <v>603</v>
      </c>
      <c r="D255" s="30" t="s">
        <v>223</v>
      </c>
      <c r="E255" s="31" t="s">
        <v>902</v>
      </c>
      <c r="F255" s="25" t="s">
        <v>607</v>
      </c>
      <c r="G255" s="58" t="s">
        <v>664</v>
      </c>
      <c r="H255" s="25"/>
      <c r="I255" s="25" t="s">
        <v>606</v>
      </c>
      <c r="J255" s="25"/>
      <c r="K255" s="29">
        <v>41821</v>
      </c>
      <c r="L255" s="57">
        <v>2009</v>
      </c>
      <c r="M255" s="25"/>
    </row>
    <row r="256" spans="2:13" s="14" customFormat="1" x14ac:dyDescent="0.2">
      <c r="B256" s="37" t="s">
        <v>271</v>
      </c>
      <c r="C256" s="25" t="s">
        <v>603</v>
      </c>
      <c r="D256" s="30" t="s">
        <v>260</v>
      </c>
      <c r="E256" s="31" t="s">
        <v>903</v>
      </c>
      <c r="F256" s="25" t="s">
        <v>71</v>
      </c>
      <c r="G256" s="58" t="s">
        <v>795</v>
      </c>
      <c r="H256" s="28">
        <v>42306</v>
      </c>
      <c r="I256" s="25" t="s">
        <v>171</v>
      </c>
      <c r="J256" s="29">
        <v>41821</v>
      </c>
      <c r="K256" s="25"/>
      <c r="L256" s="66" t="s">
        <v>904</v>
      </c>
      <c r="M256" s="25"/>
    </row>
    <row r="257" spans="2:13" s="14" customFormat="1" x14ac:dyDescent="0.2">
      <c r="B257" s="37" t="s">
        <v>271</v>
      </c>
      <c r="C257" s="25" t="s">
        <v>603</v>
      </c>
      <c r="D257" s="30" t="s">
        <v>763</v>
      </c>
      <c r="E257" s="31" t="s">
        <v>905</v>
      </c>
      <c r="F257" s="25" t="s">
        <v>339</v>
      </c>
      <c r="G257" s="58">
        <v>42306</v>
      </c>
      <c r="H257" s="28">
        <v>43605</v>
      </c>
      <c r="I257" s="25" t="s">
        <v>606</v>
      </c>
      <c r="J257" s="29">
        <v>42309</v>
      </c>
      <c r="K257" s="25"/>
      <c r="L257" s="66" t="s">
        <v>721</v>
      </c>
      <c r="M257" s="25"/>
    </row>
    <row r="258" spans="2:13" s="14" customFormat="1" x14ac:dyDescent="0.2">
      <c r="B258" s="37" t="s">
        <v>271</v>
      </c>
      <c r="C258" s="25" t="s">
        <v>603</v>
      </c>
      <c r="D258" s="30" t="s">
        <v>313</v>
      </c>
      <c r="E258" s="31" t="s">
        <v>1147</v>
      </c>
      <c r="F258" s="25" t="s">
        <v>102</v>
      </c>
      <c r="G258" s="58">
        <v>43605</v>
      </c>
      <c r="H258" s="25"/>
      <c r="I258" s="25"/>
      <c r="J258" s="29"/>
      <c r="K258" s="25"/>
      <c r="L258" s="57" t="s">
        <v>1178</v>
      </c>
      <c r="M258" s="25"/>
    </row>
    <row r="259" spans="2:13" s="14" customFormat="1" ht="7.15" customHeight="1" x14ac:dyDescent="0.2">
      <c r="B259" s="32"/>
      <c r="C259" s="33"/>
      <c r="D259" s="34"/>
      <c r="E259" s="35"/>
      <c r="F259" s="33"/>
      <c r="G259" s="59"/>
      <c r="H259" s="36"/>
      <c r="I259" s="33"/>
      <c r="J259" s="33"/>
      <c r="K259" s="33"/>
      <c r="L259" s="60"/>
      <c r="M259" s="25"/>
    </row>
    <row r="260" spans="2:13" s="14" customFormat="1" x14ac:dyDescent="0.2">
      <c r="B260" s="24" t="s">
        <v>274</v>
      </c>
      <c r="C260" s="25" t="s">
        <v>603</v>
      </c>
      <c r="D260" s="30" t="s">
        <v>320</v>
      </c>
      <c r="E260" s="31" t="s">
        <v>399</v>
      </c>
      <c r="F260" s="25" t="s">
        <v>114</v>
      </c>
      <c r="G260" s="58">
        <v>38818</v>
      </c>
      <c r="H260" s="25"/>
      <c r="I260" s="25"/>
      <c r="J260" s="25"/>
      <c r="K260" s="25"/>
      <c r="L260" s="57"/>
      <c r="M260" s="25"/>
    </row>
    <row r="261" spans="2:13" s="14" customFormat="1" x14ac:dyDescent="0.2">
      <c r="B261" s="24" t="s">
        <v>274</v>
      </c>
      <c r="C261" s="25" t="s">
        <v>603</v>
      </c>
      <c r="D261" s="30" t="s">
        <v>906</v>
      </c>
      <c r="E261" s="31" t="s">
        <v>907</v>
      </c>
      <c r="F261" s="25" t="s">
        <v>104</v>
      </c>
      <c r="G261" s="58">
        <v>39408</v>
      </c>
      <c r="H261" s="25" t="s">
        <v>64</v>
      </c>
      <c r="I261" s="25"/>
      <c r="J261" s="25"/>
      <c r="K261" s="29">
        <v>41061</v>
      </c>
      <c r="L261" s="57"/>
      <c r="M261" s="25"/>
    </row>
    <row r="262" spans="2:13" s="14" customFormat="1" x14ac:dyDescent="0.2">
      <c r="B262" s="24" t="s">
        <v>274</v>
      </c>
      <c r="C262" s="25" t="s">
        <v>603</v>
      </c>
      <c r="D262" s="30" t="s">
        <v>402</v>
      </c>
      <c r="E262" s="31" t="s">
        <v>908</v>
      </c>
      <c r="F262" s="25" t="s">
        <v>607</v>
      </c>
      <c r="G262" s="58" t="s">
        <v>690</v>
      </c>
      <c r="H262" s="28">
        <v>42461</v>
      </c>
      <c r="I262" s="25" t="s">
        <v>606</v>
      </c>
      <c r="J262" s="29">
        <v>41061</v>
      </c>
      <c r="K262" s="29">
        <v>42461</v>
      </c>
      <c r="L262" s="57" t="s">
        <v>107</v>
      </c>
      <c r="M262" s="25"/>
    </row>
    <row r="263" spans="2:13" s="14" customFormat="1" x14ac:dyDescent="0.2">
      <c r="B263" s="24" t="s">
        <v>274</v>
      </c>
      <c r="C263" s="25" t="s">
        <v>603</v>
      </c>
      <c r="D263" s="30" t="s">
        <v>658</v>
      </c>
      <c r="E263" s="31" t="s">
        <v>909</v>
      </c>
      <c r="F263" s="25" t="s">
        <v>71</v>
      </c>
      <c r="G263" s="58">
        <v>42461</v>
      </c>
      <c r="H263" s="28">
        <v>43580</v>
      </c>
      <c r="I263" s="25" t="s">
        <v>606</v>
      </c>
      <c r="J263" s="29">
        <v>42461</v>
      </c>
      <c r="K263" s="25"/>
      <c r="L263" s="105" t="s">
        <v>660</v>
      </c>
      <c r="M263" s="25" t="s">
        <v>910</v>
      </c>
    </row>
    <row r="264" spans="2:13" s="14" customFormat="1" x14ac:dyDescent="0.2">
      <c r="B264" s="24" t="s">
        <v>274</v>
      </c>
      <c r="C264" s="25" t="s">
        <v>625</v>
      </c>
      <c r="D264" s="30" t="s">
        <v>196</v>
      </c>
      <c r="E264" s="31" t="s">
        <v>1131</v>
      </c>
      <c r="F264" s="25" t="s">
        <v>339</v>
      </c>
      <c r="G264" s="58">
        <v>43580</v>
      </c>
      <c r="H264" s="25"/>
      <c r="I264" s="25"/>
      <c r="J264" s="29"/>
      <c r="K264" s="25"/>
      <c r="L264" s="105"/>
      <c r="M264" s="25" t="s">
        <v>684</v>
      </c>
    </row>
    <row r="265" spans="2:13" s="14" customFormat="1" x14ac:dyDescent="0.2">
      <c r="B265" s="24" t="s">
        <v>274</v>
      </c>
      <c r="C265" s="25" t="s">
        <v>603</v>
      </c>
      <c r="D265" s="30" t="s">
        <v>320</v>
      </c>
      <c r="E265" s="31" t="s">
        <v>1346</v>
      </c>
      <c r="F265" s="25"/>
      <c r="G265" s="58"/>
      <c r="H265" s="25"/>
      <c r="I265" s="25"/>
      <c r="J265" s="29"/>
      <c r="K265" s="25"/>
      <c r="L265" s="105"/>
      <c r="M265" s="25"/>
    </row>
    <row r="266" spans="2:13" s="14" customFormat="1" ht="7.15" customHeight="1" x14ac:dyDescent="0.2">
      <c r="B266" s="32"/>
      <c r="C266" s="33"/>
      <c r="D266" s="34"/>
      <c r="E266" s="35"/>
      <c r="F266" s="33"/>
      <c r="G266" s="59"/>
      <c r="H266" s="36"/>
      <c r="I266" s="33"/>
      <c r="J266" s="33"/>
      <c r="K266" s="33"/>
      <c r="L266" s="60"/>
      <c r="M266" s="25"/>
    </row>
    <row r="267" spans="2:13" s="14" customFormat="1" x14ac:dyDescent="0.2">
      <c r="B267" s="24" t="s">
        <v>1328</v>
      </c>
      <c r="C267" s="25" t="s">
        <v>603</v>
      </c>
      <c r="D267" s="30" t="s">
        <v>542</v>
      </c>
      <c r="E267" s="31" t="s">
        <v>1350</v>
      </c>
      <c r="F267" s="25" t="s">
        <v>80</v>
      </c>
      <c r="G267" s="58">
        <v>43831</v>
      </c>
      <c r="H267" s="25"/>
      <c r="I267" s="25"/>
      <c r="J267" s="29"/>
      <c r="K267" s="25"/>
      <c r="L267" s="105"/>
      <c r="M267" s="25"/>
    </row>
    <row r="268" spans="2:13" s="14" customFormat="1" ht="7.15" customHeight="1" x14ac:dyDescent="0.2">
      <c r="B268" s="32"/>
      <c r="C268" s="33"/>
      <c r="D268" s="34"/>
      <c r="E268" s="35"/>
      <c r="F268" s="33"/>
      <c r="G268" s="59"/>
      <c r="H268" s="36"/>
      <c r="I268" s="33"/>
      <c r="J268" s="33"/>
      <c r="K268" s="33"/>
      <c r="L268" s="60"/>
      <c r="M268" s="25"/>
    </row>
    <row r="269" spans="2:13" s="14" customFormat="1" x14ac:dyDescent="0.2">
      <c r="B269" s="24" t="s">
        <v>1343</v>
      </c>
      <c r="C269" s="25" t="s">
        <v>603</v>
      </c>
      <c r="D269" s="30" t="s">
        <v>390</v>
      </c>
      <c r="E269" s="31" t="s">
        <v>1351</v>
      </c>
      <c r="F269" s="25" t="s">
        <v>1352</v>
      </c>
      <c r="G269" s="58">
        <v>43831</v>
      </c>
      <c r="H269" s="25"/>
      <c r="I269" s="25"/>
      <c r="J269" s="29"/>
      <c r="K269" s="25"/>
      <c r="L269" s="105"/>
      <c r="M269" s="25"/>
    </row>
    <row r="270" spans="2:13" s="14" customFormat="1" ht="7.15" customHeight="1" x14ac:dyDescent="0.2">
      <c r="B270" s="32"/>
      <c r="C270" s="33"/>
      <c r="D270" s="34"/>
      <c r="E270" s="35"/>
      <c r="F270" s="33"/>
      <c r="G270" s="59"/>
      <c r="H270" s="36"/>
      <c r="I270" s="33"/>
      <c r="J270" s="33"/>
      <c r="K270" s="33"/>
      <c r="L270" s="60"/>
      <c r="M270" s="25"/>
    </row>
    <row r="271" spans="2:13" s="14" customFormat="1" x14ac:dyDescent="0.2">
      <c r="B271" s="24" t="s">
        <v>911</v>
      </c>
      <c r="C271" s="25" t="s">
        <v>603</v>
      </c>
      <c r="D271" s="30" t="s">
        <v>912</v>
      </c>
      <c r="E271" s="31" t="s">
        <v>913</v>
      </c>
      <c r="F271" s="25" t="s">
        <v>76</v>
      </c>
      <c r="G271" s="58" t="s">
        <v>64</v>
      </c>
      <c r="H271" s="25"/>
      <c r="I271" s="25"/>
      <c r="J271" s="25"/>
      <c r="K271" s="25"/>
      <c r="L271" s="57" t="s">
        <v>283</v>
      </c>
      <c r="M271" s="25"/>
    </row>
    <row r="272" spans="2:13" s="14" customFormat="1" ht="7.15" customHeight="1" x14ac:dyDescent="0.2">
      <c r="B272" s="32"/>
      <c r="C272" s="33"/>
      <c r="D272" s="34"/>
      <c r="E272" s="35"/>
      <c r="F272" s="33"/>
      <c r="G272" s="59"/>
      <c r="H272" s="36"/>
      <c r="I272" s="33"/>
      <c r="J272" s="33"/>
      <c r="K272" s="33"/>
      <c r="L272" s="60"/>
      <c r="M272" s="25"/>
    </row>
    <row r="273" spans="2:13" s="14" customFormat="1" x14ac:dyDescent="0.2">
      <c r="B273" s="24" t="s">
        <v>272</v>
      </c>
      <c r="C273" s="25" t="s">
        <v>603</v>
      </c>
      <c r="D273" s="30" t="s">
        <v>914</v>
      </c>
      <c r="E273" s="31" t="s">
        <v>915</v>
      </c>
      <c r="F273" s="25" t="s">
        <v>80</v>
      </c>
      <c r="G273" s="58" t="s">
        <v>297</v>
      </c>
      <c r="H273" s="25"/>
      <c r="I273" s="25"/>
      <c r="J273" s="25"/>
      <c r="K273" s="29">
        <v>41944</v>
      </c>
      <c r="L273" s="57"/>
      <c r="M273" s="25"/>
    </row>
    <row r="274" spans="2:13" s="14" customFormat="1" x14ac:dyDescent="0.2">
      <c r="B274" s="24" t="s">
        <v>272</v>
      </c>
      <c r="C274" s="25" t="s">
        <v>916</v>
      </c>
      <c r="D274" s="30" t="s">
        <v>170</v>
      </c>
      <c r="E274" s="31" t="s">
        <v>917</v>
      </c>
      <c r="F274" s="25" t="s">
        <v>79</v>
      </c>
      <c r="G274" s="58"/>
      <c r="H274" s="25">
        <v>2016</v>
      </c>
      <c r="I274" s="25"/>
      <c r="J274" s="29">
        <v>41944</v>
      </c>
      <c r="K274" s="25"/>
      <c r="L274" s="57" t="s">
        <v>811</v>
      </c>
      <c r="M274" s="25"/>
    </row>
    <row r="275" spans="2:13" s="14" customFormat="1" x14ac:dyDescent="0.2">
      <c r="B275" s="24" t="s">
        <v>272</v>
      </c>
      <c r="C275" s="25" t="s">
        <v>916</v>
      </c>
      <c r="D275" s="30" t="s">
        <v>390</v>
      </c>
      <c r="E275" s="31" t="s">
        <v>918</v>
      </c>
      <c r="F275" s="25" t="s">
        <v>79</v>
      </c>
      <c r="G275" s="58"/>
      <c r="H275" s="28">
        <v>43810</v>
      </c>
      <c r="I275" s="25"/>
      <c r="J275" s="29">
        <v>41944</v>
      </c>
      <c r="K275" s="25"/>
      <c r="L275" s="57" t="s">
        <v>811</v>
      </c>
      <c r="M275" s="25"/>
    </row>
    <row r="276" spans="2:13" s="14" customFormat="1" x14ac:dyDescent="0.2">
      <c r="B276" s="24" t="s">
        <v>272</v>
      </c>
      <c r="C276" s="25" t="s">
        <v>916</v>
      </c>
      <c r="D276" s="30" t="s">
        <v>1285</v>
      </c>
      <c r="E276" s="31" t="s">
        <v>1286</v>
      </c>
      <c r="F276" s="25" t="s">
        <v>104</v>
      </c>
      <c r="G276" s="58">
        <v>43810</v>
      </c>
      <c r="H276" s="25"/>
      <c r="I276" s="25"/>
      <c r="J276" s="29"/>
      <c r="K276" s="25"/>
      <c r="L276" s="57"/>
      <c r="M276" s="25" t="s">
        <v>684</v>
      </c>
    </row>
    <row r="277" spans="2:13" s="127" customFormat="1" x14ac:dyDescent="0.2">
      <c r="B277" s="130" t="s">
        <v>272</v>
      </c>
      <c r="C277" s="121" t="s">
        <v>916</v>
      </c>
      <c r="D277" s="131" t="s">
        <v>1290</v>
      </c>
      <c r="E277" s="132" t="s">
        <v>1291</v>
      </c>
      <c r="F277" s="121" t="s">
        <v>104</v>
      </c>
      <c r="G277" s="124"/>
      <c r="H277" s="121"/>
      <c r="I277" s="121"/>
      <c r="J277" s="125"/>
      <c r="K277" s="121"/>
      <c r="L277" s="126"/>
      <c r="M277" s="121"/>
    </row>
    <row r="278" spans="2:13" s="14" customFormat="1" ht="7.15" customHeight="1" x14ac:dyDescent="0.2">
      <c r="B278" s="32"/>
      <c r="C278" s="33"/>
      <c r="D278" s="34"/>
      <c r="E278" s="35"/>
      <c r="F278" s="33"/>
      <c r="G278" s="59"/>
      <c r="H278" s="36"/>
      <c r="I278" s="33"/>
      <c r="J278" s="33"/>
      <c r="K278" s="33"/>
      <c r="L278" s="60"/>
      <c r="M278" s="25"/>
    </row>
    <row r="279" spans="2:13" s="14" customFormat="1" x14ac:dyDescent="0.2">
      <c r="B279" s="37" t="s">
        <v>305</v>
      </c>
      <c r="C279" s="25" t="s">
        <v>603</v>
      </c>
      <c r="D279" s="30" t="s">
        <v>320</v>
      </c>
      <c r="E279" s="31" t="s">
        <v>919</v>
      </c>
      <c r="F279" s="25" t="s">
        <v>76</v>
      </c>
      <c r="G279" s="58">
        <v>41275</v>
      </c>
      <c r="H279" s="25" t="s">
        <v>920</v>
      </c>
      <c r="I279" s="25"/>
      <c r="J279" s="29">
        <v>41306</v>
      </c>
      <c r="K279" s="29">
        <v>41791</v>
      </c>
      <c r="L279" s="57" t="s">
        <v>280</v>
      </c>
      <c r="M279" s="25"/>
    </row>
    <row r="280" spans="2:13" s="14" customFormat="1" x14ac:dyDescent="0.2">
      <c r="B280" s="37" t="s">
        <v>305</v>
      </c>
      <c r="C280" s="25" t="s">
        <v>625</v>
      </c>
      <c r="D280" s="30" t="s">
        <v>75</v>
      </c>
      <c r="E280" s="31" t="s">
        <v>921</v>
      </c>
      <c r="F280" s="25" t="s">
        <v>79</v>
      </c>
      <c r="G280" s="58">
        <v>41791</v>
      </c>
      <c r="H280" s="25" t="s">
        <v>922</v>
      </c>
      <c r="I280" s="25" t="s">
        <v>606</v>
      </c>
      <c r="J280" s="29">
        <v>41791</v>
      </c>
      <c r="K280" s="25"/>
      <c r="L280" s="57" t="s">
        <v>322</v>
      </c>
      <c r="M280" s="25"/>
    </row>
    <row r="281" spans="2:13" s="14" customFormat="1" x14ac:dyDescent="0.2">
      <c r="B281" s="37" t="s">
        <v>305</v>
      </c>
      <c r="C281" s="25" t="s">
        <v>603</v>
      </c>
      <c r="D281" s="30" t="s">
        <v>181</v>
      </c>
      <c r="E281" s="31" t="s">
        <v>923</v>
      </c>
      <c r="F281" s="25" t="s">
        <v>104</v>
      </c>
      <c r="G281" s="58" t="s">
        <v>922</v>
      </c>
      <c r="H281" s="28">
        <v>44029</v>
      </c>
      <c r="I281" s="25"/>
      <c r="J281" s="29"/>
      <c r="K281" s="25"/>
      <c r="L281" s="57" t="s">
        <v>617</v>
      </c>
      <c r="M281" s="25"/>
    </row>
    <row r="282" spans="2:13" s="14" customFormat="1" x14ac:dyDescent="0.2">
      <c r="B282" s="37" t="s">
        <v>305</v>
      </c>
      <c r="C282" s="25" t="s">
        <v>652</v>
      </c>
      <c r="D282" s="30" t="s">
        <v>898</v>
      </c>
      <c r="E282" s="31" t="s">
        <v>1379</v>
      </c>
      <c r="F282" s="25" t="s">
        <v>607</v>
      </c>
      <c r="G282" s="58">
        <v>44029</v>
      </c>
      <c r="H282" s="25"/>
      <c r="I282" s="25"/>
      <c r="J282" s="29"/>
      <c r="K282" s="25"/>
      <c r="L282" s="57"/>
      <c r="M282" s="25"/>
    </row>
    <row r="283" spans="2:13" s="14" customFormat="1" ht="7.15" customHeight="1" x14ac:dyDescent="0.2">
      <c r="B283" s="32"/>
      <c r="C283" s="33"/>
      <c r="D283" s="34"/>
      <c r="E283" s="35"/>
      <c r="F283" s="33"/>
      <c r="G283" s="59"/>
      <c r="H283" s="36"/>
      <c r="I283" s="33"/>
      <c r="J283" s="36"/>
      <c r="K283" s="33"/>
      <c r="L283" s="60"/>
      <c r="M283" s="25"/>
    </row>
    <row r="284" spans="2:13" s="14" customFormat="1" x14ac:dyDescent="0.2">
      <c r="B284" s="37" t="s">
        <v>276</v>
      </c>
      <c r="C284" s="25" t="s">
        <v>603</v>
      </c>
      <c r="D284" s="30" t="s">
        <v>767</v>
      </c>
      <c r="E284" s="31" t="s">
        <v>924</v>
      </c>
      <c r="F284" s="25" t="s">
        <v>80</v>
      </c>
      <c r="G284" s="58">
        <v>38761</v>
      </c>
      <c r="H284" s="25">
        <v>2010</v>
      </c>
      <c r="I284" s="25" t="s">
        <v>606</v>
      </c>
      <c r="J284" s="25"/>
      <c r="K284" s="25"/>
      <c r="L284" s="57" t="s">
        <v>64</v>
      </c>
      <c r="M284" s="25"/>
    </row>
    <row r="285" spans="2:13" s="14" customFormat="1" x14ac:dyDescent="0.2">
      <c r="B285" s="24" t="s">
        <v>276</v>
      </c>
      <c r="C285" s="25" t="s">
        <v>603</v>
      </c>
      <c r="D285" s="30" t="s">
        <v>925</v>
      </c>
      <c r="E285" s="31" t="s">
        <v>926</v>
      </c>
      <c r="F285" s="25" t="s">
        <v>114</v>
      </c>
      <c r="G285" s="58" t="s">
        <v>297</v>
      </c>
      <c r="H285" s="25"/>
      <c r="I285" s="25"/>
      <c r="J285" s="29">
        <v>40299</v>
      </c>
      <c r="K285" s="29">
        <v>41395</v>
      </c>
      <c r="L285" s="57" t="s">
        <v>92</v>
      </c>
      <c r="M285" s="25"/>
    </row>
    <row r="286" spans="2:13" s="14" customFormat="1" x14ac:dyDescent="0.2">
      <c r="B286" s="37" t="s">
        <v>276</v>
      </c>
      <c r="C286" s="25" t="s">
        <v>603</v>
      </c>
      <c r="D286" s="30" t="s">
        <v>927</v>
      </c>
      <c r="E286" s="31" t="s">
        <v>448</v>
      </c>
      <c r="F286" s="25" t="s">
        <v>104</v>
      </c>
      <c r="G286" s="58" t="s">
        <v>690</v>
      </c>
      <c r="H286" s="28">
        <v>42508</v>
      </c>
      <c r="I286" s="25" t="s">
        <v>928</v>
      </c>
      <c r="J286" s="29">
        <v>41395</v>
      </c>
      <c r="K286" s="29">
        <v>42491</v>
      </c>
      <c r="L286" s="57" t="s">
        <v>322</v>
      </c>
      <c r="M286" s="25"/>
    </row>
    <row r="287" spans="2:13" s="14" customFormat="1" x14ac:dyDescent="0.2">
      <c r="B287" s="37" t="s">
        <v>276</v>
      </c>
      <c r="C287" s="25" t="s">
        <v>603</v>
      </c>
      <c r="D287" s="30" t="s">
        <v>259</v>
      </c>
      <c r="E287" s="31" t="s">
        <v>929</v>
      </c>
      <c r="F287" s="25" t="s">
        <v>607</v>
      </c>
      <c r="G287" s="58">
        <v>42508</v>
      </c>
      <c r="H287" s="28">
        <v>43623</v>
      </c>
      <c r="I287" s="25" t="s">
        <v>606</v>
      </c>
      <c r="J287" s="29">
        <v>42491</v>
      </c>
      <c r="K287" s="25"/>
      <c r="L287" s="57" t="s">
        <v>721</v>
      </c>
      <c r="M287" s="25" t="s">
        <v>683</v>
      </c>
    </row>
    <row r="288" spans="2:13" s="14" customFormat="1" x14ac:dyDescent="0.2">
      <c r="B288" s="37" t="s">
        <v>276</v>
      </c>
      <c r="C288" s="25" t="s">
        <v>603</v>
      </c>
      <c r="D288" s="30" t="s">
        <v>142</v>
      </c>
      <c r="E288" s="31" t="s">
        <v>954</v>
      </c>
      <c r="F288" s="25" t="s">
        <v>71</v>
      </c>
      <c r="G288" s="58">
        <v>43623</v>
      </c>
      <c r="H288" s="25"/>
      <c r="I288" s="25"/>
      <c r="J288" s="29"/>
      <c r="K288" s="25"/>
      <c r="L288" s="57" t="s">
        <v>1208</v>
      </c>
      <c r="M288" s="25"/>
    </row>
    <row r="289" spans="2:13" s="14" customFormat="1" ht="7.15" customHeight="1" x14ac:dyDescent="0.2">
      <c r="B289" s="32"/>
      <c r="C289" s="33"/>
      <c r="D289" s="34"/>
      <c r="E289" s="35"/>
      <c r="F289" s="33"/>
      <c r="G289" s="59"/>
      <c r="H289" s="36"/>
      <c r="I289" s="33"/>
      <c r="J289" s="33"/>
      <c r="K289" s="33"/>
      <c r="L289" s="60"/>
      <c r="M289" s="25"/>
    </row>
    <row r="290" spans="2:13" s="14" customFormat="1" x14ac:dyDescent="0.2">
      <c r="B290" s="37" t="s">
        <v>552</v>
      </c>
      <c r="C290" s="25" t="s">
        <v>603</v>
      </c>
      <c r="D290" s="30" t="s">
        <v>313</v>
      </c>
      <c r="E290" s="31" t="s">
        <v>930</v>
      </c>
      <c r="F290" s="25" t="s">
        <v>80</v>
      </c>
      <c r="G290" s="58" t="s">
        <v>931</v>
      </c>
      <c r="H290" s="29">
        <v>42401</v>
      </c>
      <c r="I290" s="25"/>
      <c r="J290" s="29">
        <v>39934</v>
      </c>
      <c r="K290" s="29">
        <v>42401</v>
      </c>
      <c r="L290" s="57">
        <v>2009</v>
      </c>
      <c r="M290" s="25"/>
    </row>
    <row r="291" spans="2:13" s="14" customFormat="1" x14ac:dyDescent="0.2">
      <c r="B291" s="37" t="s">
        <v>552</v>
      </c>
      <c r="C291" s="25" t="s">
        <v>603</v>
      </c>
      <c r="D291" s="30" t="s">
        <v>932</v>
      </c>
      <c r="E291" s="31" t="s">
        <v>504</v>
      </c>
      <c r="F291" s="25" t="s">
        <v>79</v>
      </c>
      <c r="G291" s="58">
        <v>42401</v>
      </c>
      <c r="H291" s="25"/>
      <c r="I291" s="25"/>
      <c r="J291" s="29">
        <v>42401</v>
      </c>
      <c r="K291" s="38"/>
      <c r="L291" s="57" t="s">
        <v>721</v>
      </c>
      <c r="M291" s="25" t="s">
        <v>694</v>
      </c>
    </row>
    <row r="292" spans="2:13" s="14" customFormat="1" ht="6.75" customHeight="1" x14ac:dyDescent="0.2">
      <c r="B292" s="32"/>
      <c r="C292" s="33"/>
      <c r="D292" s="34"/>
      <c r="E292" s="35"/>
      <c r="F292" s="33"/>
      <c r="G292" s="59"/>
      <c r="H292" s="36"/>
      <c r="I292" s="33"/>
      <c r="J292" s="33"/>
      <c r="K292" s="33"/>
      <c r="L292" s="60"/>
      <c r="M292" s="25"/>
    </row>
    <row r="293" spans="2:13" s="14" customFormat="1" ht="6.75" customHeight="1" x14ac:dyDescent="0.2">
      <c r="B293" s="32"/>
      <c r="C293" s="33"/>
      <c r="D293" s="34"/>
      <c r="E293" s="35"/>
      <c r="F293" s="33"/>
      <c r="G293" s="59"/>
      <c r="H293" s="36"/>
      <c r="I293" s="33"/>
      <c r="J293" s="33"/>
      <c r="K293" s="33"/>
      <c r="L293" s="60"/>
      <c r="M293" s="25"/>
    </row>
    <row r="294" spans="2:13" s="14" customFormat="1" x14ac:dyDescent="0.2">
      <c r="B294" s="37" t="s">
        <v>88</v>
      </c>
      <c r="C294" s="25" t="s">
        <v>603</v>
      </c>
      <c r="D294" s="30" t="s">
        <v>142</v>
      </c>
      <c r="E294" s="31" t="s">
        <v>779</v>
      </c>
      <c r="F294" s="25" t="s">
        <v>80</v>
      </c>
      <c r="G294" s="58" t="s">
        <v>933</v>
      </c>
      <c r="H294" s="28" t="s">
        <v>795</v>
      </c>
      <c r="I294" s="25" t="s">
        <v>606</v>
      </c>
      <c r="J294" s="25"/>
      <c r="K294" s="29">
        <v>41791</v>
      </c>
      <c r="L294" s="57"/>
      <c r="M294" s="25"/>
    </row>
    <row r="295" spans="2:13" s="14" customFormat="1" x14ac:dyDescent="0.2">
      <c r="B295" s="37" t="s">
        <v>88</v>
      </c>
      <c r="C295" s="25" t="s">
        <v>603</v>
      </c>
      <c r="D295" s="30" t="s">
        <v>219</v>
      </c>
      <c r="E295" s="31" t="s">
        <v>934</v>
      </c>
      <c r="F295" s="25" t="s">
        <v>79</v>
      </c>
      <c r="G295" s="58">
        <v>41699</v>
      </c>
      <c r="H295" s="25"/>
      <c r="I295" s="25"/>
      <c r="J295" s="29">
        <v>41791</v>
      </c>
      <c r="K295" s="38"/>
      <c r="L295" s="57"/>
      <c r="M295" s="25"/>
    </row>
    <row r="296" spans="2:13" s="14" customFormat="1" x14ac:dyDescent="0.2">
      <c r="B296" s="37" t="s">
        <v>88</v>
      </c>
      <c r="C296" s="25" t="s">
        <v>603</v>
      </c>
      <c r="D296" s="30" t="s">
        <v>1376</v>
      </c>
      <c r="E296" s="31" t="s">
        <v>1032</v>
      </c>
      <c r="F296" s="25"/>
      <c r="G296" s="58"/>
      <c r="H296" s="25"/>
      <c r="I296" s="25"/>
      <c r="J296" s="29"/>
      <c r="K296" s="38"/>
      <c r="L296" s="57"/>
      <c r="M296" s="25"/>
    </row>
    <row r="297" spans="2:13" s="14" customFormat="1" ht="8.25" customHeight="1" x14ac:dyDescent="0.2">
      <c r="B297" s="37"/>
      <c r="C297" s="25"/>
      <c r="D297" s="30"/>
      <c r="E297" s="31"/>
      <c r="F297" s="25"/>
      <c r="G297" s="58"/>
      <c r="H297" s="25"/>
      <c r="I297" s="25"/>
      <c r="J297" s="29"/>
      <c r="K297" s="38"/>
      <c r="L297" s="57"/>
      <c r="M297" s="25"/>
    </row>
    <row r="298" spans="2:13" s="14" customFormat="1" x14ac:dyDescent="0.2">
      <c r="B298" s="37" t="s">
        <v>66</v>
      </c>
      <c r="C298" s="25" t="s">
        <v>603</v>
      </c>
      <c r="D298" s="30" t="s">
        <v>853</v>
      </c>
      <c r="E298" s="31" t="s">
        <v>854</v>
      </c>
      <c r="F298" s="25" t="s">
        <v>80</v>
      </c>
      <c r="G298" s="58" t="s">
        <v>935</v>
      </c>
      <c r="H298" s="25"/>
      <c r="I298" s="25"/>
      <c r="J298" s="25"/>
      <c r="K298" s="29">
        <v>41426</v>
      </c>
      <c r="L298" s="57"/>
      <c r="M298" s="25"/>
    </row>
    <row r="299" spans="2:13" s="14" customFormat="1" x14ac:dyDescent="0.2">
      <c r="B299" s="37" t="s">
        <v>66</v>
      </c>
      <c r="C299" s="25" t="s">
        <v>603</v>
      </c>
      <c r="D299" s="30" t="s">
        <v>936</v>
      </c>
      <c r="E299" s="31" t="s">
        <v>937</v>
      </c>
      <c r="F299" s="25" t="s">
        <v>79</v>
      </c>
      <c r="G299" s="58" t="s">
        <v>690</v>
      </c>
      <c r="H299" s="25"/>
      <c r="I299" s="25"/>
      <c r="J299" s="29">
        <v>41426</v>
      </c>
      <c r="K299" s="38"/>
      <c r="L299" s="57"/>
      <c r="M299" s="25"/>
    </row>
    <row r="300" spans="2:13" s="14" customFormat="1" x14ac:dyDescent="0.2">
      <c r="B300" s="37" t="s">
        <v>66</v>
      </c>
      <c r="C300" s="25" t="s">
        <v>603</v>
      </c>
      <c r="D300" s="30" t="s">
        <v>313</v>
      </c>
      <c r="E300" s="31" t="s">
        <v>930</v>
      </c>
      <c r="F300" s="25" t="s">
        <v>104</v>
      </c>
      <c r="G300" s="58"/>
      <c r="H300" s="25"/>
      <c r="I300" s="25"/>
      <c r="J300" s="29"/>
      <c r="K300" s="38"/>
      <c r="L300" s="57"/>
      <c r="M300" s="25"/>
    </row>
    <row r="301" spans="2:13" s="14" customFormat="1" x14ac:dyDescent="0.2">
      <c r="B301" s="37" t="s">
        <v>66</v>
      </c>
      <c r="C301" s="25" t="s">
        <v>603</v>
      </c>
      <c r="D301" s="30" t="s">
        <v>259</v>
      </c>
      <c r="E301" s="31" t="s">
        <v>856</v>
      </c>
      <c r="F301" s="25" t="s">
        <v>607</v>
      </c>
      <c r="G301" s="58"/>
      <c r="H301" s="25"/>
      <c r="I301" s="25"/>
      <c r="J301" s="29"/>
      <c r="K301" s="38"/>
      <c r="L301" s="57"/>
      <c r="M301" s="25"/>
    </row>
    <row r="302" spans="2:13" s="14" customFormat="1" x14ac:dyDescent="0.2">
      <c r="B302" s="37" t="s">
        <v>66</v>
      </c>
      <c r="C302" s="25" t="s">
        <v>603</v>
      </c>
      <c r="D302" s="30" t="s">
        <v>152</v>
      </c>
      <c r="E302" s="31" t="s">
        <v>1344</v>
      </c>
      <c r="F302" s="25" t="s">
        <v>71</v>
      </c>
      <c r="G302" s="58">
        <v>43952</v>
      </c>
      <c r="H302" s="25"/>
      <c r="I302" s="25"/>
      <c r="J302" s="29"/>
      <c r="K302" s="38"/>
      <c r="L302" s="57"/>
      <c r="M302" s="25"/>
    </row>
    <row r="303" spans="2:13" s="14" customFormat="1" x14ac:dyDescent="0.2">
      <c r="B303" s="37"/>
      <c r="C303" s="25"/>
      <c r="D303" s="30"/>
      <c r="E303" s="31"/>
      <c r="F303" s="25"/>
      <c r="G303" s="58"/>
      <c r="H303" s="25"/>
      <c r="I303" s="25"/>
      <c r="J303" s="29"/>
      <c r="K303" s="38"/>
      <c r="L303" s="57"/>
      <c r="M303" s="25"/>
    </row>
    <row r="304" spans="2:13" s="14" customFormat="1" ht="8.25" customHeight="1" x14ac:dyDescent="0.2">
      <c r="B304" s="37"/>
      <c r="C304" s="25"/>
      <c r="D304" s="30"/>
      <c r="E304" s="31"/>
      <c r="F304" s="25"/>
      <c r="G304" s="58"/>
      <c r="H304" s="25"/>
      <c r="I304" s="25"/>
      <c r="J304" s="25"/>
      <c r="K304" s="38"/>
      <c r="L304" s="57"/>
      <c r="M304" s="25"/>
    </row>
    <row r="305" spans="2:16" s="14" customFormat="1" x14ac:dyDescent="0.2">
      <c r="B305" s="37" t="s">
        <v>117</v>
      </c>
      <c r="C305" s="25" t="s">
        <v>603</v>
      </c>
      <c r="D305" s="30" t="s">
        <v>938</v>
      </c>
      <c r="E305" s="31" t="s">
        <v>520</v>
      </c>
      <c r="F305" s="25" t="s">
        <v>80</v>
      </c>
      <c r="G305" s="58"/>
      <c r="H305" s="25"/>
      <c r="I305" s="25"/>
      <c r="J305" s="25"/>
      <c r="K305" s="29">
        <v>41791</v>
      </c>
      <c r="L305" s="57"/>
      <c r="M305" s="25"/>
    </row>
    <row r="306" spans="2:16" s="14" customFormat="1" x14ac:dyDescent="0.2">
      <c r="B306" s="37" t="s">
        <v>117</v>
      </c>
      <c r="C306" s="25" t="s">
        <v>603</v>
      </c>
      <c r="D306" s="30" t="s">
        <v>145</v>
      </c>
      <c r="E306" s="31" t="s">
        <v>350</v>
      </c>
      <c r="F306" s="25" t="s">
        <v>79</v>
      </c>
      <c r="G306" s="58" t="s">
        <v>795</v>
      </c>
      <c r="H306" s="25"/>
      <c r="I306" s="25"/>
      <c r="J306" s="29">
        <v>41791</v>
      </c>
      <c r="K306" s="29">
        <v>41974</v>
      </c>
      <c r="L306" s="57" t="s">
        <v>322</v>
      </c>
      <c r="M306" s="25"/>
    </row>
    <row r="307" spans="2:16" s="14" customFormat="1" x14ac:dyDescent="0.2">
      <c r="B307" s="37" t="s">
        <v>117</v>
      </c>
      <c r="C307" s="25" t="s">
        <v>603</v>
      </c>
      <c r="D307" s="30" t="s">
        <v>939</v>
      </c>
      <c r="E307" s="31" t="s">
        <v>926</v>
      </c>
      <c r="F307" s="25" t="s">
        <v>104</v>
      </c>
      <c r="G307" s="58"/>
      <c r="H307" s="25"/>
      <c r="I307" s="25"/>
      <c r="J307" s="29">
        <v>41974</v>
      </c>
      <c r="K307" s="38"/>
      <c r="L307" s="57"/>
      <c r="M307" s="25"/>
    </row>
    <row r="308" spans="2:16" s="14" customFormat="1" x14ac:dyDescent="0.2">
      <c r="B308" s="37" t="s">
        <v>117</v>
      </c>
      <c r="C308" s="25" t="s">
        <v>625</v>
      </c>
      <c r="D308" s="30" t="s">
        <v>940</v>
      </c>
      <c r="E308" s="31" t="s">
        <v>941</v>
      </c>
      <c r="F308" s="25" t="s">
        <v>607</v>
      </c>
      <c r="G308" s="58"/>
      <c r="H308" s="25"/>
      <c r="I308" s="25"/>
      <c r="J308" s="29"/>
      <c r="K308" s="38"/>
      <c r="L308" s="57" t="s">
        <v>617</v>
      </c>
      <c r="M308" s="25"/>
    </row>
    <row r="309" spans="2:16" s="14" customFormat="1" x14ac:dyDescent="0.2">
      <c r="B309" s="37" t="s">
        <v>117</v>
      </c>
      <c r="C309" s="25" t="s">
        <v>603</v>
      </c>
      <c r="D309" s="30" t="s">
        <v>320</v>
      </c>
      <c r="E309" s="31" t="s">
        <v>1346</v>
      </c>
      <c r="F309" s="25" t="s">
        <v>71</v>
      </c>
      <c r="G309" s="58">
        <v>43982</v>
      </c>
      <c r="H309" s="25"/>
      <c r="I309" s="25"/>
      <c r="J309" s="29"/>
      <c r="K309" s="38"/>
      <c r="L309" s="57"/>
      <c r="M309" s="25"/>
    </row>
    <row r="310" spans="2:16" s="14" customFormat="1" ht="8.25" customHeight="1" x14ac:dyDescent="0.2">
      <c r="B310" s="37"/>
      <c r="C310" s="25"/>
      <c r="D310" s="30"/>
      <c r="E310" s="31"/>
      <c r="F310" s="25"/>
      <c r="G310" s="58"/>
      <c r="H310" s="25"/>
      <c r="I310" s="25"/>
      <c r="J310" s="25"/>
      <c r="K310" s="38"/>
      <c r="L310" s="57"/>
      <c r="M310" s="25"/>
    </row>
    <row r="311" spans="2:16" s="14" customFormat="1" x14ac:dyDescent="0.2">
      <c r="B311" s="37" t="s">
        <v>942</v>
      </c>
      <c r="C311" s="25" t="s">
        <v>603</v>
      </c>
      <c r="D311" s="30" t="s">
        <v>259</v>
      </c>
      <c r="E311" s="31" t="s">
        <v>848</v>
      </c>
      <c r="F311" s="25" t="s">
        <v>76</v>
      </c>
      <c r="G311" s="58" t="s">
        <v>943</v>
      </c>
      <c r="H311" s="25"/>
      <c r="I311" s="25" t="s">
        <v>944</v>
      </c>
      <c r="J311" s="25"/>
      <c r="K311" s="29">
        <v>41791</v>
      </c>
      <c r="L311" s="57"/>
      <c r="M311" s="25"/>
    </row>
    <row r="312" spans="2:16" s="14" customFormat="1" x14ac:dyDescent="0.2">
      <c r="B312" s="37" t="s">
        <v>942</v>
      </c>
      <c r="C312" s="25" t="s">
        <v>603</v>
      </c>
      <c r="D312" s="30" t="s">
        <v>320</v>
      </c>
      <c r="E312" s="31" t="s">
        <v>144</v>
      </c>
      <c r="F312" s="25" t="s">
        <v>79</v>
      </c>
      <c r="G312" s="58">
        <v>41791</v>
      </c>
      <c r="H312" s="25"/>
      <c r="I312" s="25"/>
      <c r="J312" s="29">
        <v>41791</v>
      </c>
      <c r="K312" s="38"/>
      <c r="L312" s="66"/>
      <c r="M312" s="25"/>
    </row>
    <row r="313" spans="2:16" s="14" customFormat="1" x14ac:dyDescent="0.2">
      <c r="B313" s="37" t="s">
        <v>942</v>
      </c>
      <c r="C313" s="25" t="s">
        <v>603</v>
      </c>
      <c r="D313" s="30" t="s">
        <v>239</v>
      </c>
      <c r="E313" s="31" t="s">
        <v>872</v>
      </c>
      <c r="F313" s="25" t="s">
        <v>104</v>
      </c>
      <c r="G313" s="58"/>
      <c r="H313" s="25"/>
      <c r="I313" s="25"/>
      <c r="J313" s="25"/>
      <c r="K313" s="25"/>
      <c r="L313" s="57"/>
      <c r="M313" s="25"/>
    </row>
    <row r="314" spans="2:16" s="14" customFormat="1" x14ac:dyDescent="0.2">
      <c r="B314" s="37" t="s">
        <v>942</v>
      </c>
      <c r="C314" s="25" t="s">
        <v>603</v>
      </c>
      <c r="D314" s="30" t="s">
        <v>542</v>
      </c>
      <c r="E314" s="31" t="s">
        <v>1424</v>
      </c>
      <c r="F314" s="25" t="s">
        <v>607</v>
      </c>
      <c r="G314" s="58">
        <v>44075</v>
      </c>
      <c r="H314" s="25"/>
      <c r="I314" s="25"/>
      <c r="J314" s="25"/>
      <c r="K314" s="25"/>
      <c r="L314" s="57"/>
      <c r="M314" s="25"/>
    </row>
    <row r="315" spans="2:16" s="14" customFormat="1" ht="8.25" customHeight="1" x14ac:dyDescent="0.2">
      <c r="B315" s="37"/>
      <c r="C315" s="25"/>
      <c r="D315" s="30"/>
      <c r="E315" s="31"/>
      <c r="F315" s="25"/>
      <c r="G315" s="58"/>
      <c r="H315" s="25"/>
      <c r="I315" s="25"/>
      <c r="J315" s="25"/>
      <c r="K315" s="38"/>
      <c r="L315" s="57"/>
      <c r="M315" s="25"/>
    </row>
    <row r="316" spans="2:16" s="14" customFormat="1" x14ac:dyDescent="0.2">
      <c r="B316" s="24" t="s">
        <v>1046</v>
      </c>
      <c r="C316" s="25" t="s">
        <v>603</v>
      </c>
      <c r="D316" s="30" t="s">
        <v>796</v>
      </c>
      <c r="E316" s="31" t="s">
        <v>797</v>
      </c>
      <c r="F316" s="25"/>
      <c r="G316" s="58"/>
      <c r="H316" s="25"/>
      <c r="I316" s="25"/>
      <c r="J316" s="29"/>
      <c r="K316" s="25"/>
      <c r="L316" s="105"/>
      <c r="M316" s="25"/>
    </row>
    <row r="317" spans="2:16" s="14" customFormat="1" ht="8.25" customHeight="1" x14ac:dyDescent="0.2">
      <c r="B317" s="37"/>
      <c r="C317" s="25"/>
      <c r="D317" s="30"/>
      <c r="E317" s="31"/>
      <c r="F317" s="25"/>
      <c r="G317" s="58"/>
      <c r="H317" s="25"/>
      <c r="I317" s="25"/>
      <c r="J317" s="25"/>
      <c r="K317" s="38"/>
      <c r="L317" s="57"/>
      <c r="M317" s="25"/>
    </row>
    <row r="318" spans="2:16" s="14" customFormat="1" x14ac:dyDescent="0.2">
      <c r="B318" s="24" t="s">
        <v>274</v>
      </c>
      <c r="C318" s="25" t="s">
        <v>603</v>
      </c>
      <c r="D318" s="30" t="s">
        <v>136</v>
      </c>
      <c r="E318" s="31" t="s">
        <v>1345</v>
      </c>
      <c r="F318" s="25" t="s">
        <v>79</v>
      </c>
      <c r="G318" s="58">
        <v>43981</v>
      </c>
      <c r="H318" s="25"/>
      <c r="I318" s="25"/>
      <c r="J318" s="29"/>
      <c r="K318" s="25"/>
      <c r="L318" s="105"/>
      <c r="M318" s="25"/>
    </row>
    <row r="319" spans="2:16" s="14" customFormat="1" x14ac:dyDescent="0.2">
      <c r="B319" s="24"/>
      <c r="C319" s="25"/>
      <c r="D319" s="30"/>
      <c r="E319" s="31"/>
      <c r="F319" s="25"/>
      <c r="G319" s="58"/>
      <c r="H319" s="25"/>
      <c r="I319" s="25"/>
      <c r="J319" s="29"/>
      <c r="K319" s="25"/>
      <c r="L319" s="105"/>
      <c r="M319" s="25"/>
    </row>
    <row r="320" spans="2:16" s="14" customFormat="1" x14ac:dyDescent="0.2">
      <c r="B320" s="37"/>
      <c r="C320" s="25"/>
      <c r="D320" s="30"/>
      <c r="E320" s="31"/>
      <c r="F320" s="25"/>
      <c r="G320" s="58"/>
      <c r="H320" s="25"/>
      <c r="I320" s="25"/>
      <c r="J320" s="29"/>
      <c r="K320" s="38"/>
      <c r="L320" s="66"/>
      <c r="M320" s="25"/>
      <c r="P320"/>
    </row>
    <row r="321" spans="2:16" s="14" customFormat="1" x14ac:dyDescent="0.2">
      <c r="B321" s="37"/>
      <c r="C321" s="25"/>
      <c r="D321" s="30"/>
      <c r="E321" s="31"/>
      <c r="F321" s="25"/>
      <c r="G321" s="58"/>
      <c r="H321" s="25"/>
      <c r="I321" s="25"/>
      <c r="J321" s="29"/>
      <c r="K321" s="38"/>
      <c r="L321" s="66"/>
      <c r="M321" s="25"/>
    </row>
    <row r="322" spans="2:16" x14ac:dyDescent="0.2">
      <c r="P322" s="14"/>
    </row>
    <row r="323" spans="2:16" s="14" customFormat="1" x14ac:dyDescent="0.2">
      <c r="B323" s="37" t="s">
        <v>945</v>
      </c>
      <c r="C323" s="25" t="s">
        <v>603</v>
      </c>
      <c r="D323" s="30" t="s">
        <v>946</v>
      </c>
      <c r="E323" s="31" t="s">
        <v>947</v>
      </c>
      <c r="F323" s="25"/>
      <c r="G323" s="58"/>
      <c r="H323" s="25" t="s">
        <v>948</v>
      </c>
      <c r="I323" s="25" t="s">
        <v>606</v>
      </c>
      <c r="J323" s="29"/>
      <c r="K323" s="38"/>
      <c r="L323" s="66"/>
      <c r="M323" s="25"/>
      <c r="P323"/>
    </row>
    <row r="324" spans="2:16" s="14" customFormat="1" x14ac:dyDescent="0.2">
      <c r="B324" s="37" t="s">
        <v>945</v>
      </c>
      <c r="C324" s="25" t="s">
        <v>603</v>
      </c>
      <c r="D324" s="30" t="s">
        <v>376</v>
      </c>
      <c r="E324" s="31" t="s">
        <v>949</v>
      </c>
      <c r="F324" s="25"/>
      <c r="G324" s="58" t="s">
        <v>948</v>
      </c>
      <c r="H324" s="25"/>
      <c r="I324" s="25"/>
      <c r="J324" s="29"/>
      <c r="K324" s="38"/>
      <c r="L324" s="66"/>
      <c r="M324" s="25"/>
    </row>
    <row r="325" spans="2:16" x14ac:dyDescent="0.2">
      <c r="P325" s="14"/>
    </row>
    <row r="327" spans="2:16" s="14" customFormat="1" x14ac:dyDescent="0.2">
      <c r="B327" s="37" t="s">
        <v>565</v>
      </c>
      <c r="C327" s="25" t="s">
        <v>603</v>
      </c>
      <c r="D327" s="30"/>
      <c r="E327" s="31"/>
      <c r="F327" s="25"/>
      <c r="G327" s="58" t="s">
        <v>840</v>
      </c>
      <c r="H327" s="25"/>
      <c r="I327" s="25"/>
      <c r="J327" s="29"/>
      <c r="K327" s="38"/>
      <c r="L327" s="66"/>
      <c r="M327" s="25"/>
      <c r="P327"/>
    </row>
    <row r="328" spans="2:16" x14ac:dyDescent="0.2">
      <c r="P328" s="14"/>
    </row>
    <row r="329" spans="2:16" s="14" customFormat="1" x14ac:dyDescent="0.2">
      <c r="B329" s="37" t="s">
        <v>1153</v>
      </c>
      <c r="C329" s="25" t="s">
        <v>603</v>
      </c>
      <c r="D329" s="30"/>
      <c r="E329" s="31"/>
      <c r="F329" s="25"/>
      <c r="G329" s="58"/>
      <c r="H329" s="58" t="s">
        <v>1146</v>
      </c>
      <c r="I329" s="25" t="s">
        <v>606</v>
      </c>
      <c r="J329" s="29"/>
      <c r="K329" s="38"/>
      <c r="L329" s="66"/>
      <c r="M329" s="25"/>
      <c r="P329"/>
    </row>
    <row r="330" spans="2:16" x14ac:dyDescent="0.2">
      <c r="P330" s="14"/>
    </row>
    <row r="332" spans="2:16" s="14" customFormat="1" x14ac:dyDescent="0.2">
      <c r="B332" s="37" t="s">
        <v>1150</v>
      </c>
      <c r="C332" s="25" t="s">
        <v>603</v>
      </c>
      <c r="D332" s="30" t="s">
        <v>162</v>
      </c>
      <c r="E332" s="31" t="s">
        <v>1151</v>
      </c>
      <c r="F332" s="25"/>
      <c r="G332" s="58"/>
      <c r="H332" s="58" t="s">
        <v>1146</v>
      </c>
      <c r="I332" s="25" t="s">
        <v>606</v>
      </c>
      <c r="J332" s="29"/>
      <c r="K332" s="38"/>
      <c r="L332" s="66"/>
      <c r="M332" s="25"/>
      <c r="P332"/>
    </row>
    <row r="333" spans="2:16" s="14" customFormat="1" x14ac:dyDescent="0.2">
      <c r="B333" s="37" t="s">
        <v>1150</v>
      </c>
      <c r="C333" s="25" t="s">
        <v>603</v>
      </c>
      <c r="D333" s="30" t="s">
        <v>547</v>
      </c>
      <c r="E333" s="31" t="s">
        <v>1152</v>
      </c>
      <c r="F333" s="25"/>
      <c r="G333" s="58" t="s">
        <v>1146</v>
      </c>
      <c r="H333" s="25"/>
      <c r="I333" s="25"/>
      <c r="J333" s="29"/>
      <c r="K333" s="38"/>
      <c r="L333" s="57" t="s">
        <v>1178</v>
      </c>
      <c r="M333" s="25"/>
    </row>
    <row r="334" spans="2:16" x14ac:dyDescent="0.2">
      <c r="P334" s="14"/>
    </row>
    <row r="335" spans="2:16" s="14" customFormat="1" x14ac:dyDescent="0.2">
      <c r="B335" s="37" t="s">
        <v>564</v>
      </c>
      <c r="C335" s="25" t="s">
        <v>603</v>
      </c>
      <c r="D335" s="30" t="s">
        <v>1019</v>
      </c>
      <c r="E335" s="31" t="s">
        <v>1133</v>
      </c>
      <c r="F335" s="25"/>
      <c r="G335" s="58"/>
      <c r="H335" s="58" t="s">
        <v>1021</v>
      </c>
      <c r="I335" s="25" t="s">
        <v>606</v>
      </c>
      <c r="J335" s="29"/>
      <c r="K335" s="38"/>
      <c r="L335" s="66"/>
      <c r="M335" s="25"/>
      <c r="P335"/>
    </row>
    <row r="336" spans="2:16" s="14" customFormat="1" x14ac:dyDescent="0.2">
      <c r="B336" s="37" t="s">
        <v>564</v>
      </c>
      <c r="C336" s="25" t="s">
        <v>603</v>
      </c>
      <c r="D336" s="30" t="s">
        <v>1019</v>
      </c>
      <c r="E336" s="31" t="s">
        <v>1020</v>
      </c>
      <c r="F336" s="25"/>
      <c r="G336" s="58" t="s">
        <v>1021</v>
      </c>
      <c r="H336" s="25"/>
      <c r="I336" s="25"/>
      <c r="J336" s="29"/>
      <c r="K336" s="38"/>
      <c r="L336" s="66"/>
      <c r="M336" s="25"/>
    </row>
    <row r="337" spans="2:16" s="14" customFormat="1" x14ac:dyDescent="0.2">
      <c r="B337" s="142"/>
      <c r="C337" s="143"/>
      <c r="D337" s="144"/>
      <c r="E337" s="145"/>
      <c r="F337" s="143"/>
      <c r="G337" s="146"/>
      <c r="H337" s="143"/>
      <c r="I337" s="143"/>
      <c r="J337" s="147"/>
      <c r="K337" s="148"/>
      <c r="L337" s="149"/>
      <c r="M337" s="143"/>
    </row>
    <row r="338" spans="2:16" s="14" customFormat="1" x14ac:dyDescent="0.2">
      <c r="B338" s="37" t="s">
        <v>1072</v>
      </c>
      <c r="C338" s="25" t="s">
        <v>603</v>
      </c>
      <c r="D338" s="30" t="s">
        <v>1143</v>
      </c>
      <c r="E338" s="31" t="s">
        <v>1144</v>
      </c>
      <c r="F338" s="25"/>
      <c r="G338" s="58"/>
      <c r="H338" s="28">
        <v>43626</v>
      </c>
      <c r="I338" s="25" t="s">
        <v>606</v>
      </c>
      <c r="J338" s="29"/>
      <c r="K338" s="38"/>
      <c r="L338" s="66"/>
      <c r="M338" s="25"/>
    </row>
    <row r="339" spans="2:16" s="14" customFormat="1" x14ac:dyDescent="0.2">
      <c r="B339" s="37" t="s">
        <v>1072</v>
      </c>
      <c r="C339" s="25" t="s">
        <v>603</v>
      </c>
      <c r="D339" s="30" t="s">
        <v>1141</v>
      </c>
      <c r="E339" s="31" t="s">
        <v>1142</v>
      </c>
      <c r="F339" s="25"/>
      <c r="G339" s="58">
        <v>43626</v>
      </c>
      <c r="H339" s="25"/>
      <c r="I339" s="25"/>
      <c r="J339" s="29"/>
      <c r="K339" s="38"/>
      <c r="L339" s="66"/>
      <c r="M339" s="25"/>
    </row>
    <row r="340" spans="2:16" x14ac:dyDescent="0.2">
      <c r="P340" s="14"/>
    </row>
    <row r="341" spans="2:16" s="14" customFormat="1" x14ac:dyDescent="0.2">
      <c r="B341" s="37" t="s">
        <v>1073</v>
      </c>
      <c r="C341" s="25" t="s">
        <v>603</v>
      </c>
      <c r="D341" s="30" t="s">
        <v>1134</v>
      </c>
      <c r="E341" s="31" t="s">
        <v>1135</v>
      </c>
      <c r="F341" s="25"/>
      <c r="G341" s="58"/>
      <c r="H341" s="25" t="s">
        <v>1136</v>
      </c>
      <c r="I341" s="25" t="s">
        <v>606</v>
      </c>
      <c r="J341" s="29"/>
      <c r="K341" s="38"/>
      <c r="L341" s="66"/>
      <c r="M341" s="25"/>
      <c r="P341"/>
    </row>
    <row r="342" spans="2:16" s="14" customFormat="1" x14ac:dyDescent="0.2">
      <c r="B342" s="37" t="s">
        <v>1073</v>
      </c>
      <c r="C342" s="25" t="s">
        <v>603</v>
      </c>
      <c r="D342" s="30" t="s">
        <v>1137</v>
      </c>
      <c r="E342" s="31" t="s">
        <v>1138</v>
      </c>
      <c r="F342" s="25"/>
      <c r="G342" s="58">
        <v>43597</v>
      </c>
      <c r="H342" s="25"/>
      <c r="I342" s="25"/>
      <c r="J342" s="29"/>
      <c r="K342" s="38"/>
      <c r="L342" s="66"/>
      <c r="M342" s="25"/>
    </row>
    <row r="343" spans="2:16" x14ac:dyDescent="0.2">
      <c r="P343" s="14"/>
    </row>
  </sheetData>
  <autoFilter ref="A1:M315" xr:uid="{00000000-0009-0000-0000-000001000000}"/>
  <phoneticPr fontId="0" type="noConversion"/>
  <pageMargins left="0.23622047244094491" right="0.39370078740157483" top="0.19685039370078741" bottom="0.19685039370078741" header="0.51181102362204722" footer="0.23622047244094491"/>
  <pageSetup paperSize="9" scale="70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B6C247117C0B44966DB42389832E23" ma:contentTypeVersion="10" ma:contentTypeDescription="Crée un document." ma:contentTypeScope="" ma:versionID="5570cbc566ac2e36aa43a1b8fa514826">
  <xsd:schema xmlns:xsd="http://www.w3.org/2001/XMLSchema" xmlns:xs="http://www.w3.org/2001/XMLSchema" xmlns:p="http://schemas.microsoft.com/office/2006/metadata/properties" xmlns:ns2="5f3a650c-b579-469a-bf6f-6035a9532b13" xmlns:ns3="d2925e3a-2eeb-4491-80a2-11649c974c7a" targetNamespace="http://schemas.microsoft.com/office/2006/metadata/properties" ma:root="true" ma:fieldsID="cc89d825d147efd9b861f8ad3c016058" ns2:_="" ns3:_="">
    <xsd:import namespace="5f3a650c-b579-469a-bf6f-6035a9532b13"/>
    <xsd:import namespace="d2925e3a-2eeb-4491-80a2-11649c974c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3a650c-b579-469a-bf6f-6035a9532b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25e3a-2eeb-4491-80a2-11649c974c7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F0675C-5261-4E26-959A-975DC7BDA8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3a650c-b579-469a-bf6f-6035a9532b13"/>
    <ds:schemaRef ds:uri="d2925e3a-2eeb-4491-80a2-11649c974c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C6B349-4AA4-46F4-ABE2-35944C6AB6C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2925e3a-2eeb-4491-80a2-11649c974c7a"/>
    <ds:schemaRef ds:uri="http://purl.org/dc/terms/"/>
    <ds:schemaRef ds:uri="http://schemas.openxmlformats.org/package/2006/metadata/core-properties"/>
    <ds:schemaRef ds:uri="5f3a650c-b579-469a-bf6f-6035a9532b1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906E3FA-FD3F-4373-BEE3-977F1FBE69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RE 2021</vt:lpstr>
      <vt:lpstr>Présidents 2021</vt:lpstr>
      <vt:lpstr>'Présidents 2021'!Impression_des_titres</vt:lpstr>
      <vt:lpstr>'Présidents 2021'!Zone_d_impression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</dc:title>
  <dc:subject/>
  <dc:creator>bmotte</dc:creator>
  <cp:keywords/>
  <dc:description/>
  <cp:lastModifiedBy>Anne-Sophie LIEMANS</cp:lastModifiedBy>
  <cp:revision/>
  <cp:lastPrinted>2019-03-29T14:00:42Z</cp:lastPrinted>
  <dcterms:created xsi:type="dcterms:W3CDTF">2006-03-15T09:46:08Z</dcterms:created>
  <dcterms:modified xsi:type="dcterms:W3CDTF">2021-02-18T12:47:21Z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0x010100D8B6C247117C0B44966DB42389832E23</vt:lpwstr>
  </property>
  <property fmtid="{D5CDD505-2E9C-101B-9397-08002B2CF9AE}" pid="3" name="AuthorIds_UIVersion_4">
    <vt:lpwstr>15</vt:lpwstr>
  </property>
</Properties>
</file>