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firstSheet="2" activeTab="4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</sheets>
  <definedNames>
    <definedName name="_xlnm._FilterDatabase" localSheetId="7" hidden="1">登录注册退出!$L$1:$L$78</definedName>
    <definedName name="_xlnm._FilterDatabase" localSheetId="4" hidden="1">服务!$L$1:$L$218</definedName>
    <definedName name="_xlnm._FilterDatabase" localSheetId="5" hidden="1">活动!$K$1:$K$32</definedName>
    <definedName name="_xlnm._FilterDatabase" localSheetId="3" hidden="1">首页!$K$1:$K$46</definedName>
    <definedName name="_xlnm._FilterDatabase" localSheetId="6" hidden="1">我的!$K$1:$K$101</definedName>
    <definedName name="_Toc427669155" localSheetId="1">一期微信用例!$B$59</definedName>
  </definedNames>
  <calcPr calcId="125725"/>
</workbook>
</file>

<file path=xl/calcChain.xml><?xml version="1.0" encoding="utf-8"?>
<calcChain xmlns="http://schemas.openxmlformats.org/spreadsheetml/2006/main">
  <c r="Q154" i="11"/>
  <c r="Q153"/>
  <c r="Q138"/>
  <c r="P10" i="9"/>
  <c r="P11"/>
  <c r="P12"/>
  <c r="P13"/>
  <c r="P14"/>
  <c r="P15"/>
  <c r="P16"/>
  <c r="P17"/>
  <c r="P18"/>
  <c r="P3"/>
  <c r="P4"/>
  <c r="P5"/>
  <c r="P6"/>
  <c r="P7"/>
  <c r="P8"/>
  <c r="P9"/>
  <c r="P2"/>
  <c r="Q40" i="11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42"/>
  <c r="Q143"/>
  <c r="Q144"/>
  <c r="Q145"/>
  <c r="Q146"/>
  <c r="Q147"/>
  <c r="Q148"/>
  <c r="Q149"/>
  <c r="Q150"/>
  <c r="Q151"/>
  <c r="Q152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2"/>
  <c r="C16" i="8"/>
  <c r="C15"/>
  <c r="C12"/>
  <c r="C13"/>
  <c r="C14"/>
  <c r="C11"/>
  <c r="D6"/>
  <c r="O6"/>
  <c r="O11"/>
  <c r="O16"/>
  <c r="O21"/>
</calcChain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F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<sst xmlns="http://schemas.openxmlformats.org/spreadsheetml/2006/main" count="4214" uniqueCount="1590">
  <si>
    <t>步骤</t>
    <phoneticPr fontId="1" type="noConversion"/>
  </si>
  <si>
    <t>描述</t>
    <phoneticPr fontId="1" type="noConversion"/>
  </si>
  <si>
    <t>预期结果</t>
    <phoneticPr fontId="1" type="noConversion"/>
  </si>
  <si>
    <t>实际结果</t>
    <phoneticPr fontId="1" type="noConversion"/>
  </si>
  <si>
    <t>用例标识</t>
    <phoneticPr fontId="1" type="noConversion"/>
  </si>
  <si>
    <t>用例名称</t>
    <phoneticPr fontId="1" type="noConversion"/>
  </si>
  <si>
    <t>模块</t>
    <phoneticPr fontId="1" type="noConversion"/>
  </si>
  <si>
    <t>前置条件</t>
    <phoneticPr fontId="1" type="noConversion"/>
  </si>
  <si>
    <t>备注</t>
    <phoneticPr fontId="1" type="noConversion"/>
  </si>
  <si>
    <t>微信菜单入口</t>
    <phoneticPr fontId="1" type="noConversion"/>
  </si>
  <si>
    <t>打开“中智服务平台”服务号，点击“微交互”。</t>
    <phoneticPr fontId="1" type="noConversion"/>
  </si>
  <si>
    <t>信息查询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</si>
  <si>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</si>
  <si>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个人信息查询</t>
    <phoneticPr fontId="1" type="noConversion"/>
  </si>
  <si>
    <t>打开“中智服务平台”服务号，点击“微交互”，点击“信息查询”。</t>
    <phoneticPr fontId="1" type="noConversion"/>
  </si>
  <si>
    <t>点击“个人基本信息”。</t>
    <phoneticPr fontId="1" type="noConversion"/>
  </si>
  <si>
    <t>医疗报销信息查询</t>
    <phoneticPr fontId="1" type="noConversion"/>
  </si>
  <si>
    <t>点击“医疗报销信息查询”。</t>
    <phoneticPr fontId="1" type="noConversion"/>
  </si>
  <si>
    <t>点击右上角的小贴士。</t>
    <phoneticPr fontId="1" type="noConversion"/>
  </si>
  <si>
    <t>系统显示医疗报销信息小贴士页面。贴士内容显示正确。</t>
    <phoneticPr fontId="1" type="noConversion"/>
  </si>
  <si>
    <t>社保缴存信息</t>
    <phoneticPr fontId="1" type="noConversion"/>
  </si>
  <si>
    <t>点击当月按钮。</t>
    <phoneticPr fontId="1" type="noConversion"/>
  </si>
  <si>
    <t>公积金信息查询</t>
    <phoneticPr fontId="1" type="noConversion"/>
  </si>
  <si>
    <t>点击“查看并修改个人联系方式”。</t>
    <phoneticPr fontId="1" type="noConversion"/>
  </si>
  <si>
    <t>系统显示联系方式变更页面。</t>
    <phoneticPr fontId="1" type="noConversion"/>
  </si>
  <si>
    <t>点击“查看公积金支取办理进度”。</t>
    <phoneticPr fontId="1" type="noConversion"/>
  </si>
  <si>
    <t>点击“公积金查询。”</t>
    <phoneticPr fontId="1" type="noConversion"/>
  </si>
  <si>
    <t>集体户口查询</t>
    <phoneticPr fontId="1" type="noConversion"/>
  </si>
  <si>
    <t>党员信息</t>
    <phoneticPr fontId="1" type="noConversion"/>
  </si>
  <si>
    <t>我的服务专员</t>
    <phoneticPr fontId="1" type="noConversion"/>
  </si>
  <si>
    <t>点击“我的服务专员”。</t>
    <phoneticPr fontId="1" type="noConversion"/>
  </si>
  <si>
    <t>系统显示员工对应的服务专员信息。</t>
    <phoneticPr fontId="1" type="noConversion"/>
  </si>
  <si>
    <t>进度查询汇总页</t>
    <phoneticPr fontId="1" type="noConversion"/>
  </si>
  <si>
    <t>进度查询</t>
    <phoneticPr fontId="1" type="noConversion"/>
  </si>
  <si>
    <t>打开“中智服务平台”服务号，点击“微交互”，点击“进度查询”。</t>
    <phoneticPr fontId="1" type="noConversion"/>
  </si>
  <si>
    <t>点击“社保手机变更进度”。</t>
    <phoneticPr fontId="1" type="noConversion"/>
  </si>
  <si>
    <t>社保医院变更进度</t>
    <phoneticPr fontId="1" type="noConversion"/>
  </si>
  <si>
    <t>点击“社保医院变更进度”。</t>
    <phoneticPr fontId="1" type="noConversion"/>
  </si>
  <si>
    <t>系统显示社保医院变更进度页面。显示内容数据项遵循需求规格说明书。</t>
    <phoneticPr fontId="1" type="noConversion"/>
  </si>
  <si>
    <t>生育津贴办理进度</t>
    <phoneticPr fontId="1" type="noConversion"/>
  </si>
  <si>
    <t>点击“生育津贴办理进度”。</t>
    <phoneticPr fontId="1" type="noConversion"/>
  </si>
  <si>
    <t>系统显示生育津贴变更进度页面。显示内容数据项遵循需求规格说明书。</t>
    <phoneticPr fontId="1" type="noConversion"/>
  </si>
  <si>
    <t>公积金支取办理进度</t>
    <phoneticPr fontId="1" type="noConversion"/>
  </si>
  <si>
    <t>点击“公积金支取办理进度”。</t>
    <phoneticPr fontId="1" type="noConversion"/>
  </si>
  <si>
    <t>系统显示公积金支取办理进度变更进度页面。显示内容数据项遵循需求规格说明书。</t>
    <phoneticPr fontId="1" type="noConversion"/>
  </si>
  <si>
    <t>业务办理汇总页</t>
    <phoneticPr fontId="1" type="noConversion"/>
  </si>
  <si>
    <t>业务办理</t>
    <phoneticPr fontId="1" type="noConversion"/>
  </si>
  <si>
    <t>打开“中智服务平台”服务号，点击“微交互”，点击“业务办理”。</t>
    <phoneticPr fontId="1" type="noConversion"/>
  </si>
  <si>
    <t>信息查询汇总页</t>
    <phoneticPr fontId="1" type="noConversion"/>
  </si>
  <si>
    <t>联系方式变更</t>
    <phoneticPr fontId="1" type="noConversion"/>
  </si>
  <si>
    <t>点击“联系方式变更”。</t>
    <phoneticPr fontId="1" type="noConversion"/>
  </si>
  <si>
    <t>依次点击带有笔状标识的数据项并修改。</t>
    <phoneticPr fontId="1" type="noConversion"/>
  </si>
  <si>
    <t>数据项可以被修改。</t>
    <phoneticPr fontId="1" type="noConversion"/>
  </si>
  <si>
    <t>社保手机变更</t>
    <phoneticPr fontId="1" type="noConversion"/>
  </si>
  <si>
    <t>点击“社保手机变更”。</t>
    <phoneticPr fontId="1" type="noConversion"/>
  </si>
  <si>
    <t>系统显示社保手机变更页面。</t>
    <phoneticPr fontId="1" type="noConversion"/>
  </si>
  <si>
    <t>输入手机号点击确定。</t>
    <phoneticPr fontId="1" type="noConversion"/>
  </si>
  <si>
    <t>系统显示请核对办理信息页面。</t>
    <phoneticPr fontId="1" type="noConversion"/>
  </si>
  <si>
    <t>点击提交。</t>
    <phoneticPr fontId="1" type="noConversion"/>
  </si>
  <si>
    <t>系统提示提交成功。</t>
    <phoneticPr fontId="1" type="noConversion"/>
  </si>
  <si>
    <t>社保医院变更</t>
    <phoneticPr fontId="1" type="noConversion"/>
  </si>
  <si>
    <t>点击“社保医院变更”。</t>
    <phoneticPr fontId="1" type="noConversion"/>
  </si>
  <si>
    <t>系统显示社保医院变更页面。</t>
    <phoneticPr fontId="1" type="noConversion"/>
  </si>
  <si>
    <t>系统显示符合条件的查询结果。</t>
    <phoneticPr fontId="1" type="noConversion"/>
  </si>
  <si>
    <t>选择所需医院。</t>
    <phoneticPr fontId="1" type="noConversion"/>
  </si>
  <si>
    <t>该医院被选定。</t>
    <phoneticPr fontId="1" type="noConversion"/>
  </si>
  <si>
    <t>输入手机号。</t>
    <phoneticPr fontId="1" type="noConversion"/>
  </si>
  <si>
    <t>系统判断手机格式是否正确。</t>
    <phoneticPr fontId="1" type="noConversion"/>
  </si>
  <si>
    <t>点击确定。</t>
    <phoneticPr fontId="1" type="noConversion"/>
  </si>
  <si>
    <t>系统提示提交成功。</t>
    <phoneticPr fontId="1" type="noConversion"/>
  </si>
  <si>
    <t>调函开具</t>
    <phoneticPr fontId="1" type="noConversion"/>
  </si>
  <si>
    <t>点击调函开具。</t>
    <phoneticPr fontId="1" type="noConversion"/>
  </si>
  <si>
    <t>系统首先进入办理条件筛选功能。</t>
    <phoneticPr fontId="1" type="noConversion"/>
  </si>
  <si>
    <t>依次选择户籍类型、户籍所在地、档案所在地。</t>
    <phoneticPr fontId="1" type="noConversion"/>
  </si>
  <si>
    <t>系统显示办理说明页面勾选同意上述说明，点击取消。</t>
    <phoneticPr fontId="1" type="noConversion"/>
  </si>
  <si>
    <t>系统返回业务办理页面。</t>
    <phoneticPr fontId="1" type="noConversion"/>
  </si>
  <si>
    <t>系统显示办理说明页面勾选同意上述说明，点击下一步。</t>
    <phoneticPr fontId="1" type="noConversion"/>
  </si>
  <si>
    <t>系统提示是否确认信息属实。</t>
    <phoneticPr fontId="1" type="noConversion"/>
  </si>
  <si>
    <t>点击确认。</t>
    <phoneticPr fontId="1" type="noConversion"/>
  </si>
  <si>
    <t>系统提示填写原档案存放单位名称。</t>
    <phoneticPr fontId="1" type="noConversion"/>
  </si>
  <si>
    <t>输入单位全称，点击下一步。</t>
    <phoneticPr fontId="1" type="noConversion"/>
  </si>
  <si>
    <t>系统提示选择调函领取方式。</t>
    <phoneticPr fontId="1" type="noConversion"/>
  </si>
  <si>
    <t>选择快递方式，填写收件人姓名，联系电话，地址，并点击确定。</t>
    <phoneticPr fontId="1" type="noConversion"/>
  </si>
  <si>
    <t>系统提示核对办理信息。</t>
    <phoneticPr fontId="1" type="noConversion"/>
  </si>
  <si>
    <t>点击提交。</t>
    <phoneticPr fontId="1" type="noConversion"/>
  </si>
  <si>
    <t>系统提示提交成功。</t>
    <phoneticPr fontId="1" type="noConversion"/>
  </si>
  <si>
    <t>选择服务大厅自取方式。</t>
    <phoneticPr fontId="1" type="noConversion"/>
  </si>
  <si>
    <t>系统显示服务网点。</t>
    <phoneticPr fontId="1" type="noConversion"/>
  </si>
  <si>
    <t>选择所需服务网点，点击确定。</t>
    <phoneticPr fontId="1" type="noConversion"/>
  </si>
  <si>
    <t>公积金支取记录单电子版</t>
    <phoneticPr fontId="1" type="noConversion"/>
  </si>
  <si>
    <t>点击公积金支取记录单电子版。</t>
    <phoneticPr fontId="1" type="noConversion"/>
  </si>
  <si>
    <t>系统显示办理说明。</t>
    <phoneticPr fontId="1" type="noConversion"/>
  </si>
  <si>
    <t>显示信息查询、进度查询、业务办理、小工具、办事指南。</t>
    <phoneticPr fontId="1" type="noConversion"/>
  </si>
  <si>
    <t>点击确定。</t>
    <phoneticPr fontId="1" type="noConversion"/>
  </si>
  <si>
    <t>系统显示核对基本信息页面。</t>
    <phoneticPr fontId="1" type="noConversion"/>
  </si>
  <si>
    <t>点击一个正在办理中的记录。</t>
    <phoneticPr fontId="1" type="noConversion"/>
  </si>
  <si>
    <t>信息查询</t>
    <phoneticPr fontId="1" type="noConversion"/>
  </si>
  <si>
    <t>社保手机变更进度</t>
    <phoneticPr fontId="1" type="noConversion"/>
  </si>
  <si>
    <t>系统显示进度查询汇总页面。包括社保手机变更进度，社保医院变更进度，生育津贴变更进度和公积金支取办理进度。显示内容数据项遵循需求规格说明书。</t>
    <phoneticPr fontId="1" type="noConversion"/>
  </si>
  <si>
    <t>在医院输入框内输入想要查询的社区医院名称，点击查询。</t>
    <phoneticPr fontId="1" type="noConversion"/>
  </si>
  <si>
    <t>档案调出</t>
    <phoneticPr fontId="1" type="noConversion"/>
  </si>
  <si>
    <t>缴纳党费</t>
    <phoneticPr fontId="1" type="noConversion"/>
  </si>
  <si>
    <t>缴纳服务费</t>
    <phoneticPr fontId="1" type="noConversion"/>
  </si>
  <si>
    <t>系统显示设定隐私密码页面。</t>
    <phoneticPr fontId="1" type="noConversion"/>
  </si>
  <si>
    <t>系统提示设定成功。</t>
    <phoneticPr fontId="1" type="noConversion"/>
  </si>
  <si>
    <t>解除微信绑定</t>
    <phoneticPr fontId="1" type="noConversion"/>
  </si>
  <si>
    <t>在个人基本信息页面点击右上角图标。</t>
    <phoneticPr fontId="1" type="noConversion"/>
  </si>
  <si>
    <t>系统显示菜单。</t>
    <phoneticPr fontId="1" type="noConversion"/>
  </si>
  <si>
    <t>点击解除微信号绑定。</t>
    <phoneticPr fontId="1" type="noConversion"/>
  </si>
  <si>
    <t>系统显示解绑说明。</t>
    <phoneticPr fontId="1" type="noConversion"/>
  </si>
  <si>
    <t>点击解除微信号绑定。</t>
    <phoneticPr fontId="1" type="noConversion"/>
  </si>
  <si>
    <t>点击重设密码。</t>
    <phoneticPr fontId="1" type="noConversion"/>
  </si>
  <si>
    <t>输入新密码，点击确定。</t>
    <phoneticPr fontId="1" type="noConversion"/>
  </si>
  <si>
    <t>重设密码</t>
    <phoneticPr fontId="1" type="noConversion"/>
  </si>
  <si>
    <t>微信绑定成功。</t>
    <phoneticPr fontId="1" type="noConversion"/>
  </si>
  <si>
    <t>员工编码密码找回</t>
    <phoneticPr fontId="1" type="noConversion"/>
  </si>
  <si>
    <t>微信未绑定。</t>
    <phoneticPr fontId="1" type="noConversion"/>
  </si>
  <si>
    <t>在绑定微信号页面点击找回密码。</t>
    <phoneticPr fontId="1" type="noConversion"/>
  </si>
  <si>
    <t>系统显示密码找回页面。</t>
    <phoneticPr fontId="1" type="noConversion"/>
  </si>
  <si>
    <t>输入姓名，身份证，手机号，点击确定。</t>
    <phoneticPr fontId="1" type="noConversion"/>
  </si>
  <si>
    <t>系统提示用户名密码发送到手机。</t>
    <phoneticPr fontId="1" type="noConversion"/>
  </si>
  <si>
    <t>用户已经打开信息查询汇总页面。用户是在职员工。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</si>
  <si>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</si>
  <si>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用户已经打开进度查询汇总页面。用户是在职员工。</t>
    <phoneticPr fontId="1" type="noConversion"/>
  </si>
  <si>
    <t>用户是在职员工。用户已经打开进度查询汇总页面。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</si>
  <si>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</si>
  <si>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用户已经打开业务办理汇总页面。用户是在职员工。</t>
    <phoneticPr fontId="1" type="noConversion"/>
  </si>
  <si>
    <t>系统显示社保手机变更进度页面。以状态变更时间正序的方式逐条显示业务状态的变化。显示内容数据项遵循需求规格说明书。</t>
    <phoneticPr fontId="1" type="noConversion"/>
  </si>
  <si>
    <t>系统显示业务办理汇总页面。包括个人信息变更、社保手机号变更、社保医院变更、调函开具、公积金支取记录单领取、档案调出、缴党费、缴档案费。</t>
    <phoneticPr fontId="1" type="noConversion"/>
  </si>
  <si>
    <t>点击关闭。</t>
    <phoneticPr fontId="1" type="noConversion"/>
  </si>
  <si>
    <t>提示框关闭。</t>
    <phoneticPr fontId="1" type="noConversion"/>
  </si>
  <si>
    <t>系统显示解绑说明。</t>
    <phoneticPr fontId="1" type="noConversion"/>
  </si>
  <si>
    <t>用户认证</t>
    <phoneticPr fontId="1" type="noConversion"/>
  </si>
  <si>
    <t>微信绑定</t>
    <phoneticPr fontId="1" type="noConversion"/>
  </si>
  <si>
    <t>在信息查询页面下点击个人基本信息。</t>
    <phoneticPr fontId="1" type="noConversion"/>
  </si>
  <si>
    <t>系统显示绑定微信号页面。</t>
    <phoneticPr fontId="1" type="noConversion"/>
  </si>
  <si>
    <t>输入雇员编号和密码，点击确定。</t>
    <phoneticPr fontId="1" type="noConversion"/>
  </si>
  <si>
    <t>输入雇员编号和密码，点击确定。</t>
    <phoneticPr fontId="1" type="noConversion"/>
  </si>
  <si>
    <t>系统显示设定隐私页面。</t>
    <phoneticPr fontId="1" type="noConversion"/>
  </si>
  <si>
    <t>点击返回前页。</t>
    <phoneticPr fontId="1" type="noConversion"/>
  </si>
  <si>
    <t>系统显示个人基本信息页面。</t>
    <phoneticPr fontId="1" type="noConversion"/>
  </si>
  <si>
    <t>系统提示设定成功。</t>
    <phoneticPr fontId="1" type="noConversion"/>
  </si>
  <si>
    <t>系统提示输入密码不同。</t>
    <phoneticPr fontId="1" type="noConversion"/>
  </si>
  <si>
    <t>输入4位隐私密码，重复输入时输入相同的密码，点击确定。</t>
    <phoneticPr fontId="1" type="noConversion"/>
  </si>
  <si>
    <t>微信未绑定。OMS员工信息必须含个人手机号信息。</t>
    <phoneticPr fontId="1" type="noConversion"/>
  </si>
  <si>
    <t>修改手机号，点击提交。</t>
    <phoneticPr fontId="1" type="noConversion"/>
  </si>
  <si>
    <t>点击“发送短信验证码”。</t>
    <phoneticPr fontId="1" type="noConversion"/>
  </si>
  <si>
    <t>系统显示弹出窗口。</t>
    <phoneticPr fontId="1" type="noConversion"/>
  </si>
  <si>
    <t>系统提示发送成功。</t>
    <phoneticPr fontId="1" type="noConversion"/>
  </si>
  <si>
    <t>用户输入正确验证码后点击提交。</t>
    <phoneticPr fontId="1" type="noConversion"/>
  </si>
  <si>
    <t>系统提示提交成功。</t>
    <phoneticPr fontId="1" type="noConversion"/>
  </si>
  <si>
    <t>档案查询</t>
    <phoneticPr fontId="1" type="noConversion"/>
  </si>
  <si>
    <t>系统显示档案信息页面。</t>
    <phoneticPr fontId="1" type="noConversion"/>
  </si>
  <si>
    <t>点击“档案信息”。</t>
    <phoneticPr fontId="1" type="noConversion"/>
  </si>
  <si>
    <t>点击“档案业务办理材料及流程指南”。</t>
    <phoneticPr fontId="1" type="noConversion"/>
  </si>
  <si>
    <t>系统链接到微官网。</t>
    <phoneticPr fontId="1" type="noConversion"/>
  </si>
  <si>
    <t>点击“办理档案调出”。</t>
    <phoneticPr fontId="1" type="noConversion"/>
  </si>
  <si>
    <t>系统显示档案调出页面。</t>
    <phoneticPr fontId="1" type="noConversion"/>
  </si>
  <si>
    <t>系统提示“您的档案不在中智”。</t>
    <phoneticPr fontId="1" type="noConversion"/>
  </si>
  <si>
    <t>系统显示档案信息，缴费状态显示“当前服务费由个人支付。</t>
    <phoneticPr fontId="1" type="noConversion"/>
  </si>
  <si>
    <t>系统显示档案编号和档案所在地。</t>
    <phoneticPr fontId="1" type="noConversion"/>
  </si>
  <si>
    <t>系统显示档案信息页面，缴费状态显示“当前服务费由公司支付。”</t>
    <phoneticPr fontId="1" type="noConversion"/>
  </si>
  <si>
    <t>点击“去交个人服务费”。</t>
    <phoneticPr fontId="1" type="noConversion"/>
  </si>
  <si>
    <t>系统显示缴纳服务费页面。</t>
    <phoneticPr fontId="1" type="noConversion"/>
  </si>
  <si>
    <t>点击“集体户口信息”。</t>
    <phoneticPr fontId="1" type="noConversion"/>
  </si>
  <si>
    <t>用户已经打开信息查询汇总页面。用户是在职员工。员工户口在中智并且有集体户口服务。</t>
    <phoneticPr fontId="1" type="noConversion"/>
  </si>
  <si>
    <t>系统显示集体户口信息页面，服务费由公司支付。</t>
    <phoneticPr fontId="1" type="noConversion"/>
  </si>
  <si>
    <t>系统显示集体户口信息页面，公司不提供此项服务。</t>
    <phoneticPr fontId="1" type="noConversion"/>
  </si>
  <si>
    <t>系统显示集体户口未迁入中智。</t>
    <phoneticPr fontId="1" type="noConversion"/>
  </si>
  <si>
    <t>系统显示迁出时间和户口迁往的地址。</t>
    <phoneticPr fontId="1" type="noConversion"/>
  </si>
  <si>
    <t xml:space="preserve">系统显示员工的党组织关系信息。
</t>
    <phoneticPr fontId="1" type="noConversion"/>
  </si>
  <si>
    <t>点击“党员信息”。</t>
    <phoneticPr fontId="1" type="noConversion"/>
  </si>
  <si>
    <t xml:space="preserve">系统显示员工的党组织关系不在中智。
</t>
    <phoneticPr fontId="1" type="noConversion"/>
  </si>
  <si>
    <t>员工户口在中智但是没有集体户口服务。</t>
    <phoneticPr fontId="1" type="noConversion"/>
  </si>
  <si>
    <t>员工户口不在中智，且曾经也不在中智。</t>
    <phoneticPr fontId="1" type="noConversion"/>
  </si>
  <si>
    <t>员工户口不在中智，但曾经在中智。</t>
    <phoneticPr fontId="1" type="noConversion"/>
  </si>
  <si>
    <t>用户已经打开信息查询汇总页面。员工党组织关系在中智。</t>
    <phoneticPr fontId="1" type="noConversion"/>
  </si>
  <si>
    <t>员工党组织关系不在中智。</t>
    <phoneticPr fontId="1" type="noConversion"/>
  </si>
  <si>
    <t>用户已经打开信息查询汇总页面。用户是在职员工。</t>
    <phoneticPr fontId="1" type="noConversion"/>
  </si>
  <si>
    <t>员工档案不在中智。</t>
    <phoneticPr fontId="1" type="noConversion"/>
  </si>
  <si>
    <t>员工档案在中智，但没有档案服务。</t>
    <phoneticPr fontId="1" type="noConversion"/>
  </si>
  <si>
    <t>员工档案在中智，并且有档案服务的，且没有欠费。</t>
    <phoneticPr fontId="1" type="noConversion"/>
  </si>
  <si>
    <t>员工档案在中智，并且有档案服务的，但是有欠费。</t>
    <phoneticPr fontId="1" type="noConversion"/>
  </si>
  <si>
    <t>用户已经打开业务办理汇总页面。用户是在职员工。</t>
    <phoneticPr fontId="1" type="noConversion"/>
  </si>
  <si>
    <t>点击“档案调出”。</t>
    <phoneticPr fontId="1" type="noConversion"/>
  </si>
  <si>
    <t>系统显示档案调出办理说明。</t>
    <phoneticPr fontId="1" type="noConversion"/>
  </si>
  <si>
    <t>系统提示是否确认提交。</t>
    <phoneticPr fontId="1" type="noConversion"/>
  </si>
  <si>
    <t>点击提交。</t>
    <phoneticPr fontId="1" type="noConversion"/>
  </si>
  <si>
    <t>员工档案不在中智。</t>
    <phoneticPr fontId="1" type="noConversion"/>
  </si>
  <si>
    <t>系统提示档案不在中智。</t>
    <phoneticPr fontId="1" type="noConversion"/>
  </si>
  <si>
    <t>员工档案在中智。</t>
    <phoneticPr fontId="1" type="noConversion"/>
  </si>
  <si>
    <t>系统显示后续办理方式。</t>
    <phoneticPr fontId="1" type="noConversion"/>
  </si>
  <si>
    <t>点击“缴纳党费”。</t>
    <phoneticPr fontId="1" type="noConversion"/>
  </si>
  <si>
    <t>系统显示缴纳党费页面，显示欠费明细和金额。</t>
    <phoneticPr fontId="1" type="noConversion"/>
  </si>
  <si>
    <t>点击开始缴费。</t>
    <phoneticPr fontId="1" type="noConversion"/>
  </si>
  <si>
    <t>系统提示核对缴费信息。</t>
    <phoneticPr fontId="1" type="noConversion"/>
  </si>
  <si>
    <t>点击立即支付。</t>
    <phoneticPr fontId="1" type="noConversion"/>
  </si>
  <si>
    <t>系统提示支付成功。</t>
    <phoneticPr fontId="1" type="noConversion"/>
  </si>
  <si>
    <t>员工的党组织关系在中智。用户已经打开业务办理汇总页面。用户是在职员工。</t>
    <phoneticPr fontId="1" type="noConversion"/>
  </si>
  <si>
    <t>点击“缴档案服务费”。</t>
    <phoneticPr fontId="1" type="noConversion"/>
  </si>
  <si>
    <t>用户已经打开业务办理汇总页面。用户是在职员工。员工的档案存在中智。</t>
    <phoneticPr fontId="1" type="noConversion"/>
  </si>
  <si>
    <t>系统显示缴纳服务费页面，当前预缴余额、欠费金额。</t>
    <phoneticPr fontId="1" type="noConversion"/>
  </si>
  <si>
    <t>点击查看明细。</t>
    <phoneticPr fontId="1" type="noConversion"/>
  </si>
  <si>
    <t>系统显示档案信息页面。</t>
    <phoneticPr fontId="1" type="noConversion"/>
  </si>
  <si>
    <t>系统提示支付成功，是否需要发票。</t>
    <phoneticPr fontId="1" type="noConversion"/>
  </si>
  <si>
    <t>点击开发票。</t>
    <phoneticPr fontId="1" type="noConversion"/>
  </si>
  <si>
    <t>系统提示填写发票抬头，收件人信息。</t>
    <phoneticPr fontId="1" type="noConversion"/>
  </si>
  <si>
    <t>点击确定。</t>
    <phoneticPr fontId="1" type="noConversion"/>
  </si>
  <si>
    <t>系统提示提交成功。</t>
    <phoneticPr fontId="1" type="noConversion"/>
  </si>
  <si>
    <t>输入4位隐私密码，重复输入时输入一个不同的密码，点击确定。</t>
    <phoneticPr fontId="1" type="noConversion"/>
  </si>
  <si>
    <t>系统显示该报销记录明细。显示内容数据项遵循需求规格说明书。</t>
    <phoneticPr fontId="1" type="noConversion"/>
  </si>
  <si>
    <t>用户已经打开信息查询汇总页面。用户是在职员工并且有医疗报销的权限。</t>
    <phoneticPr fontId="1" type="noConversion"/>
  </si>
  <si>
    <t>系统显示选择月份页面。当月之后的月份显示灰色不可用。</t>
    <phoneticPr fontId="1" type="noConversion"/>
  </si>
  <si>
    <t>系统显示该月份下的社保缴存信息。</t>
    <phoneticPr fontId="1" type="noConversion"/>
  </si>
  <si>
    <t>点击“社保缴存信息”。</t>
    <phoneticPr fontId="1" type="noConversion"/>
  </si>
  <si>
    <t>选择任意可选择的月份。</t>
    <phoneticPr fontId="1" type="noConversion"/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</si>
  <si>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  <phoneticPr fontId="1" type="noConversion"/>
  </si>
  <si>
    <t>系统显示“公积金支取办理进度”页面。</t>
    <phoneticPr fontId="1" type="noConversion"/>
  </si>
  <si>
    <t>系统返回微信服务号。</t>
    <phoneticPr fontId="1" type="noConversion"/>
  </si>
  <si>
    <t>点击提交。</t>
    <phoneticPr fontId="1" type="noConversion"/>
  </si>
  <si>
    <t>用户为非在职员工。</t>
    <phoneticPr fontId="1" type="noConversion"/>
  </si>
  <si>
    <t>系统提示“您不是服务中员工，不能办理此业务”。</t>
    <phoneticPr fontId="1" type="noConversion"/>
  </si>
  <si>
    <t>输入邮箱，点击提交申请。</t>
    <phoneticPr fontId="1" type="noConversion"/>
  </si>
  <si>
    <t>系统提示提交成功。</t>
    <phoneticPr fontId="1" type="noConversion"/>
  </si>
  <si>
    <t>点击关闭。</t>
    <phoneticPr fontId="1" type="noConversion"/>
  </si>
  <si>
    <t>系统返回业务办理页面。</t>
    <phoneticPr fontId="1" type="noConversion"/>
  </si>
  <si>
    <t>系统提示“您不是在职员工，不能办理此业务”。</t>
    <phoneticPr fontId="1" type="noConversion"/>
  </si>
  <si>
    <t>员工所在的公司的服务方案不包含档案服务的权限。</t>
    <phoneticPr fontId="1" type="noConversion"/>
  </si>
  <si>
    <t>用户已经打开业务办理汇总页面。用户是在职员工。</t>
    <phoneticPr fontId="1" type="noConversion"/>
  </si>
  <si>
    <t>系统提示“您所在单位没有存档服务”。</t>
    <phoneticPr fontId="1" type="noConversion"/>
  </si>
  <si>
    <t>如条件不符，提示员工不能办理的原因，流程中止。如条件符合，进入下一步。</t>
    <phoneticPr fontId="1" type="noConversion"/>
  </si>
  <si>
    <t>系统提示：“此功能仅适合于北京参保人员，如有疑问请您联系客服人员。”</t>
    <phoneticPr fontId="1" type="noConversion"/>
  </si>
  <si>
    <t>用户社保服务委托外地。</t>
    <phoneticPr fontId="1" type="noConversion"/>
  </si>
  <si>
    <t>用户已经打开业务办理汇总页面。用户是在职员工。用户所在的公司的服务方案包含社保服务的权限且非委托外地。</t>
    <phoneticPr fontId="1" type="noConversion"/>
  </si>
  <si>
    <t>点击取消。</t>
    <phoneticPr fontId="1" type="noConversion"/>
  </si>
  <si>
    <t>系统返回社保医院变更页面。</t>
    <phoneticPr fontId="1" type="noConversion"/>
  </si>
  <si>
    <t>业务办理</t>
    <phoneticPr fontId="1" type="noConversion"/>
  </si>
  <si>
    <t>五险一金缴存计算器</t>
    <phoneticPr fontId="1" type="noConversion"/>
  </si>
  <si>
    <t>小工具</t>
    <phoneticPr fontId="1" type="noConversion"/>
  </si>
  <si>
    <t>选择城市，输入上一年月平均收入。</t>
    <phoneticPr fontId="1" type="noConversion"/>
  </si>
  <si>
    <t>系统显示选择的城市以及上一年月平均收入。</t>
    <phoneticPr fontId="1" type="noConversion"/>
  </si>
  <si>
    <t>点击计算。</t>
    <phoneticPr fontId="1" type="noConversion"/>
  </si>
  <si>
    <t>系统根据永和所选择的城市的政策，分别计算出个人和单位缴纳的医疗、医疗、失业、工商、生育、公积金数额，并且算出个人缴纳合计和单位缴纳合计。</t>
    <phoneticPr fontId="1" type="noConversion"/>
  </si>
  <si>
    <t>修改个人公积金比例。</t>
    <phoneticPr fontId="1" type="noConversion"/>
  </si>
  <si>
    <t>公积金单位比例要求自动和公积金个人比例保持一致。</t>
    <phoneticPr fontId="1" type="noConversion"/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</si>
  <si>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  <phoneticPr fontId="1" type="noConversion"/>
  </si>
  <si>
    <t>用户已经打开信息查询汇总页面。用户是在职员工。</t>
    <phoneticPr fontId="1" type="noConversion"/>
  </si>
  <si>
    <t>个人基本信息页面可以显示员工本人基本信息、联系方式。页面下方显示查看并修改个人联系方式。</t>
    <phoneticPr fontId="1" type="noConversion"/>
  </si>
  <si>
    <t>用户公积金缴存地不在朝阳管理部。</t>
    <phoneticPr fontId="1" type="noConversion"/>
  </si>
  <si>
    <t>系统提示“您不能办理此业务”。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</si>
  <si>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</si>
  <si>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依次点击信息查询、进度查询、业务办理标签。</t>
    <phoneticPr fontId="1" type="noConversion"/>
  </si>
  <si>
    <t>系统能显示相对应的页面。</t>
    <phoneticPr fontId="1" type="noConversion"/>
  </si>
  <si>
    <t>系统显示医疗报销申请的汇总信息页面。每笔报销明细以交单日期倒序排列。显示数据范围在12个月之内。显示内容数据项遵循需求规格说明书。</t>
    <phoneticPr fontId="1" type="noConversion"/>
  </si>
  <si>
    <t>用户已经打开信息查询汇总页面。用户是在职员工并且有医疗报销的权限。用户是单开户并且没有补充医疗。</t>
    <phoneticPr fontId="1" type="noConversion"/>
  </si>
  <si>
    <t>查看赔付金额。</t>
    <phoneticPr fontId="1" type="noConversion"/>
  </si>
  <si>
    <t>系统处理为显示：详见小贴士（4）。</t>
    <phoneticPr fontId="1" type="noConversion"/>
  </si>
  <si>
    <t>点击小贴士。</t>
    <phoneticPr fontId="1" type="noConversion"/>
  </si>
  <si>
    <t>系统显示小贴士页面。</t>
    <phoneticPr fontId="1" type="noConversion"/>
  </si>
  <si>
    <t>用户已经打开信息查询汇总页面。用户是在职员工，有社保权限。</t>
    <phoneticPr fontId="1" type="noConversion"/>
  </si>
  <si>
    <t>系统显示该报销记录明细。显示内容数据项遵循需求规格说明书。</t>
    <phoneticPr fontId="1" type="noConversion"/>
  </si>
  <si>
    <t>系统默认显示最后一个月公积金缴存明细页面。</t>
    <phoneticPr fontId="1" type="noConversion"/>
  </si>
  <si>
    <t>点击按钮切换上一月下一月。</t>
    <phoneticPr fontId="1" type="noConversion"/>
  </si>
  <si>
    <t>月份可以快速切换。</t>
    <phoneticPr fontId="1" type="noConversion"/>
  </si>
  <si>
    <t>JH001</t>
    <phoneticPr fontId="1" type="noConversion"/>
  </si>
  <si>
    <t>JH002</t>
  </si>
  <si>
    <t>JH003</t>
    <phoneticPr fontId="1" type="noConversion"/>
  </si>
  <si>
    <t>JH004</t>
    <phoneticPr fontId="1" type="noConversion"/>
  </si>
  <si>
    <t>JH005</t>
    <phoneticPr fontId="1" type="noConversion"/>
  </si>
  <si>
    <t>JH006</t>
    <phoneticPr fontId="1" type="noConversion"/>
  </si>
  <si>
    <t>JH007</t>
    <phoneticPr fontId="1" type="noConversion"/>
  </si>
  <si>
    <t>JH008</t>
    <phoneticPr fontId="1" type="noConversion"/>
  </si>
  <si>
    <t>JH009</t>
    <phoneticPr fontId="1" type="noConversion"/>
  </si>
  <si>
    <t>JH010</t>
    <phoneticPr fontId="1" type="noConversion"/>
  </si>
  <si>
    <t>JH011</t>
    <phoneticPr fontId="1" type="noConversion"/>
  </si>
  <si>
    <t>JH012</t>
    <phoneticPr fontId="1" type="noConversion"/>
  </si>
  <si>
    <t>JH013</t>
  </si>
  <si>
    <t>JH014</t>
  </si>
  <si>
    <t>JH015</t>
  </si>
  <si>
    <t>JH016</t>
  </si>
  <si>
    <t>JH017</t>
  </si>
  <si>
    <t>JH018</t>
    <phoneticPr fontId="1" type="noConversion"/>
  </si>
  <si>
    <t>JH019</t>
    <phoneticPr fontId="1" type="noConversion"/>
  </si>
  <si>
    <t>JH020</t>
    <phoneticPr fontId="1" type="noConversion"/>
  </si>
  <si>
    <t>JH021</t>
    <phoneticPr fontId="1" type="noConversion"/>
  </si>
  <si>
    <t>JH022</t>
    <phoneticPr fontId="1" type="noConversion"/>
  </si>
  <si>
    <t>JH023</t>
    <phoneticPr fontId="1" type="noConversion"/>
  </si>
  <si>
    <t>JH024</t>
    <phoneticPr fontId="1" type="noConversion"/>
  </si>
  <si>
    <t>JH025</t>
    <phoneticPr fontId="1" type="noConversion"/>
  </si>
  <si>
    <t>JH026</t>
    <phoneticPr fontId="1" type="noConversion"/>
  </si>
  <si>
    <t>JH027</t>
    <phoneticPr fontId="1" type="noConversion"/>
  </si>
  <si>
    <t>JH028</t>
    <phoneticPr fontId="1" type="noConversion"/>
  </si>
  <si>
    <t>JH029</t>
    <phoneticPr fontId="1" type="noConversion"/>
  </si>
  <si>
    <t>JH030</t>
    <phoneticPr fontId="1" type="noConversion"/>
  </si>
  <si>
    <t>输入的月平均收入小于北京市最低基数，点击计算。</t>
    <phoneticPr fontId="1" type="noConversion"/>
  </si>
  <si>
    <t>输入的月平均收入大于北京市最低基数，点击计算。</t>
    <phoneticPr fontId="1" type="noConversion"/>
  </si>
  <si>
    <t>系统显示的缴费金额按照最低基数*缴存比例来计算。</t>
    <phoneticPr fontId="1" type="noConversion"/>
  </si>
  <si>
    <t>系统显示的缴费金额按照最高基数*缴存比例来计算。</t>
    <phoneticPr fontId="1" type="noConversion"/>
  </si>
  <si>
    <t>输入月平均收入在最低基数和最高基数之间，点击计算。</t>
    <phoneticPr fontId="1" type="noConversion"/>
  </si>
  <si>
    <t>缴费金额按照上一年职工月平均工资*缴存比例来计算。</t>
    <phoneticPr fontId="1" type="noConversion"/>
  </si>
  <si>
    <t>入口测试</t>
    <phoneticPr fontId="1" type="noConversion"/>
  </si>
  <si>
    <t>首页</t>
    <phoneticPr fontId="1" type="noConversion"/>
  </si>
  <si>
    <t>智享微服务</t>
    <phoneticPr fontId="1" type="noConversion"/>
  </si>
  <si>
    <t>title为智享微服务</t>
    <phoneticPr fontId="1" type="noConversion"/>
  </si>
  <si>
    <t>服务</t>
    <phoneticPr fontId="1" type="noConversion"/>
  </si>
  <si>
    <t>依据输入信息自动检索查询对应链接</t>
    <phoneticPr fontId="1" type="noConversion"/>
  </si>
  <si>
    <t>最近使用</t>
    <phoneticPr fontId="1" type="noConversion"/>
  </si>
  <si>
    <t>最多：社保，公积金，福利，活动，服务专员，服务指南，服务网点，7个链接入口</t>
    <phoneticPr fontId="1" type="noConversion"/>
  </si>
  <si>
    <t>最近使用的统计功能</t>
    <phoneticPr fontId="1" type="noConversion"/>
  </si>
  <si>
    <t>业务查询</t>
    <phoneticPr fontId="1" type="noConversion"/>
  </si>
  <si>
    <t>信息变更</t>
    <phoneticPr fontId="1" type="noConversion"/>
  </si>
  <si>
    <t>缴费</t>
    <phoneticPr fontId="1" type="noConversion"/>
  </si>
  <si>
    <t>最多提供党费，服务费两个入口</t>
    <phoneticPr fontId="1" type="noConversion"/>
  </si>
  <si>
    <t>生活</t>
    <phoneticPr fontId="1" type="noConversion"/>
  </si>
  <si>
    <t>最多提供福利活动连个入口</t>
    <phoneticPr fontId="1" type="noConversion"/>
  </si>
  <si>
    <t>助手</t>
    <phoneticPr fontId="1" type="noConversion"/>
  </si>
  <si>
    <t>提供：服务专员，服务指南，服务网点，三个连接</t>
    <phoneticPr fontId="1" type="noConversion"/>
  </si>
  <si>
    <t>资讯</t>
    <phoneticPr fontId="1" type="noConversion"/>
  </si>
  <si>
    <t>头条</t>
    <phoneticPr fontId="1" type="noConversion"/>
  </si>
  <si>
    <t>头条连接，头条切换，头条菜单编辑</t>
    <phoneticPr fontId="1" type="noConversion"/>
  </si>
  <si>
    <t>页面图片连接</t>
    <phoneticPr fontId="1" type="noConversion"/>
  </si>
  <si>
    <t>页面所以标题链接</t>
    <phoneticPr fontId="1" type="noConversion"/>
  </si>
  <si>
    <t>活动</t>
    <phoneticPr fontId="1" type="noConversion"/>
  </si>
  <si>
    <t>默认显示的四个标题及图片展示链接</t>
    <phoneticPr fontId="1" type="noConversion"/>
  </si>
  <si>
    <t>加载的新的活动链接及图片连接</t>
    <phoneticPr fontId="1" type="noConversion"/>
  </si>
  <si>
    <t>福利</t>
    <phoneticPr fontId="1" type="noConversion"/>
  </si>
  <si>
    <t>当前默认显示的三个节日福利，合计12个链接</t>
    <phoneticPr fontId="1" type="noConversion"/>
  </si>
  <si>
    <t>我的</t>
    <phoneticPr fontId="1" type="noConversion"/>
  </si>
  <si>
    <t>登录信息区</t>
    <phoneticPr fontId="1" type="noConversion"/>
  </si>
  <si>
    <t>业务办理进度</t>
    <phoneticPr fontId="1" type="noConversion"/>
  </si>
  <si>
    <t>认证入口：去认证</t>
    <phoneticPr fontId="1" type="noConversion"/>
  </si>
  <si>
    <t>二维码：有存档的员工</t>
    <phoneticPr fontId="1" type="noConversion"/>
  </si>
  <si>
    <t>处理中事务；当前有三，当有更多处理中事务测试</t>
    <phoneticPr fontId="1" type="noConversion"/>
  </si>
  <si>
    <t>下拉，隐藏功能</t>
    <phoneticPr fontId="1" type="noConversion"/>
  </si>
  <si>
    <t>已完成事务；当前有三，当有更多处理中事务测试</t>
    <phoneticPr fontId="1" type="noConversion"/>
  </si>
  <si>
    <t>社保公积金</t>
    <phoneticPr fontId="1" type="noConversion"/>
  </si>
  <si>
    <t>社保公积金信息展示</t>
    <phoneticPr fontId="1" type="noConversion"/>
  </si>
  <si>
    <t>社保缴存查看详细链接</t>
    <phoneticPr fontId="1" type="noConversion"/>
  </si>
  <si>
    <t>公积金缴存查看详细链接</t>
    <phoneticPr fontId="1" type="noConversion"/>
  </si>
  <si>
    <t>我领取的福利</t>
    <phoneticPr fontId="1" type="noConversion"/>
  </si>
  <si>
    <t>我参与的活动</t>
    <phoneticPr fontId="1" type="noConversion"/>
  </si>
  <si>
    <t>重置隐私密码</t>
    <phoneticPr fontId="1" type="noConversion"/>
  </si>
  <si>
    <t>退出登录</t>
    <phoneticPr fontId="1" type="noConversion"/>
  </si>
  <si>
    <t>默认：党费，服务费，档案；</t>
    <phoneticPr fontId="1" type="noConversion"/>
  </si>
  <si>
    <t>问题反馈链接</t>
    <phoneticPr fontId="1" type="noConversion"/>
  </si>
  <si>
    <t>加载更多：链接入口</t>
    <phoneticPr fontId="1" type="noConversion"/>
  </si>
  <si>
    <t>自己领取福利入口</t>
    <phoneticPr fontId="1" type="noConversion"/>
  </si>
  <si>
    <t>已领取福利列表对应入口</t>
    <phoneticPr fontId="1" type="noConversion"/>
  </si>
  <si>
    <t>自己参加的福利入口</t>
    <phoneticPr fontId="1" type="noConversion"/>
  </si>
  <si>
    <t>返回链接</t>
    <phoneticPr fontId="1" type="noConversion"/>
  </si>
  <si>
    <t>重置入口</t>
    <phoneticPr fontId="1" type="noConversion"/>
  </si>
  <si>
    <t>账户设置返回</t>
    <phoneticPr fontId="1" type="noConversion"/>
  </si>
  <si>
    <t>重置登录密码</t>
    <phoneticPr fontId="1" type="noConversion"/>
  </si>
  <si>
    <t>登录</t>
    <phoneticPr fontId="1" type="noConversion"/>
  </si>
  <si>
    <t>注册</t>
    <phoneticPr fontId="1" type="noConversion"/>
  </si>
  <si>
    <t>注册链接，注册返回，登录</t>
    <phoneticPr fontId="1" type="noConversion"/>
  </si>
  <si>
    <t>功能测试</t>
    <phoneticPr fontId="1" type="noConversion"/>
  </si>
  <si>
    <t>档案调出功能及流程</t>
    <phoneticPr fontId="1" type="noConversion"/>
  </si>
  <si>
    <t>交互测试</t>
    <phoneticPr fontId="1" type="noConversion"/>
  </si>
  <si>
    <t>可缴费范围</t>
    <phoneticPr fontId="1" type="noConversion"/>
  </si>
  <si>
    <t>费用监听</t>
    <phoneticPr fontId="1" type="noConversion"/>
  </si>
  <si>
    <t>以上三类，交互监听</t>
    <phoneticPr fontId="1" type="noConversion"/>
  </si>
  <si>
    <t>福利活动权限</t>
    <phoneticPr fontId="1" type="noConversion"/>
  </si>
  <si>
    <t>登录，登录返回，注册，注册返回链接</t>
    <phoneticPr fontId="1" type="noConversion"/>
  </si>
  <si>
    <t>UI测试</t>
    <phoneticPr fontId="1" type="noConversion"/>
  </si>
  <si>
    <t>用例名称</t>
    <phoneticPr fontId="1" type="noConversion"/>
  </si>
  <si>
    <t>优先级</t>
    <phoneticPr fontId="1" type="noConversion"/>
  </si>
  <si>
    <t>测试内容</t>
    <phoneticPr fontId="1" type="noConversion"/>
  </si>
  <si>
    <t>TTime</t>
    <phoneticPr fontId="1" type="noConversion"/>
  </si>
  <si>
    <t>复现步骤</t>
    <phoneticPr fontId="1" type="noConversion"/>
  </si>
  <si>
    <t>分类</t>
    <phoneticPr fontId="1" type="noConversion"/>
  </si>
  <si>
    <t>模块</t>
    <phoneticPr fontId="1" type="noConversion"/>
  </si>
  <si>
    <t>条件</t>
    <phoneticPr fontId="1" type="noConversion"/>
  </si>
  <si>
    <t>Tester</t>
    <phoneticPr fontId="1" type="noConversion"/>
  </si>
  <si>
    <t>登录页面</t>
    <phoneticPr fontId="1" type="noConversion"/>
  </si>
  <si>
    <t>通过点击公告进入不同链接，并可返回</t>
    <phoneticPr fontId="1" type="noConversion"/>
  </si>
  <si>
    <t>页面信息完善正确无误</t>
    <phoneticPr fontId="1" type="noConversion"/>
  </si>
  <si>
    <t>高</t>
    <phoneticPr fontId="1" type="noConversion"/>
  </si>
  <si>
    <t>返回测试</t>
    <phoneticPr fontId="1" type="noConversion"/>
  </si>
  <si>
    <t>通过不同消息内容链接到详细信息，并可返回</t>
    <phoneticPr fontId="1" type="noConversion"/>
  </si>
  <si>
    <t>老版已注册员工登录</t>
    <phoneticPr fontId="1" type="noConversion"/>
  </si>
  <si>
    <t>在服务未注册员工登录</t>
    <phoneticPr fontId="1" type="noConversion"/>
  </si>
  <si>
    <t>B</t>
    <phoneticPr fontId="1" type="noConversion"/>
  </si>
  <si>
    <t>Abd</t>
    <phoneticPr fontId="1" type="noConversion"/>
  </si>
  <si>
    <t>Awt</t>
    <phoneticPr fontId="1" type="noConversion"/>
  </si>
  <si>
    <t>C</t>
    <phoneticPr fontId="1" type="noConversion"/>
  </si>
  <si>
    <t>通过更多可以链接到活动列表并可返回首页</t>
    <phoneticPr fontId="1" type="noConversion"/>
  </si>
  <si>
    <t>中</t>
    <phoneticPr fontId="1" type="noConversion"/>
  </si>
  <si>
    <t>边界测试</t>
    <phoneticPr fontId="1" type="noConversion"/>
  </si>
  <si>
    <t>活动界面，领取功能测试；</t>
    <phoneticPr fontId="1" type="noConversion"/>
  </si>
  <si>
    <t>领取活动后，保存参与活动凭证；</t>
    <phoneticPr fontId="1" type="noConversion"/>
  </si>
  <si>
    <t>异常测试</t>
    <phoneticPr fontId="1" type="noConversion"/>
  </si>
  <si>
    <t>重复领取，重复保存，……</t>
    <phoneticPr fontId="1" type="noConversion"/>
  </si>
  <si>
    <t>活动时间测试：有效期测试，过期测试</t>
    <phoneticPr fontId="1" type="noConversion"/>
  </si>
  <si>
    <t>你是不是想搜索：智能查询条件列表】测试</t>
    <phoneticPr fontId="1" type="noConversion"/>
  </si>
  <si>
    <t>服务信息与oms平台信息静态核对</t>
    <phoneticPr fontId="1" type="noConversion"/>
  </si>
  <si>
    <t>通过查询测试业务查询，并返回</t>
    <phoneticPr fontId="1" type="noConversion"/>
  </si>
  <si>
    <t>文档测试</t>
    <phoneticPr fontId="1" type="noConversion"/>
  </si>
  <si>
    <t>服务专员：专员信息静态测试</t>
    <phoneticPr fontId="1" type="noConversion"/>
  </si>
  <si>
    <t>服务指南：内容测试；包括界面，文本，时间</t>
    <phoneticPr fontId="1" type="noConversion"/>
  </si>
  <si>
    <t>业务测试</t>
    <phoneticPr fontId="1" type="noConversion"/>
  </si>
  <si>
    <t>二模块</t>
    <phoneticPr fontId="1" type="noConversion"/>
  </si>
  <si>
    <t>党费</t>
    <phoneticPr fontId="1" type="noConversion"/>
  </si>
  <si>
    <t>档案</t>
    <phoneticPr fontId="1" type="noConversion"/>
  </si>
  <si>
    <t>二维码，缴纳情况</t>
    <phoneticPr fontId="1" type="noConversion"/>
  </si>
  <si>
    <t>办理须知</t>
    <phoneticPr fontId="1" type="noConversion"/>
  </si>
  <si>
    <t>集体户口</t>
    <phoneticPr fontId="1" type="noConversion"/>
  </si>
  <si>
    <t>二维码，户口信息</t>
    <phoneticPr fontId="1" type="noConversion"/>
  </si>
  <si>
    <t>服务网点</t>
    <phoneticPr fontId="1" type="noConversion"/>
  </si>
  <si>
    <t>金额输入框测试</t>
    <phoneticPr fontId="1" type="noConversion"/>
  </si>
  <si>
    <t>分别测试信息准确性；文档友好</t>
    <phoneticPr fontId="1" type="noConversion"/>
  </si>
  <si>
    <t>通过各活动首页可返回活动图表页</t>
    <phoneticPr fontId="1" type="noConversion"/>
  </si>
  <si>
    <t>通过图片连接进入领取福利</t>
    <phoneticPr fontId="1" type="noConversion"/>
  </si>
  <si>
    <t>订单与购物车测试</t>
    <phoneticPr fontId="1" type="noConversion"/>
  </si>
  <si>
    <t>福利时间测试</t>
    <phoneticPr fontId="1" type="noConversion"/>
  </si>
  <si>
    <t>头像测试；基本信息测试及变更测试</t>
    <phoneticPr fontId="1" type="noConversion"/>
  </si>
  <si>
    <t>oms与手机交互同步测试</t>
    <phoneticPr fontId="1" type="noConversion"/>
  </si>
  <si>
    <t>接口测试</t>
    <phoneticPr fontId="1" type="noConversion"/>
  </si>
  <si>
    <t>缴费记录与缴费服务同步测试</t>
    <phoneticPr fontId="1" type="noConversion"/>
  </si>
  <si>
    <t>在缴中智</t>
    <phoneticPr fontId="1" type="noConversion"/>
  </si>
  <si>
    <t>中智不在缴</t>
    <phoneticPr fontId="1" type="noConversion"/>
  </si>
  <si>
    <t>提示：您的档案不在中智；</t>
    <phoneticPr fontId="1" type="noConversion"/>
  </si>
  <si>
    <t>未缴纳</t>
    <phoneticPr fontId="1" type="noConversion"/>
  </si>
  <si>
    <t>已缴纳</t>
    <phoneticPr fontId="1" type="noConversion"/>
  </si>
  <si>
    <t>重复提交提示不可重复办理</t>
    <phoneticPr fontId="1" type="noConversion"/>
  </si>
  <si>
    <t>不在缴</t>
    <phoneticPr fontId="1" type="noConversion"/>
  </si>
  <si>
    <t>档案调出，提示不在服务</t>
    <phoneticPr fontId="1" type="noConversion"/>
  </si>
  <si>
    <t>已调出</t>
    <phoneticPr fontId="1" type="noConversion"/>
  </si>
  <si>
    <t>业务处理</t>
    <phoneticPr fontId="1" type="noConversion"/>
  </si>
  <si>
    <t>提示：你的档案已调出</t>
    <phoneticPr fontId="1" type="noConversion"/>
  </si>
  <si>
    <t>完成</t>
    <phoneticPr fontId="1" type="noConversion"/>
  </si>
  <si>
    <t>发送消息提醒</t>
    <phoneticPr fontId="1" type="noConversion"/>
  </si>
  <si>
    <t>消息提醒</t>
    <phoneticPr fontId="1" type="noConversion"/>
  </si>
  <si>
    <t>不在缴中智</t>
    <phoneticPr fontId="1" type="noConversion"/>
  </si>
  <si>
    <t>查询提示，档案不在中智，若客户无服务提示无服务</t>
    <phoneticPr fontId="1" type="noConversion"/>
  </si>
  <si>
    <t>消息停下</t>
    <phoneticPr fontId="1" type="noConversion"/>
  </si>
  <si>
    <t>户口不在中智</t>
    <phoneticPr fontId="1" type="noConversion"/>
  </si>
  <si>
    <t>集体户口查询或调出提示：您的集体户口未迁入中智</t>
    <phoneticPr fontId="1" type="noConversion"/>
  </si>
  <si>
    <t>忘记密码</t>
    <phoneticPr fontId="1" type="noConversion"/>
  </si>
  <si>
    <t>角色测试</t>
    <phoneticPr fontId="1" type="noConversion"/>
  </si>
  <si>
    <t>游客登录</t>
    <phoneticPr fontId="1" type="noConversion"/>
  </si>
  <si>
    <t>无身份人员之间登陆</t>
    <phoneticPr fontId="1" type="noConversion"/>
  </si>
  <si>
    <t>账号登录</t>
    <phoneticPr fontId="1" type="noConversion"/>
  </si>
  <si>
    <t>已注册</t>
    <phoneticPr fontId="1" type="noConversion"/>
  </si>
  <si>
    <t>账户密码匹配正确，验证码正确</t>
    <phoneticPr fontId="1" type="noConversion"/>
  </si>
  <si>
    <t>账户密码不匹配，验证码正确</t>
    <phoneticPr fontId="1" type="noConversion"/>
  </si>
  <si>
    <t>账户密码匹配，验证码不正确</t>
    <phoneticPr fontId="1" type="noConversion"/>
  </si>
  <si>
    <t>未注册</t>
    <phoneticPr fontId="1" type="noConversion"/>
  </si>
  <si>
    <t>数字，英文，汉字随意；验证码正确</t>
    <phoneticPr fontId="1" type="noConversion"/>
  </si>
  <si>
    <t>数字，英文，汉字随意；验证码不正确</t>
    <phoneticPr fontId="1" type="noConversion"/>
  </si>
  <si>
    <t>手机号码登录</t>
    <phoneticPr fontId="1" type="noConversion"/>
  </si>
  <si>
    <t>服务测试</t>
    <phoneticPr fontId="1" type="noConversion"/>
  </si>
  <si>
    <t>手机短信</t>
    <phoneticPr fontId="1" type="noConversion"/>
  </si>
  <si>
    <t>正确手机号，正确验证码，不超时</t>
    <phoneticPr fontId="1" type="noConversion"/>
  </si>
  <si>
    <t>正确手机号，不正确验证码，不超时</t>
    <phoneticPr fontId="1" type="noConversion"/>
  </si>
  <si>
    <t>前N测输入失败，验证登录保护</t>
    <phoneticPr fontId="1" type="noConversion"/>
  </si>
  <si>
    <t>正确手机号，正确验证码，超时</t>
    <phoneticPr fontId="1" type="noConversion"/>
  </si>
  <si>
    <t>手机号，验证码不匹配；不超时</t>
    <phoneticPr fontId="1" type="noConversion"/>
  </si>
  <si>
    <t>有效手机号，正确验证码，不超时</t>
    <phoneticPr fontId="1" type="noConversion"/>
  </si>
  <si>
    <t>验证码</t>
    <phoneticPr fontId="1" type="noConversion"/>
  </si>
  <si>
    <t>验证码测试，生成机制，刷新机制</t>
    <phoneticPr fontId="1" type="noConversion"/>
  </si>
  <si>
    <t>手机发送接收，信息有效期</t>
    <phoneticPr fontId="1" type="noConversion"/>
  </si>
  <si>
    <t>输入正确账户或手机号，找回</t>
    <phoneticPr fontId="1" type="noConversion"/>
  </si>
  <si>
    <t>微信授权登录</t>
    <phoneticPr fontId="1" type="noConversion"/>
  </si>
  <si>
    <t>已绑定</t>
    <phoneticPr fontId="1" type="noConversion"/>
  </si>
  <si>
    <t>微信已登录，测试授权登录</t>
    <phoneticPr fontId="1" type="noConversion"/>
  </si>
  <si>
    <t>微信未登录，测试微信账户登录</t>
    <phoneticPr fontId="1" type="noConversion"/>
  </si>
  <si>
    <t>未绑定</t>
    <phoneticPr fontId="1" type="noConversion"/>
  </si>
  <si>
    <t>应提示绑定微信或其他方式登录</t>
    <phoneticPr fontId="1" type="noConversion"/>
  </si>
  <si>
    <t>基础数据</t>
    <phoneticPr fontId="1" type="noConversion"/>
  </si>
  <si>
    <t>注册所有输入</t>
    <phoneticPr fontId="1" type="noConversion"/>
  </si>
  <si>
    <t>数字，汉子，英文，大小写，特殊符号</t>
    <phoneticPr fontId="1" type="noConversion"/>
  </si>
  <si>
    <t>账户注册</t>
    <phoneticPr fontId="1" type="noConversion"/>
  </si>
  <si>
    <t>输入有效手机号，注册</t>
    <phoneticPr fontId="1" type="noConversion"/>
  </si>
  <si>
    <t>再次注册已注册账户信息</t>
    <phoneticPr fontId="1" type="noConversion"/>
  </si>
  <si>
    <t>再次注册已注册手机号信息</t>
    <phoneticPr fontId="1" type="noConversion"/>
  </si>
  <si>
    <t>必填校验，非必填校验；</t>
    <phoneticPr fontId="1" type="noConversion"/>
  </si>
  <si>
    <t>输入有效账号信息，注册</t>
    <phoneticPr fontId="1" type="noConversion"/>
  </si>
  <si>
    <t>手机号注册</t>
    <phoneticPr fontId="1" type="noConversion"/>
  </si>
  <si>
    <t>非必填注册信息不能作为寻回依据测试</t>
    <phoneticPr fontId="1" type="noConversion"/>
  </si>
  <si>
    <t>注册成功确保可以登录</t>
    <phoneticPr fontId="1" type="noConversion"/>
  </si>
  <si>
    <t>注册成功应确保可以登录</t>
    <phoneticPr fontId="1" type="noConversion"/>
  </si>
  <si>
    <t>输入任意信息【数字，中英文，特殊符号】，找回，手机号</t>
    <phoneticPr fontId="1" type="noConversion"/>
  </si>
  <si>
    <t>输入有效手机号，匹配验证码</t>
    <phoneticPr fontId="1" type="noConversion"/>
  </si>
  <si>
    <t>输入有效手机号，不匹配验证码</t>
    <phoneticPr fontId="1" type="noConversion"/>
  </si>
  <si>
    <t>注册，登录，忘记密码，链接口友好显眼</t>
    <phoneticPr fontId="1" type="noConversion"/>
  </si>
  <si>
    <t>更换手机</t>
    <phoneticPr fontId="1" type="noConversion"/>
  </si>
  <si>
    <t>隐私密码</t>
    <phoneticPr fontId="1" type="noConversion"/>
  </si>
  <si>
    <t>客服</t>
    <phoneticPr fontId="1" type="noConversion"/>
  </si>
  <si>
    <t>验证注册流程及正确性；</t>
    <phoneticPr fontId="1" type="noConversion"/>
  </si>
  <si>
    <t>确认文本内容正确友好无误</t>
    <phoneticPr fontId="1" type="noConversion"/>
  </si>
  <si>
    <t>验证更换手机流程</t>
    <phoneticPr fontId="1" type="noConversion"/>
  </si>
  <si>
    <t>验证隐私密码</t>
    <phoneticPr fontId="1" type="noConversion"/>
  </si>
  <si>
    <t>验证客服电话</t>
    <phoneticPr fontId="1" type="noConversion"/>
  </si>
  <si>
    <t>手册测试</t>
    <phoneticPr fontId="1" type="noConversion"/>
  </si>
  <si>
    <t>遇到问题</t>
    <phoneticPr fontId="1" type="noConversion"/>
  </si>
  <si>
    <t>无手机号，发送验证吗</t>
    <phoneticPr fontId="1" type="noConversion"/>
  </si>
  <si>
    <t>通过退出登录跳转待登录界面</t>
    <phoneticPr fontId="1" type="noConversion"/>
  </si>
  <si>
    <t>退出登录，不再登录，查看我的，服务，活动，验证此时登录信息</t>
    <phoneticPr fontId="1" type="noConversion"/>
  </si>
  <si>
    <t>退出登录，点击返回；验证此时我的，服务，活动登录状态及信息；</t>
    <phoneticPr fontId="1" type="noConversion"/>
  </si>
  <si>
    <t>设置隐私密码</t>
    <phoneticPr fontId="1" type="noConversion"/>
  </si>
  <si>
    <t>已绑定员工，退出系统；重新登录，验证是否设置隐私密码；</t>
    <phoneticPr fontId="1" type="noConversion"/>
  </si>
  <si>
    <t>已注册员工第一次登录，验证隐私密码，提示设置隐私密码</t>
    <phoneticPr fontId="1" type="noConversion"/>
  </si>
  <si>
    <t>长度，类型，字符</t>
    <phoneticPr fontId="1" type="noConversion"/>
  </si>
  <si>
    <t>隐私密码输入</t>
    <phoneticPr fontId="1" type="noConversion"/>
  </si>
  <si>
    <t>隐私密码确认</t>
    <phoneticPr fontId="1" type="noConversion"/>
  </si>
  <si>
    <t>原密码</t>
    <phoneticPr fontId="1" type="noConversion"/>
  </si>
  <si>
    <t>所有输入</t>
    <phoneticPr fontId="1" type="noConversion"/>
  </si>
  <si>
    <t>必填，非必填</t>
    <phoneticPr fontId="1" type="noConversion"/>
  </si>
  <si>
    <t>跳出登录后多次返回测试</t>
    <phoneticPr fontId="1" type="noConversion"/>
  </si>
  <si>
    <t>密码与原密码不匹配，提示输入正确密码</t>
    <phoneticPr fontId="1" type="noConversion"/>
  </si>
  <si>
    <t>是否与原密码匹配；长度，类型，字符</t>
    <phoneticPr fontId="1" type="noConversion"/>
  </si>
  <si>
    <t>已登录</t>
    <phoneticPr fontId="1" type="noConversion"/>
  </si>
  <si>
    <t>已登录人员，</t>
    <phoneticPr fontId="1" type="noConversion"/>
  </si>
  <si>
    <t>输入密码匹配原密码，提交重置</t>
    <phoneticPr fontId="1" type="noConversion"/>
  </si>
  <si>
    <t>输入密码不批配原密码，提交重置</t>
    <phoneticPr fontId="1" type="noConversion"/>
  </si>
  <si>
    <t>刷新页面加载更多活动，刷新新的页面并展示</t>
    <phoneticPr fontId="1" type="noConversion"/>
  </si>
  <si>
    <t>已参加活动列表对应入口</t>
    <phoneticPr fontId="1" type="noConversion"/>
  </si>
  <si>
    <t>由已参与的活动可以查看已领取的对应信息</t>
    <phoneticPr fontId="1" type="noConversion"/>
  </si>
  <si>
    <t>页面资讯文字内容，排版与友好性</t>
    <phoneticPr fontId="1" type="noConversion"/>
  </si>
  <si>
    <t>已完成业务办理测试</t>
    <phoneticPr fontId="1" type="noConversion"/>
  </si>
  <si>
    <t>处理中业务测试</t>
    <phoneticPr fontId="1" type="noConversion"/>
  </si>
  <si>
    <t>社保查看详情，结果正确无误，并可返回</t>
    <phoneticPr fontId="1" type="noConversion"/>
  </si>
  <si>
    <t>公积金查看详情，结果无误，可返回</t>
    <phoneticPr fontId="1" type="noConversion"/>
  </si>
  <si>
    <t>我的缴费记录</t>
    <phoneticPr fontId="1" type="noConversion"/>
  </si>
  <si>
    <t>党费，服务费，档案准确无误</t>
    <phoneticPr fontId="1" type="noConversion"/>
  </si>
  <si>
    <t>加载更多：加载更多功能</t>
    <phoneticPr fontId="1" type="noConversion"/>
  </si>
  <si>
    <t>问题反馈必填，上传测试</t>
    <phoneticPr fontId="1" type="noConversion"/>
  </si>
  <si>
    <t>问题反馈提交，处理测试；</t>
    <phoneticPr fontId="1" type="noConversion"/>
  </si>
  <si>
    <t>最多提供3个入口链接：社保手机号，社保手机，联系方式</t>
    <phoneticPr fontId="1" type="noConversion"/>
  </si>
  <si>
    <t>参与活动，领取活动号码</t>
    <phoneticPr fontId="1" type="noConversion"/>
  </si>
  <si>
    <t>福利领取，活动订单，活动邮递</t>
    <phoneticPr fontId="1" type="noConversion"/>
  </si>
  <si>
    <t>实名认证</t>
    <phoneticPr fontId="1" type="noConversion"/>
  </si>
  <si>
    <t>身份证号校验测试</t>
    <phoneticPr fontId="1" type="noConversion"/>
  </si>
  <si>
    <t>姓名，身份证必填验证；验证码必填验证</t>
    <phoneticPr fontId="1" type="noConversion"/>
  </si>
  <si>
    <t>内网未注册</t>
    <phoneticPr fontId="1" type="noConversion"/>
  </si>
  <si>
    <t>用户基本信息查看验证</t>
    <phoneticPr fontId="1" type="noConversion"/>
  </si>
  <si>
    <t>内网已注册</t>
    <phoneticPr fontId="1" type="noConversion"/>
  </si>
  <si>
    <t>身份证员工无需验证；</t>
    <phoneticPr fontId="1" type="noConversion"/>
  </si>
  <si>
    <t>意见反馈</t>
    <phoneticPr fontId="1" type="noConversion"/>
  </si>
  <si>
    <t>故障时间应为服务时间，而非手机离线时间</t>
    <phoneticPr fontId="1" type="noConversion"/>
  </si>
  <si>
    <t>问题描述测试其超长，下限，英文，汉子，换行等信息</t>
    <phoneticPr fontId="1" type="noConversion"/>
  </si>
  <si>
    <t>邮箱格式验证</t>
    <phoneticPr fontId="1" type="noConversion"/>
  </si>
  <si>
    <t>联系电话若填入，验证</t>
    <phoneticPr fontId="1" type="noConversion"/>
  </si>
  <si>
    <t>问题链接验证</t>
    <phoneticPr fontId="1" type="noConversion"/>
  </si>
  <si>
    <t>取消查询</t>
    <phoneticPr fontId="1" type="noConversion"/>
  </si>
  <si>
    <t>已认证与未认证测试</t>
    <phoneticPr fontId="1" type="noConversion"/>
  </si>
  <si>
    <t>未发送</t>
    <phoneticPr fontId="1" type="noConversion"/>
  </si>
  <si>
    <t>已发送</t>
    <phoneticPr fontId="1" type="noConversion"/>
  </si>
  <si>
    <t>发送后，重写手机，提交</t>
    <phoneticPr fontId="1" type="noConversion"/>
  </si>
  <si>
    <t>重写获取验证码</t>
    <phoneticPr fontId="1" type="noConversion"/>
  </si>
  <si>
    <t>身份证号</t>
    <phoneticPr fontId="1" type="noConversion"/>
  </si>
  <si>
    <t>输入身份证号验证</t>
    <phoneticPr fontId="1" type="noConversion"/>
  </si>
  <si>
    <t>已欠费</t>
    <phoneticPr fontId="1" type="noConversion"/>
  </si>
  <si>
    <t>未欠费</t>
    <phoneticPr fontId="1" type="noConversion"/>
  </si>
  <si>
    <t>1.登录人为党员未欠费与oms互通2.测试欠费状态更新</t>
    <phoneticPr fontId="1" type="noConversion"/>
  </si>
  <si>
    <t>1.欠费党员测试未补缴 欠费2.缴纳欠费后状态变化</t>
    <phoneticPr fontId="1" type="noConversion"/>
  </si>
  <si>
    <t>党费缴纳流程对应党费办理状态，oms系统办理状态</t>
    <phoneticPr fontId="1" type="noConversion"/>
  </si>
  <si>
    <t>页面测试</t>
    <phoneticPr fontId="1" type="noConversion"/>
  </si>
  <si>
    <t>欠费缴纳费用测试；欠费金额与oms校验</t>
    <phoneticPr fontId="1" type="noConversion"/>
  </si>
  <si>
    <t>调函开具</t>
    <phoneticPr fontId="1" type="noConversion"/>
  </si>
  <si>
    <t>未开具</t>
    <phoneticPr fontId="1" type="noConversion"/>
  </si>
  <si>
    <t>已开具</t>
    <phoneticPr fontId="1" type="noConversion"/>
  </si>
  <si>
    <t>系统提示校验已开调函</t>
    <phoneticPr fontId="1" type="noConversion"/>
  </si>
  <si>
    <t>办理须知，必选同意协议</t>
    <phoneticPr fontId="1" type="noConversion"/>
  </si>
  <si>
    <t>户口性质，校验农业户口并提示；校验户口性质必填；</t>
    <phoneticPr fontId="1" type="noConversion"/>
  </si>
  <si>
    <t>1.户籍所在地必选校验；2.提示信息测试；3.其他地址测试；4.上一部，下一步功能测试；</t>
    <phoneticPr fontId="1" type="noConversion"/>
  </si>
  <si>
    <t>档案所在地必填；重要提示信息测试；上一部下一步测试；</t>
    <phoneticPr fontId="1" type="noConversion"/>
  </si>
  <si>
    <t>调函开具-办理须知</t>
    <phoneticPr fontId="1" type="noConversion"/>
  </si>
  <si>
    <t>调函开具-户口性质</t>
    <phoneticPr fontId="1" type="noConversion"/>
  </si>
  <si>
    <t>调函开具-户籍所在地</t>
    <phoneticPr fontId="1" type="noConversion"/>
  </si>
  <si>
    <t>调函开具-档案所在地</t>
    <phoneticPr fontId="1" type="noConversion"/>
  </si>
  <si>
    <t>调函开具-单位名称</t>
    <phoneticPr fontId="1" type="noConversion"/>
  </si>
  <si>
    <t>重要提示测试；输入框内容长度，类型测试；上一部，下一步测试；非空校验</t>
    <phoneticPr fontId="1" type="noConversion"/>
  </si>
  <si>
    <t>调函开具-领取方式</t>
    <phoneticPr fontId="1" type="noConversion"/>
  </si>
  <si>
    <t>必选校验</t>
    <phoneticPr fontId="1" type="noConversion"/>
  </si>
  <si>
    <t>标题测试</t>
    <phoneticPr fontId="1" type="noConversion"/>
  </si>
  <si>
    <t>以上四类服务权限-未服务，有服务未用，有服务中，历史服务；</t>
    <phoneticPr fontId="1" type="noConversion"/>
  </si>
  <si>
    <t>多个历史调函查询</t>
    <phoneticPr fontId="1" type="noConversion"/>
  </si>
  <si>
    <t>档案调出-办理须知</t>
    <phoneticPr fontId="1" type="noConversion"/>
  </si>
  <si>
    <t>同意选项；文本内容；办理节点</t>
    <phoneticPr fontId="1" type="noConversion"/>
  </si>
  <si>
    <t>档案调出-完成</t>
    <phoneticPr fontId="1" type="noConversion"/>
  </si>
  <si>
    <t>完成提示；完成结果；完成记录；完成页面；</t>
    <phoneticPr fontId="1" type="noConversion"/>
  </si>
  <si>
    <t>档案调出-档案调出</t>
    <phoneticPr fontId="1" type="noConversion"/>
  </si>
  <si>
    <t>调出编号核对校验；调出信息；档案状态；档案节点</t>
    <phoneticPr fontId="1" type="noConversion"/>
  </si>
  <si>
    <t>有报销记录</t>
    <phoneticPr fontId="1" type="noConversion"/>
  </si>
  <si>
    <t>业务办理-医疗报销</t>
    <phoneticPr fontId="1" type="noConversion"/>
  </si>
  <si>
    <t>报销记录链接；报销内容展示；</t>
    <phoneticPr fontId="1" type="noConversion"/>
  </si>
  <si>
    <t>oms报销记录与微信核对</t>
    <phoneticPr fontId="1" type="noConversion"/>
  </si>
  <si>
    <t>本人报销</t>
    <phoneticPr fontId="1" type="noConversion"/>
  </si>
  <si>
    <t>无报销记录</t>
    <phoneticPr fontId="1" type="noConversion"/>
  </si>
  <si>
    <t>通过本人报销进入报销流；报销进度测试；报销记录测试；</t>
    <phoneticPr fontId="1" type="noConversion"/>
  </si>
  <si>
    <t>必选单据类型；温馨提示测试；费用月测试；费用人测试；取消，下一步；</t>
    <phoneticPr fontId="1" type="noConversion"/>
  </si>
  <si>
    <t>医疗报销项目</t>
    <phoneticPr fontId="1" type="noConversion"/>
  </si>
  <si>
    <t>报销基本信息</t>
    <phoneticPr fontId="1" type="noConversion"/>
  </si>
  <si>
    <t>必填校验；基本信息与费用人关系；银行账户信息；上一部，下一步；</t>
    <phoneticPr fontId="1" type="noConversion"/>
  </si>
  <si>
    <t>添加单据</t>
    <phoneticPr fontId="1" type="noConversion"/>
  </si>
  <si>
    <t>无单据</t>
    <phoneticPr fontId="1" type="noConversion"/>
  </si>
  <si>
    <t>无单据页面</t>
    <phoneticPr fontId="1" type="noConversion"/>
  </si>
  <si>
    <t>有单剧</t>
    <phoneticPr fontId="1" type="noConversion"/>
  </si>
  <si>
    <t>有单剧页面</t>
    <phoneticPr fontId="1" type="noConversion"/>
  </si>
  <si>
    <t>添加单据-收据</t>
    <phoneticPr fontId="1" type="noConversion"/>
  </si>
  <si>
    <t>添加单据-病历</t>
    <phoneticPr fontId="1" type="noConversion"/>
  </si>
  <si>
    <t>添加单据；就诊日期；必操作项；非空校验；金额统计；查看实例；必选校验；上传图片功能；拍照调用；上一步下一步；</t>
    <phoneticPr fontId="1" type="noConversion"/>
  </si>
  <si>
    <t>保存后继续添加功能</t>
    <phoneticPr fontId="1" type="noConversion"/>
  </si>
  <si>
    <t>有收据</t>
    <phoneticPr fontId="1" type="noConversion"/>
  </si>
  <si>
    <t>添加多笔收据；页面测试【收据，病历】</t>
    <phoneticPr fontId="1" type="noConversion"/>
  </si>
  <si>
    <t>补充材料提交</t>
    <phoneticPr fontId="1" type="noConversion"/>
  </si>
  <si>
    <t>多笔提交；单笔提交；无内容提交；</t>
    <phoneticPr fontId="1" type="noConversion"/>
  </si>
  <si>
    <t>报销单据列表</t>
    <phoneticPr fontId="1" type="noConversion"/>
  </si>
  <si>
    <t>分类收据，病历；列表展示；</t>
    <phoneticPr fontId="1" type="noConversion"/>
  </si>
  <si>
    <t>信息确认</t>
    <phoneticPr fontId="1" type="noConversion"/>
  </si>
  <si>
    <t>必填，统计，提交；节点；上一步，提交；</t>
    <phoneticPr fontId="1" type="noConversion"/>
  </si>
  <si>
    <t>报销单据完成页面；完成确认；</t>
    <phoneticPr fontId="1" type="noConversion"/>
  </si>
  <si>
    <t>报销历史</t>
    <phoneticPr fontId="1" type="noConversion"/>
  </si>
  <si>
    <t>历史查询；页面；</t>
    <phoneticPr fontId="1" type="noConversion"/>
  </si>
  <si>
    <t>取消报销</t>
    <phoneticPr fontId="1" type="noConversion"/>
  </si>
  <si>
    <t>已创建</t>
    <phoneticPr fontId="1" type="noConversion"/>
  </si>
  <si>
    <t>报销单取消功能；未受理取消；受理中取消；已受理取消；</t>
    <phoneticPr fontId="1" type="noConversion"/>
  </si>
  <si>
    <t>拆分</t>
    <phoneticPr fontId="1" type="noConversion"/>
  </si>
  <si>
    <t>报销单拆分过程；oms-微信拆分交互</t>
    <phoneticPr fontId="1" type="noConversion"/>
  </si>
  <si>
    <t>已拆分</t>
    <phoneticPr fontId="1" type="noConversion"/>
  </si>
  <si>
    <t>拆分报销单页面；内容；</t>
    <phoneticPr fontId="1" type="noConversion"/>
  </si>
  <si>
    <t>可取消</t>
    <phoneticPr fontId="1" type="noConversion"/>
  </si>
  <si>
    <t>oms取消报销同步；</t>
    <phoneticPr fontId="1" type="noConversion"/>
  </si>
  <si>
    <t>不可取消</t>
    <phoneticPr fontId="1" type="noConversion"/>
  </si>
  <si>
    <t>微信功能校验</t>
    <phoneticPr fontId="1" type="noConversion"/>
  </si>
  <si>
    <t>公积金-支取</t>
    <phoneticPr fontId="1" type="noConversion"/>
  </si>
  <si>
    <t>单选校验；取消；文本测试；</t>
    <phoneticPr fontId="1" type="noConversion"/>
  </si>
  <si>
    <t>办理信息-公积金信息</t>
    <phoneticPr fontId="1" type="noConversion"/>
  </si>
  <si>
    <t>公积金信息准确无误，同步OK</t>
    <phoneticPr fontId="1" type="noConversion"/>
  </si>
  <si>
    <t>办理信息-邮件信息</t>
    <phoneticPr fontId="1" type="noConversion"/>
  </si>
  <si>
    <t>必填校验；为空校验；长度校验；邮箱地址校验；多个地址校验；</t>
    <phoneticPr fontId="1" type="noConversion"/>
  </si>
  <si>
    <t>完成确认；上一步；取消完成；</t>
    <phoneticPr fontId="1" type="noConversion"/>
  </si>
  <si>
    <t>支取流程oms交互：状态更新，信息更新；</t>
    <phoneticPr fontId="1" type="noConversion"/>
  </si>
  <si>
    <t>支取历史</t>
    <phoneticPr fontId="1" type="noConversion"/>
  </si>
  <si>
    <t>历史信息完整，正确测试；</t>
    <phoneticPr fontId="1" type="noConversion"/>
  </si>
  <si>
    <t>社保手机</t>
    <phoneticPr fontId="1" type="noConversion"/>
  </si>
  <si>
    <t>无社保</t>
    <phoneticPr fontId="1" type="noConversion"/>
  </si>
  <si>
    <t>社保手机变更测试；</t>
    <phoneticPr fontId="1" type="noConversion"/>
  </si>
  <si>
    <t>社保在缴</t>
    <phoneticPr fontId="1" type="noConversion"/>
  </si>
  <si>
    <t>手机号变更</t>
    <phoneticPr fontId="1" type="noConversion"/>
  </si>
  <si>
    <t>老手机信息；新手机格式；接收测试；重复发送验证；超时验证码；</t>
    <phoneticPr fontId="1" type="noConversion"/>
  </si>
  <si>
    <t>变更提交</t>
    <phoneticPr fontId="1" type="noConversion"/>
  </si>
  <si>
    <t>必填校验；</t>
    <phoneticPr fontId="1" type="noConversion"/>
  </si>
  <si>
    <t>必填校验；手机与验证码匹配；</t>
    <phoneticPr fontId="1" type="noConversion"/>
  </si>
  <si>
    <t>变更单oms处理-微信进度</t>
    <phoneticPr fontId="1" type="noConversion"/>
  </si>
  <si>
    <t>变更记录</t>
    <phoneticPr fontId="1" type="noConversion"/>
  </si>
  <si>
    <t>历史记录展示；内容</t>
    <phoneticPr fontId="1" type="noConversion"/>
  </si>
  <si>
    <t>社保医院</t>
    <phoneticPr fontId="1" type="noConversion"/>
  </si>
  <si>
    <t>无医院</t>
    <phoneticPr fontId="1" type="noConversion"/>
  </si>
  <si>
    <t>链接测试；返回测试</t>
    <phoneticPr fontId="1" type="noConversion"/>
  </si>
  <si>
    <t>变更信息 填写</t>
    <phoneticPr fontId="1" type="noConversion"/>
  </si>
  <si>
    <t>显示；select选项；重复验证；必填验证；社保医院选择规则验证；手机号信息；</t>
    <phoneticPr fontId="1" type="noConversion"/>
  </si>
  <si>
    <t>社保医院选择</t>
    <phoneticPr fontId="1" type="noConversion"/>
  </si>
  <si>
    <t>查询功能，选择功能，翻页，滑动</t>
    <phoneticPr fontId="1" type="noConversion"/>
  </si>
  <si>
    <t>变更历史</t>
    <phoneticPr fontId="1" type="noConversion"/>
  </si>
  <si>
    <t>页面显示；</t>
    <phoneticPr fontId="1" type="noConversion"/>
  </si>
  <si>
    <t>受理流程</t>
    <phoneticPr fontId="1" type="noConversion"/>
  </si>
  <si>
    <t>oms-微信受理过程交互</t>
    <phoneticPr fontId="1" type="noConversion"/>
  </si>
  <si>
    <t>办理进度</t>
    <phoneticPr fontId="1" type="noConversion"/>
  </si>
  <si>
    <t>登录人办理进度</t>
    <phoneticPr fontId="1" type="noConversion"/>
  </si>
  <si>
    <t>查看更多</t>
    <phoneticPr fontId="1" type="noConversion"/>
  </si>
  <si>
    <t>更多医院变更历史加载刷新展示</t>
    <phoneticPr fontId="1" type="noConversion"/>
  </si>
  <si>
    <t>联系方式</t>
    <phoneticPr fontId="1" type="noConversion"/>
  </si>
  <si>
    <t>一次变更多个；</t>
    <phoneticPr fontId="1" type="noConversion"/>
  </si>
  <si>
    <t>无变更</t>
    <phoneticPr fontId="1" type="noConversion"/>
  </si>
  <si>
    <t>变更中</t>
    <phoneticPr fontId="1" type="noConversion"/>
  </si>
  <si>
    <t>再次变更</t>
    <phoneticPr fontId="1" type="noConversion"/>
  </si>
  <si>
    <t>变更完成</t>
    <phoneticPr fontId="1" type="noConversion"/>
  </si>
  <si>
    <t>取消变更</t>
    <phoneticPr fontId="1" type="noConversion"/>
  </si>
  <si>
    <t>手机号校验，地址校验，必填校验；邮箱校验；</t>
    <phoneticPr fontId="1" type="noConversion"/>
  </si>
  <si>
    <t>受理流程oms交互</t>
    <phoneticPr fontId="1" type="noConversion"/>
  </si>
  <si>
    <t>内容；时间；oms同步</t>
    <phoneticPr fontId="1" type="noConversion"/>
  </si>
  <si>
    <t>服务费</t>
    <phoneticPr fontId="1" type="noConversion"/>
  </si>
  <si>
    <t>缴纳</t>
    <phoneticPr fontId="1" type="noConversion"/>
  </si>
  <si>
    <t>服务费缴纳协议，同意，取消同意，须知测试</t>
    <phoneticPr fontId="1" type="noConversion"/>
  </si>
  <si>
    <t>缴费方式</t>
    <phoneticPr fontId="1" type="noConversion"/>
  </si>
  <si>
    <t>快递信息</t>
    <phoneticPr fontId="1" type="noConversion"/>
  </si>
  <si>
    <t>必填；格式；长度类型；电话格式；</t>
    <phoneticPr fontId="1" type="noConversion"/>
  </si>
  <si>
    <t>步骤四</t>
    <phoneticPr fontId="1" type="noConversion"/>
  </si>
  <si>
    <t>账单明细，金额合计，支付信息</t>
    <phoneticPr fontId="1" type="noConversion"/>
  </si>
  <si>
    <t>已成功提示；取消确认完成；</t>
    <phoneticPr fontId="1" type="noConversion"/>
  </si>
  <si>
    <t>缴费记录</t>
    <phoneticPr fontId="1" type="noConversion"/>
  </si>
  <si>
    <t>历史缴费查看</t>
    <phoneticPr fontId="1" type="noConversion"/>
  </si>
  <si>
    <t>党费信息</t>
    <phoneticPr fontId="1" type="noConversion"/>
  </si>
  <si>
    <t>oms同步费用信息；</t>
    <phoneticPr fontId="1" type="noConversion"/>
  </si>
  <si>
    <t>缴费功能</t>
    <phoneticPr fontId="1" type="noConversion"/>
  </si>
  <si>
    <t>最多12月测试；金额测试；手动金额；合计；取消；</t>
    <phoneticPr fontId="1" type="noConversion"/>
  </si>
  <si>
    <t>重复缴费</t>
    <phoneticPr fontId="1" type="noConversion"/>
  </si>
  <si>
    <t>已缴费</t>
    <phoneticPr fontId="1" type="noConversion"/>
  </si>
  <si>
    <t>二维码识别；断网识别；离线识别；过期；退出识别；缴费成功；</t>
    <phoneticPr fontId="1" type="noConversion"/>
  </si>
  <si>
    <t>二维码缴费</t>
    <phoneticPr fontId="1" type="noConversion"/>
  </si>
  <si>
    <t>短信提示</t>
    <phoneticPr fontId="1" type="noConversion"/>
  </si>
  <si>
    <t>缴费提示</t>
    <phoneticPr fontId="1" type="noConversion"/>
  </si>
  <si>
    <t>支付测试</t>
    <phoneticPr fontId="1" type="noConversion"/>
  </si>
  <si>
    <t>收款确认</t>
    <phoneticPr fontId="1" type="noConversion"/>
  </si>
  <si>
    <t>收款方，收款金额；取消确认；</t>
    <phoneticPr fontId="1" type="noConversion"/>
  </si>
  <si>
    <t>支付计算</t>
    <phoneticPr fontId="1" type="noConversion"/>
  </si>
  <si>
    <t>收费余额；支出金额；</t>
    <phoneticPr fontId="1" type="noConversion"/>
  </si>
  <si>
    <t>消息测试</t>
    <phoneticPr fontId="1" type="noConversion"/>
  </si>
  <si>
    <t>签证测试</t>
    <phoneticPr fontId="1" type="noConversion"/>
  </si>
  <si>
    <t>电影卡</t>
    <phoneticPr fontId="1" type="noConversion"/>
  </si>
  <si>
    <t>无权限</t>
    <phoneticPr fontId="1" type="noConversion"/>
  </si>
  <si>
    <t>提示信息；</t>
    <phoneticPr fontId="1" type="noConversion"/>
  </si>
  <si>
    <t>电影卡激活</t>
    <phoneticPr fontId="1" type="noConversion"/>
  </si>
  <si>
    <t>卡号密码匹配；卡号密码不匹配测试；无效卡号密码测试；</t>
    <phoneticPr fontId="1" type="noConversion"/>
  </si>
  <si>
    <t>未激活</t>
    <phoneticPr fontId="1" type="noConversion"/>
  </si>
  <si>
    <t>重复激活</t>
    <phoneticPr fontId="1" type="noConversion"/>
  </si>
  <si>
    <t>另外一个用户登录激活</t>
    <phoneticPr fontId="1" type="noConversion"/>
  </si>
  <si>
    <t>卡号密码匹配；提示</t>
    <phoneticPr fontId="1" type="noConversion"/>
  </si>
  <si>
    <t>历史激活</t>
    <phoneticPr fontId="1" type="noConversion"/>
  </si>
  <si>
    <t>页面；样式</t>
    <phoneticPr fontId="1" type="noConversion"/>
  </si>
  <si>
    <t>生育津贴</t>
    <phoneticPr fontId="1" type="noConversion"/>
  </si>
  <si>
    <t>通过连接可以进行生育津贴报销；</t>
    <phoneticPr fontId="1" type="noConversion"/>
  </si>
  <si>
    <t>添加报销单</t>
    <phoneticPr fontId="1" type="noConversion"/>
  </si>
  <si>
    <t>必填；格式；长度类型；</t>
    <phoneticPr fontId="1" type="noConversion"/>
  </si>
  <si>
    <t>安全测试</t>
    <phoneticPr fontId="1" type="noConversion"/>
  </si>
  <si>
    <t>输入的隐私密码应为暗文</t>
    <phoneticPr fontId="1" type="noConversion"/>
  </si>
  <si>
    <t>fail</t>
    <phoneticPr fontId="1" type="noConversion"/>
  </si>
  <si>
    <t>新用户登录后，输入有效隐私密码，查看为明文</t>
    <phoneticPr fontId="1" type="noConversion"/>
  </si>
  <si>
    <t>退出登录提示OK</t>
    <phoneticPr fontId="1" type="noConversion"/>
  </si>
  <si>
    <t>退出登录！=接触绑定，应提示退出失败或其他，而不是接解除定失败；</t>
    <phoneticPr fontId="1" type="noConversion"/>
  </si>
  <si>
    <t>提交设置隐私密码的请求url</t>
    <phoneticPr fontId="1" type="noConversion"/>
  </si>
  <si>
    <t>隐私密码录入：1111,1111，提交，抓包结果显示路径为：/auth/pripwd/1111/1111</t>
    <phoneticPr fontId="1" type="noConversion"/>
  </si>
  <si>
    <t>微信点击请求社保服务；确认请求返回内容正确显示页面</t>
    <phoneticPr fontId="1" type="noConversion"/>
  </si>
  <si>
    <t>页面点击社保，跳转社保页面等待加载，同时使用fidder抓包查看返回值；结果：页面最终提示请求数据失败；返回内容不为空，且error信息为null；有相关信息；前端页面有问题</t>
    <phoneticPr fontId="1" type="noConversion"/>
  </si>
  <si>
    <t>账户社保服务信息不为空</t>
    <phoneticPr fontId="1" type="noConversion"/>
  </si>
  <si>
    <t>已设定隐私密码</t>
    <phoneticPr fontId="1" type="noConversion"/>
  </si>
  <si>
    <t>输入为暗文；输入内容</t>
    <phoneticPr fontId="1" type="noConversion"/>
  </si>
  <si>
    <t>post的url</t>
    <phoneticPr fontId="1" type="noConversion"/>
  </si>
  <si>
    <t>post的url带有密码，不安全;/auth/pripwd/1111</t>
    <phoneticPr fontId="1" type="noConversion"/>
  </si>
  <si>
    <t>铃铛</t>
    <phoneticPr fontId="1" type="noConversion"/>
  </si>
  <si>
    <t>二维码</t>
    <phoneticPr fontId="1" type="noConversion"/>
  </si>
  <si>
    <t>认证</t>
    <phoneticPr fontId="1" type="noConversion"/>
  </si>
  <si>
    <t>头像</t>
    <phoneticPr fontId="1" type="noConversion"/>
  </si>
  <si>
    <t>员工消息链接</t>
    <phoneticPr fontId="1" type="noConversion"/>
  </si>
  <si>
    <t>跳转后的url标题不对；应为消息或提醒列表而非：社保医院变更；</t>
    <phoneticPr fontId="1" type="noConversion"/>
  </si>
  <si>
    <t>社保参保信息</t>
    <phoneticPr fontId="1" type="noConversion"/>
  </si>
  <si>
    <t>社保-养老</t>
    <phoneticPr fontId="1" type="noConversion"/>
  </si>
  <si>
    <t>无养老</t>
    <phoneticPr fontId="1" type="noConversion"/>
  </si>
  <si>
    <t>页面内容都为空；请求返回内容不为空；</t>
    <phoneticPr fontId="1" type="noConversion"/>
  </si>
  <si>
    <t>社保-失业</t>
    <phoneticPr fontId="1" type="noConversion"/>
  </si>
  <si>
    <t>有失业</t>
    <phoneticPr fontId="1" type="noConversion"/>
  </si>
  <si>
    <t>社保-工伤</t>
    <phoneticPr fontId="1" type="noConversion"/>
  </si>
  <si>
    <t>社保-生育</t>
    <phoneticPr fontId="1" type="noConversion"/>
  </si>
  <si>
    <t>社保-医疗</t>
    <phoneticPr fontId="1" type="noConversion"/>
  </si>
  <si>
    <t>已离职</t>
    <phoneticPr fontId="1" type="noConversion"/>
  </si>
  <si>
    <t>有缴存历史</t>
    <phoneticPr fontId="1" type="noConversion"/>
  </si>
  <si>
    <t>有换户</t>
    <phoneticPr fontId="1" type="noConversion"/>
  </si>
  <si>
    <t>class="icon icon-conzjt"的txt值不对，应该为失业明细；</t>
    <phoneticPr fontId="1" type="noConversion"/>
  </si>
  <si>
    <t>链接页面显示及http请求结果一致；</t>
    <phoneticPr fontId="1" type="noConversion"/>
  </si>
  <si>
    <t>参保信息显示</t>
    <phoneticPr fontId="1" type="noConversion"/>
  </si>
  <si>
    <t>pass</t>
    <phoneticPr fontId="1" type="noConversion"/>
  </si>
  <si>
    <t>class="icon icon-conzjt"的txt值不对，应该为工伤明细；</t>
    <phoneticPr fontId="1" type="noConversion"/>
  </si>
  <si>
    <t>class="icon icon-conzjt"的txt值不对，应该为生育明细；</t>
    <phoneticPr fontId="1" type="noConversion"/>
  </si>
  <si>
    <t>提示：数据加载失败,请您刷新页面重试；实际返回值不为空；</t>
    <phoneticPr fontId="1" type="noConversion"/>
  </si>
  <si>
    <t>设计相关</t>
    <phoneticPr fontId="1" type="noConversion"/>
  </si>
  <si>
    <t>其他险种</t>
    <phoneticPr fontId="1" type="noConversion"/>
  </si>
  <si>
    <t>其他险种应与社保公积金同级别</t>
    <phoneticPr fontId="1" type="noConversion"/>
  </si>
  <si>
    <t>当前查看社保，有其他险种项；考虑到委托外地可能有其他险种，所以应与社保公积金同级</t>
    <phoneticPr fontId="1" type="noConversion"/>
  </si>
  <si>
    <t>公积金</t>
    <phoneticPr fontId="1" type="noConversion"/>
  </si>
  <si>
    <t>页面显示参保信息与请求均不对；实际应该请求到相关公积金信息；</t>
    <phoneticPr fontId="1" type="noConversion"/>
  </si>
  <si>
    <t>授权</t>
    <phoneticPr fontId="1" type="noConversion"/>
  </si>
  <si>
    <t>是</t>
    <phoneticPr fontId="1" type="noConversion"/>
  </si>
  <si>
    <t>社保</t>
    <phoneticPr fontId="1" type="noConversion"/>
  </si>
  <si>
    <t>服务专员</t>
    <phoneticPr fontId="1" type="noConversion"/>
  </si>
  <si>
    <t>服务指南</t>
    <phoneticPr fontId="1" type="noConversion"/>
  </si>
  <si>
    <t>否</t>
    <phoneticPr fontId="1" type="noConversion"/>
  </si>
  <si>
    <t>不超时</t>
    <phoneticPr fontId="1" type="noConversion"/>
  </si>
  <si>
    <t>1.点击首页福利，/frontend/menu/1，错误；2.</t>
    <phoneticPr fontId="1" type="noConversion"/>
  </si>
  <si>
    <t>超时</t>
    <phoneticPr fontId="1" type="noConversion"/>
  </si>
  <si>
    <t>点击社保，页面加载超时，提示：加载内容失败，而请求返回内容却为：微信未授权；</t>
    <phoneticPr fontId="1" type="noConversion"/>
  </si>
  <si>
    <t>页面提示与http返回内容一致：提示授权，或提示超时</t>
    <phoneticPr fontId="1" type="noConversion"/>
  </si>
  <si>
    <t>链接跳转提示内容==返回消息；</t>
    <phoneticPr fontId="1" type="noConversion"/>
  </si>
  <si>
    <t>页面无提示，直接跳转</t>
    <phoneticPr fontId="1" type="noConversion"/>
  </si>
  <si>
    <t>入口跳转未提示验证，直接跳转与最近使用的公积金一个问题；</t>
    <phoneticPr fontId="1" type="noConversion"/>
  </si>
  <si>
    <t>跳转入口消息验证隐私密码，请求返回验证隐私密码</t>
    <phoneticPr fontId="1" type="noConversion"/>
  </si>
  <si>
    <t>页面请求返回无错误</t>
    <phoneticPr fontId="1" type="noConversion"/>
  </si>
  <si>
    <t xml:space="preserve">点击党员，跳转后；通过fidder抓包，发现如下2个路径文件提示错误：/frontend/js/conmon/utf.js ；/frontend/js/conmon/jquery.qrcode.js </t>
    <phoneticPr fontId="1" type="noConversion"/>
  </si>
  <si>
    <t>入口跳转未提示验证，直接跳转；返回消息没有问题；</t>
    <phoneticPr fontId="1" type="noConversion"/>
  </si>
  <si>
    <t>超时测试</t>
    <phoneticPr fontId="1" type="noConversion"/>
  </si>
  <si>
    <t>福利，活动，服务专员，服务指南，服务网点</t>
    <phoneticPr fontId="1" type="noConversion"/>
  </si>
  <si>
    <t>问题同：首页相关</t>
    <phoneticPr fontId="1" type="noConversion"/>
  </si>
  <si>
    <t>2017.6.12</t>
    <phoneticPr fontId="1" type="noConversion"/>
  </si>
  <si>
    <t>党员信息：姓名显示不全，图片显示太扁</t>
    <phoneticPr fontId="1" type="noConversion"/>
  </si>
  <si>
    <t>党员信息</t>
    <phoneticPr fontId="1" type="noConversion"/>
  </si>
  <si>
    <t>党员附加信息</t>
    <phoneticPr fontId="1" type="noConversion"/>
  </si>
  <si>
    <t>缴费区域</t>
    <phoneticPr fontId="1" type="noConversion"/>
  </si>
  <si>
    <t>依据页面设计，选择缴费月份块，数字应随金额变更，即每20元+1；页面加载提示：undifned;</t>
    <phoneticPr fontId="1" type="noConversion"/>
  </si>
  <si>
    <t>首次验证</t>
    <phoneticPr fontId="1" type="noConversion"/>
  </si>
  <si>
    <t>第一次会提示信息查询失败；实际返回结果为验证隐私密码；</t>
    <phoneticPr fontId="1" type="noConversion"/>
  </si>
  <si>
    <t>档案信息</t>
    <phoneticPr fontId="1" type="noConversion"/>
  </si>
  <si>
    <t xml:space="preserve">员工信息显示有问题；错误路径：/frontend/css/channel/archive.css.map ；/frontend/css/channel/servicepay.css.map </t>
    <phoneticPr fontId="1" type="noConversion"/>
  </si>
  <si>
    <t>业务办理须知</t>
    <phoneticPr fontId="1" type="noConversion"/>
  </si>
  <si>
    <t xml:space="preserve">/frontend/css/channel/partymember1.css.map </t>
    <phoneticPr fontId="1" type="noConversion"/>
  </si>
  <si>
    <t xml:space="preserve">/frontend/css/channel/archivesout.css.map </t>
    <phoneticPr fontId="1" type="noConversion"/>
  </si>
  <si>
    <t>集体户口信息</t>
    <phoneticPr fontId="1" type="noConversion"/>
  </si>
  <si>
    <t>集体户口附加信息</t>
    <phoneticPr fontId="1" type="noConversion"/>
  </si>
  <si>
    <t xml:space="preserve">请求路径错误：/frontend/css/channel/collective.css.map ；/frontend/fonts/tiao.png </t>
    <phoneticPr fontId="1" type="noConversion"/>
  </si>
  <si>
    <t>集体户口业务办理须知;返回正常</t>
    <phoneticPr fontId="1" type="noConversion"/>
  </si>
  <si>
    <t xml:space="preserve">路径错误：/frontend/css/channel/partymember1.css.map；返回后的父页面更新太慢； </t>
    <phoneticPr fontId="1" type="noConversion"/>
  </si>
  <si>
    <t xml:space="preserve">/frontend/css/channel/network.css.map </t>
    <phoneticPr fontId="1" type="noConversion"/>
  </si>
  <si>
    <t>社保手机号</t>
    <phoneticPr fontId="1" type="noConversion"/>
  </si>
  <si>
    <t>页面内容展示</t>
    <phoneticPr fontId="1" type="noConversion"/>
  </si>
  <si>
    <t xml:space="preserve">路径错误：/frontend/css/channel/change.css.map </t>
    <phoneticPr fontId="1" type="noConversion"/>
  </si>
  <si>
    <t xml:space="preserve">页面显示查询数据失败，实际返回OK；该路径报错：/frontend/css/channel/hospital_change.css.map </t>
    <phoneticPr fontId="1" type="noConversion"/>
  </si>
  <si>
    <t>社保医院列表</t>
    <phoneticPr fontId="1" type="noConversion"/>
  </si>
  <si>
    <t>变更社保医院列表内容</t>
    <phoneticPr fontId="1" type="noConversion"/>
  </si>
  <si>
    <t xml:space="preserve">社保医院变更，/frontend/css/channel/hospital_change_edit.css.map </t>
    <phoneticPr fontId="1" type="noConversion"/>
  </si>
  <si>
    <t>社保医院变更进度</t>
    <phoneticPr fontId="1" type="noConversion"/>
  </si>
  <si>
    <t>医院变更历史记录</t>
    <phoneticPr fontId="1" type="noConversion"/>
  </si>
  <si>
    <t xml:space="preserve">路径：/frontend/css/channel/hospital_change_history.css.map </t>
    <phoneticPr fontId="1" type="noConversion"/>
  </si>
  <si>
    <t>查询</t>
    <phoneticPr fontId="1" type="noConversion"/>
  </si>
  <si>
    <t>服务页面</t>
    <phoneticPr fontId="1" type="noConversion"/>
  </si>
  <si>
    <t>路径：/frontend/css/master/serve.css.map ；404错误</t>
    <phoneticPr fontId="1" type="noConversion"/>
  </si>
  <si>
    <t xml:space="preserve">1.第一标题应该为：联系方式变更，而非手机号变更；2.入口页面路径错误：/frontend/css/channel/contant.css.map </t>
    <phoneticPr fontId="1" type="noConversion"/>
  </si>
  <si>
    <t>联系犯事</t>
    <phoneticPr fontId="1" type="noConversion"/>
  </si>
  <si>
    <t>可以编辑联系方式，或取消编辑</t>
    <phoneticPr fontId="1" type="noConversion"/>
  </si>
  <si>
    <t>当前没有取消编辑功能</t>
    <phoneticPr fontId="1" type="noConversion"/>
  </si>
  <si>
    <t>医疗报销</t>
    <phoneticPr fontId="1" type="noConversion"/>
  </si>
  <si>
    <t>支取记录单</t>
    <phoneticPr fontId="1" type="noConversion"/>
  </si>
  <si>
    <t>调函开具首页</t>
    <phoneticPr fontId="1" type="noConversion"/>
  </si>
  <si>
    <t xml:space="preserve">路径：/frontend/css/channel/transference0.css.map ，404错误； 
</t>
    <phoneticPr fontId="1" type="noConversion"/>
  </si>
  <si>
    <t>调函开具提交跳转</t>
    <phoneticPr fontId="1" type="noConversion"/>
  </si>
  <si>
    <t>点击提交，提示：信息提交失败，请刷新页面重试；对应路径：/transferletter/10001 ，404错误；</t>
    <phoneticPr fontId="1" type="noConversion"/>
  </si>
  <si>
    <t>办理须知信息</t>
    <phoneticPr fontId="1" type="noConversion"/>
  </si>
  <si>
    <t>路径提示：/frontend/css/channel/archivesout.css.map ，404错误；</t>
    <phoneticPr fontId="1" type="noConversion"/>
  </si>
  <si>
    <t>路径：/frontend/css/channel/archivesout2.css.map ，404错误；</t>
    <phoneticPr fontId="1" type="noConversion"/>
  </si>
  <si>
    <t>路径：/frontend/css/channel/archivesout3.css.map ，404错误</t>
    <phoneticPr fontId="1" type="noConversion"/>
  </si>
  <si>
    <t>完成后页面跳转会服务首页</t>
    <phoneticPr fontId="1" type="noConversion"/>
  </si>
  <si>
    <t>点击完成跳转路径：/frontend/css/channel/archive.css.map 错误；且返回页面不对，跳到了档案界面，而非服务首页；</t>
    <phoneticPr fontId="1" type="noConversion"/>
  </si>
  <si>
    <t>医疗报销界面</t>
    <phoneticPr fontId="1" type="noConversion"/>
  </si>
  <si>
    <t>点击医疗报销，进入报销界面：1.路径：/frontend/css/channel/medicare.css.map ，404错误；其他没有问题；</t>
    <phoneticPr fontId="1" type="noConversion"/>
  </si>
  <si>
    <t>医疗报销明细子层页面</t>
    <phoneticPr fontId="1" type="noConversion"/>
  </si>
  <si>
    <t>本人报销子层页面step1</t>
    <phoneticPr fontId="1" type="noConversion"/>
  </si>
  <si>
    <t>本人报销子层页面step2</t>
  </si>
  <si>
    <t>本人报销子层页面step3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</si>
  <si>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</si>
  <si>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</si>
  <si>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</si>
  <si>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</si>
  <si>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</si>
  <si>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第二部提交不了，且无校验；</t>
    <phoneticPr fontId="1" type="noConversion"/>
  </si>
  <si>
    <t>路径：/frontend/css/channel/medicare2.css.map ，404错误；页面员工信息为空，不对；</t>
    <phoneticPr fontId="1" type="noConversion"/>
  </si>
  <si>
    <t>路径：/frontend/css/channel/medicare1.css.map ，404错误；弹窗内容为200，不知道是什么；页面：费用员工姓名为空，不对；</t>
    <phoneticPr fontId="1" type="noConversion"/>
  </si>
  <si>
    <t>业务办理进度</t>
  </si>
  <si>
    <t>社保公积金</t>
  </si>
  <si>
    <t>党员</t>
  </si>
  <si>
    <t>档案</t>
  </si>
  <si>
    <t>集体户口</t>
  </si>
  <si>
    <t>我的缴费记录</t>
  </si>
  <si>
    <t>我参与的活动</t>
  </si>
  <si>
    <t>页面公积金基本信息；支取进度；</t>
    <phoneticPr fontId="1" type="noConversion"/>
  </si>
  <si>
    <t>抓包返回内容的json</t>
    <phoneticPr fontId="1" type="noConversion"/>
  </si>
  <si>
    <t>请求公积金支取记录单：公积金进度；公积金基本信息</t>
    <phoneticPr fontId="1" type="noConversion"/>
  </si>
  <si>
    <t>从公积金支取信息页返回</t>
    <phoneticPr fontId="1" type="noConversion"/>
  </si>
  <si>
    <t>支取1：办理须知</t>
    <phoneticPr fontId="1" type="noConversion"/>
  </si>
  <si>
    <t>直接返回；操作第二步，上一部到办理须知，再次返回；</t>
    <phoneticPr fontId="1" type="noConversion"/>
  </si>
  <si>
    <t>返回到办理的第二步，应返回到办理的列表列；</t>
    <phoneticPr fontId="1" type="noConversion"/>
  </si>
  <si>
    <t>输入多个邮箱无法提交；</t>
    <phoneticPr fontId="1" type="noConversion"/>
  </si>
  <si>
    <t>阻断</t>
    <phoneticPr fontId="1" type="noConversion"/>
  </si>
  <si>
    <t>社保医院-社保医院变更进度</t>
    <phoneticPr fontId="1" type="noConversion"/>
  </si>
  <si>
    <t>无内容测试；有内容页面测试；</t>
    <phoneticPr fontId="1" type="noConversion"/>
  </si>
  <si>
    <t>无进度时；显示不友好，有白条；</t>
    <phoneticPr fontId="1" type="noConversion"/>
  </si>
  <si>
    <t>社保医院-手机号</t>
    <phoneticPr fontId="1" type="noConversion"/>
  </si>
  <si>
    <t>校验合法</t>
    <phoneticPr fontId="1" type="noConversion"/>
  </si>
  <si>
    <t>社保医院-医院选择</t>
    <phoneticPr fontId="1" type="noConversion"/>
  </si>
  <si>
    <t>社区服务站校验</t>
    <phoneticPr fontId="1" type="noConversion"/>
  </si>
  <si>
    <t>医院选择</t>
    <phoneticPr fontId="1" type="noConversion"/>
  </si>
  <si>
    <t>提交校验</t>
    <phoneticPr fontId="1" type="noConversion"/>
  </si>
  <si>
    <t>提示OK；应为中文；</t>
    <phoneticPr fontId="1" type="noConversion"/>
  </si>
  <si>
    <t>提示变更成功消息</t>
    <phoneticPr fontId="1" type="noConversion"/>
  </si>
  <si>
    <t>校验不能一样</t>
    <phoneticPr fontId="1" type="noConversion"/>
  </si>
  <si>
    <t>完全确认</t>
    <phoneticPr fontId="1" type="noConversion"/>
  </si>
  <si>
    <t>确认后跳转</t>
    <phoneticPr fontId="1" type="noConversion"/>
  </si>
  <si>
    <t>确认后页面没有跳转；</t>
    <phoneticPr fontId="1" type="noConversion"/>
  </si>
  <si>
    <t>变更历史记录</t>
    <phoneticPr fontId="1" type="noConversion"/>
  </si>
  <si>
    <t>历史记录显示</t>
    <phoneticPr fontId="1" type="noConversion"/>
  </si>
  <si>
    <t>确认提交</t>
    <phoneticPr fontId="1" type="noConversion"/>
  </si>
  <si>
    <t>已有处理中，再次提交信息提示</t>
    <phoneticPr fontId="1" type="noConversion"/>
  </si>
  <si>
    <t>提示失败后，返回变更记录页面</t>
    <phoneticPr fontId="1" type="noConversion"/>
  </si>
  <si>
    <t>返回时内容显示为空，</t>
    <phoneticPr fontId="1" type="noConversion"/>
  </si>
  <si>
    <t>fail</t>
    <phoneticPr fontId="1" type="noConversion"/>
  </si>
  <si>
    <t>否</t>
  </si>
  <si>
    <t>class="icon icon-conzjt"的txt值不对，应该为医疗明细；</t>
    <phoneticPr fontId="1" type="noConversion"/>
  </si>
  <si>
    <t>复测结果</t>
    <phoneticPr fontId="1" type="noConversion"/>
  </si>
  <si>
    <t>请求返回查询失败，页面没有提示；</t>
    <phoneticPr fontId="1" type="noConversion"/>
  </si>
  <si>
    <t>验证隐私密码</t>
  </si>
  <si>
    <t>模块</t>
  </si>
  <si>
    <t>2.向左循环自动滚动的两个以上公告</t>
    <phoneticPr fontId="1" type="noConversion"/>
  </si>
  <si>
    <t>上下，左右，点击阻断公告滚动</t>
    <phoneticPr fontId="1" type="noConversion"/>
  </si>
  <si>
    <t>NoT</t>
    <phoneticPr fontId="1" type="noConversion"/>
  </si>
  <si>
    <t>首次加载</t>
    <phoneticPr fontId="1" type="noConversion"/>
  </si>
  <si>
    <t>首次加载title快速闪过首页，并迅速更新为智享微服务；</t>
    <phoneticPr fontId="1" type="noConversion"/>
  </si>
  <si>
    <t>测试轮播图片</t>
    <phoneticPr fontId="1" type="noConversion"/>
  </si>
  <si>
    <t>当前没有添加对应的链接；点击图片不会跳转</t>
    <phoneticPr fontId="1" type="noConversion"/>
  </si>
  <si>
    <t>轮播图片文字内容格式友好OK；</t>
    <phoneticPr fontId="1" type="noConversion"/>
  </si>
  <si>
    <t>结果</t>
    <phoneticPr fontId="1" type="noConversion"/>
  </si>
  <si>
    <t>时间</t>
    <phoneticPr fontId="1" type="noConversion"/>
  </si>
  <si>
    <t>测试项目</t>
    <phoneticPr fontId="1" type="noConversion"/>
  </si>
  <si>
    <t>是</t>
    <phoneticPr fontId="1" type="noConversion"/>
  </si>
  <si>
    <t>否</t>
    <phoneticPr fontId="1" type="noConversion"/>
  </si>
  <si>
    <t>pass</t>
    <phoneticPr fontId="1" type="noConversion"/>
  </si>
  <si>
    <t>其他</t>
    <phoneticPr fontId="1" type="noConversion"/>
  </si>
  <si>
    <t>阻断后，等待若干时候应可以恢复自我循环轮播</t>
    <phoneticPr fontId="1" type="noConversion"/>
  </si>
  <si>
    <t>链接测试</t>
    <phoneticPr fontId="1" type="noConversion"/>
  </si>
  <si>
    <t>未提示验证隐私密码，直接跳转</t>
    <phoneticPr fontId="1" type="noConversion"/>
  </si>
  <si>
    <r>
      <t>可</t>
    </r>
    <r>
      <rPr>
        <sz val="10"/>
        <color rgb="FFFF0000"/>
        <rFont val="宋体"/>
        <family val="3"/>
        <charset val="134"/>
        <scheme val="minor"/>
      </rPr>
      <t>向左</t>
    </r>
    <r>
      <rPr>
        <u/>
        <sz val="10"/>
        <color theme="1"/>
        <rFont val="宋体"/>
        <family val="3"/>
        <charset val="134"/>
        <scheme val="minor"/>
      </rPr>
      <t>循环</t>
    </r>
    <r>
      <rPr>
        <sz val="10"/>
        <color rgb="FFFF0000"/>
        <rFont val="宋体"/>
        <family val="3"/>
        <charset val="134"/>
        <scheme val="minor"/>
      </rPr>
      <t>自动</t>
    </r>
    <r>
      <rPr>
        <sz val="10"/>
        <color theme="1"/>
        <rFont val="宋体"/>
        <family val="3"/>
        <charset val="134"/>
        <scheme val="minor"/>
      </rPr>
      <t>滚动的两个公告</t>
    </r>
    <phoneticPr fontId="1" type="noConversion"/>
  </si>
  <si>
    <r>
      <t>通过展示的四个最新的活动链接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</si>
  <si>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公积金</t>
  </si>
  <si>
    <t>有</t>
  </si>
  <si>
    <t>服务网点</t>
  </si>
  <si>
    <t>服务专员</t>
  </si>
  <si>
    <t>服务指南</t>
  </si>
  <si>
    <t>社保</t>
  </si>
  <si>
    <t>类型</t>
  </si>
  <si>
    <t>服务</t>
  </si>
  <si>
    <t>超时验证</t>
  </si>
  <si>
    <t>绑定</t>
  </si>
  <si>
    <t>链接测试</t>
    <phoneticPr fontId="1" type="noConversion"/>
  </si>
  <si>
    <t>页面测试</t>
    <phoneticPr fontId="1" type="noConversion"/>
  </si>
  <si>
    <t>未验证隐私密码</t>
    <phoneticPr fontId="1" type="noConversion"/>
  </si>
  <si>
    <t>北京</t>
    <phoneticPr fontId="1" type="noConversion"/>
  </si>
  <si>
    <t>社保</t>
    <phoneticPr fontId="1" type="noConversion"/>
  </si>
  <si>
    <t>活动</t>
    <phoneticPr fontId="1" type="noConversion"/>
  </si>
  <si>
    <t>福利</t>
    <phoneticPr fontId="1" type="noConversion"/>
  </si>
  <si>
    <t>功能测试</t>
    <phoneticPr fontId="1" type="noConversion"/>
  </si>
  <si>
    <t>不校验隐私密码，正常返回，页面OK</t>
    <phoneticPr fontId="1" type="noConversion"/>
  </si>
  <si>
    <t>入口测试</t>
    <phoneticPr fontId="1" type="noConversion"/>
  </si>
  <si>
    <t>复测</t>
    <phoneticPr fontId="1" type="noConversion"/>
  </si>
  <si>
    <t>首次加载</t>
    <phoneticPr fontId="1" type="noConversion"/>
  </si>
  <si>
    <t>页面加载title显示为：页面确认完成；迅速刷新为智享微服务</t>
    <phoneticPr fontId="1" type="noConversion"/>
  </si>
  <si>
    <t>页面加载title显示为：党员；迅速刷新为智享微服务</t>
    <phoneticPr fontId="1" type="noConversion"/>
  </si>
  <si>
    <t>已验证</t>
    <phoneticPr fontId="1" type="noConversion"/>
  </si>
  <si>
    <t>正常跳转</t>
    <phoneticPr fontId="1" type="noConversion"/>
  </si>
  <si>
    <t>链接后校验隐私密码，自动跳转</t>
    <phoneticPr fontId="1" type="noConversion"/>
  </si>
  <si>
    <t>参加活动时校验隐私密码，自动跳转</t>
    <phoneticPr fontId="1" type="noConversion"/>
  </si>
  <si>
    <t>页面加载title显示为：公积金；迅速刷新为智享微服务</t>
    <phoneticPr fontId="1" type="noConversion"/>
  </si>
  <si>
    <t>页面加载title显示为：社保医院变更；迅速刷新为智享微服务</t>
    <phoneticPr fontId="1" type="noConversion"/>
  </si>
  <si>
    <t>页面显示有问题</t>
    <phoneticPr fontId="1" type="noConversion"/>
  </si>
  <si>
    <t>fail</t>
    <phoneticPr fontId="1" type="noConversion"/>
  </si>
  <si>
    <t>页面加载title显示为：个人中心；迅速刷新为智享微服务</t>
    <phoneticPr fontId="1" type="noConversion"/>
  </si>
  <si>
    <t>安全测试</t>
    <phoneticPr fontId="1" type="noConversion"/>
  </si>
  <si>
    <t>账户</t>
    <phoneticPr fontId="1" type="noConversion"/>
  </si>
  <si>
    <t>密码</t>
    <phoneticPr fontId="1" type="noConversion"/>
  </si>
  <si>
    <t>手机号</t>
    <phoneticPr fontId="1" type="noConversion"/>
  </si>
  <si>
    <t>绑定</t>
    <phoneticPr fontId="1" type="noConversion"/>
  </si>
  <si>
    <t>有效</t>
    <phoneticPr fontId="1" type="noConversion"/>
  </si>
  <si>
    <t>正确</t>
    <phoneticPr fontId="1" type="noConversion"/>
  </si>
  <si>
    <t>验证隐私密码后，抓包确认加密</t>
    <phoneticPr fontId="1" type="noConversion"/>
  </si>
  <si>
    <t>url中密码未加密，明文</t>
    <phoneticPr fontId="1" type="noConversion"/>
  </si>
  <si>
    <t>错误</t>
    <phoneticPr fontId="1" type="noConversion"/>
  </si>
  <si>
    <t>错误隐私密码提交，前端校验提示</t>
    <phoneticPr fontId="1" type="noConversion"/>
  </si>
  <si>
    <t>输入超长，提示格式不对，不够明确；输入英文，提示格式不对，不够明确；</t>
    <phoneticPr fontId="1" type="noConversion"/>
  </si>
  <si>
    <t>正确隐私密码提交，提示校验成功，自动跳转</t>
    <phoneticPr fontId="1" type="noConversion"/>
  </si>
  <si>
    <t>空</t>
    <phoneticPr fontId="1" type="noConversion"/>
  </si>
  <si>
    <t>提示不能为空</t>
    <phoneticPr fontId="1" type="noConversion"/>
  </si>
  <si>
    <t>首次验证</t>
    <phoneticPr fontId="1" type="noConversion"/>
  </si>
  <si>
    <t>其他异常</t>
    <phoneticPr fontId="1" type="noConversion"/>
  </si>
  <si>
    <t>已验证</t>
    <phoneticPr fontId="1" type="noConversion"/>
  </si>
  <si>
    <t>首次验证隐私密码加载请求社保信息</t>
    <phoneticPr fontId="1" type="noConversion"/>
  </si>
  <si>
    <t xml:space="preserve">手机提示数据查询失败，实际抓包返回数据不为空；实际刷新页面就OK； </t>
    <phoneticPr fontId="1" type="noConversion"/>
  </si>
  <si>
    <t>页面内容正确，加载OK</t>
    <phoneticPr fontId="1" type="noConversion"/>
  </si>
  <si>
    <t>验证隐私密码后，进入系统，执行任意返回请求操作，返回正确</t>
    <phoneticPr fontId="1" type="noConversion"/>
  </si>
  <si>
    <t>验证隐私密码成功后，返回只能刷新页面或返回对应页面父级别，而不是去重新验证隐私密码；</t>
    <phoneticPr fontId="1" type="noConversion"/>
  </si>
  <si>
    <t>返回测试</t>
    <phoneticPr fontId="1" type="noConversion"/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</si>
  <si>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  <phoneticPr fontId="1" type="noConversion"/>
  </si>
  <si>
    <t>公积金缴存信息为空；缴存信息不为空；</t>
    <phoneticPr fontId="1" type="noConversion"/>
  </si>
  <si>
    <t>缴存信息为空，应提示暂无查询到缴存信息；现在缴存信息列表没有任何内容；而服务器实际返回的msg有：未查询到公积金缴存信息</t>
    <phoneticPr fontId="1" type="noConversion"/>
  </si>
  <si>
    <t>活动-乐纯</t>
    <phoneticPr fontId="1" type="noConversion"/>
  </si>
  <si>
    <t>公积金-缴存信息</t>
    <phoneticPr fontId="1" type="noConversion"/>
  </si>
  <si>
    <t>社保-社保明细</t>
    <phoneticPr fontId="1" type="noConversion"/>
  </si>
  <si>
    <t>页面测试；返回测试；</t>
    <phoneticPr fontId="1" type="noConversion"/>
  </si>
  <si>
    <t>活动-中智派发大礼包</t>
    <phoneticPr fontId="1" type="noConversion"/>
  </si>
  <si>
    <t>NoDev</t>
    <phoneticPr fontId="1" type="noConversion"/>
  </si>
  <si>
    <t>活动-加载更多</t>
    <phoneticPr fontId="1" type="noConversion"/>
  </si>
  <si>
    <t>无更多活动，加载</t>
    <phoneticPr fontId="1" type="noConversion"/>
  </si>
  <si>
    <t>有更多活动，加载</t>
    <phoneticPr fontId="1" type="noConversion"/>
  </si>
  <si>
    <t>NoT</t>
    <phoneticPr fontId="1" type="noConversion"/>
  </si>
  <si>
    <t>页面标题为：儿童乐园；内容为：健康跑；不对</t>
    <phoneticPr fontId="1" type="noConversion"/>
  </si>
  <si>
    <t>领取功能</t>
    <phoneticPr fontId="1" type="noConversion"/>
  </si>
  <si>
    <t>活动-乐纯-领取</t>
    <phoneticPr fontId="1" type="noConversion"/>
  </si>
  <si>
    <t>点击我要领取，提示刷新页面请；</t>
    <phoneticPr fontId="1" type="noConversion"/>
  </si>
  <si>
    <t>页面测试；返回测试</t>
    <phoneticPr fontId="1" type="noConversion"/>
  </si>
  <si>
    <t>页面中智惊喜连连看着个应该去掉；</t>
    <phoneticPr fontId="1" type="noConversion"/>
  </si>
  <si>
    <t>活动-中智派发大礼包-领取</t>
    <phoneticPr fontId="1" type="noConversion"/>
  </si>
  <si>
    <t>活动-中智派发大礼包-加载跟多</t>
    <phoneticPr fontId="1" type="noConversion"/>
  </si>
  <si>
    <t>加载更多功能有效</t>
    <phoneticPr fontId="1" type="noConversion"/>
  </si>
  <si>
    <t>加载更多功能无效，点击没有反应；</t>
    <phoneticPr fontId="1" type="noConversion"/>
  </si>
  <si>
    <t>首页》活动》列表》中智礼包</t>
    <phoneticPr fontId="1" type="noConversion"/>
  </si>
  <si>
    <t>有</t>
    <phoneticPr fontId="1" type="noConversion"/>
  </si>
  <si>
    <t>社保医院都显示为医院一；不对；</t>
    <phoneticPr fontId="1" type="noConversion"/>
  </si>
  <si>
    <t>提示添加失败，应说明原因；</t>
    <phoneticPr fontId="1" type="noConversion"/>
  </si>
  <si>
    <t>公积金支取进度；已接受应为已接收；</t>
    <phoneticPr fontId="1" type="noConversion"/>
  </si>
  <si>
    <t>公积金支取进度：返回内容json包含处理中状态，实际页面没有显示；</t>
    <phoneticPr fontId="1" type="noConversion"/>
  </si>
  <si>
    <t>当前状态有问题，无法提交有效邮箱；</t>
    <phoneticPr fontId="1" type="noConversion"/>
  </si>
  <si>
    <t>联系电话验证</t>
    <phoneticPr fontId="1" type="noConversion"/>
  </si>
  <si>
    <t>默认加载显示手机号应该为员工的个人手机号</t>
    <phoneticPr fontId="1" type="noConversion"/>
  </si>
  <si>
    <t>增加家数报名，应改为增加家属报名</t>
    <phoneticPr fontId="1" type="noConversion"/>
  </si>
  <si>
    <t>bug</t>
    <phoneticPr fontId="1" type="noConversion"/>
  </si>
  <si>
    <t>Y</t>
    <phoneticPr fontId="1" type="noConversion"/>
  </si>
  <si>
    <t>子模</t>
    <phoneticPr fontId="1" type="noConversion"/>
  </si>
  <si>
    <t>调函开具</t>
  </si>
  <si>
    <t>档案调出</t>
  </si>
  <si>
    <t>医疗报销</t>
  </si>
  <si>
    <t>公积金支取</t>
  </si>
  <si>
    <t>社保手机号</t>
  </si>
  <si>
    <t>社保医院</t>
  </si>
  <si>
    <t>联系方式</t>
  </si>
  <si>
    <t>业务办理</t>
    <phoneticPr fontId="1" type="noConversion"/>
  </si>
  <si>
    <t>生育津贴</t>
    <phoneticPr fontId="1" type="noConversion"/>
  </si>
  <si>
    <t>信息变更</t>
    <phoneticPr fontId="1" type="noConversion"/>
  </si>
  <si>
    <t>模块设计</t>
    <phoneticPr fontId="1" type="noConversion"/>
  </si>
  <si>
    <t>模块设计归属OK；</t>
    <phoneticPr fontId="1" type="noConversion"/>
  </si>
  <si>
    <t>生育津贴模块应该在业务办理模块</t>
    <phoneticPr fontId="1" type="noConversion"/>
  </si>
  <si>
    <t>入口链接</t>
    <phoneticPr fontId="1" type="noConversion"/>
  </si>
  <si>
    <t>加载测试</t>
    <phoneticPr fontId="1" type="noConversion"/>
  </si>
  <si>
    <t>加载过程无异常</t>
    <phoneticPr fontId="1" type="noConversion"/>
  </si>
  <si>
    <t>未验证</t>
    <phoneticPr fontId="1" type="noConversion"/>
  </si>
  <si>
    <t>无</t>
    <phoneticPr fontId="1" type="noConversion"/>
  </si>
  <si>
    <t>跳转过程无异常，校验隐私密码</t>
    <phoneticPr fontId="1" type="noConversion"/>
  </si>
  <si>
    <t>缴费</t>
    <phoneticPr fontId="1" type="noConversion"/>
  </si>
  <si>
    <t>党费</t>
    <phoneticPr fontId="1" type="noConversion"/>
  </si>
  <si>
    <t>服务费</t>
    <phoneticPr fontId="1" type="noConversion"/>
  </si>
  <si>
    <t>生活</t>
    <phoneticPr fontId="1" type="noConversion"/>
  </si>
  <si>
    <t>查询</t>
    <phoneticPr fontId="1" type="noConversion"/>
  </si>
  <si>
    <t>未验证</t>
    <phoneticPr fontId="1" type="noConversion"/>
  </si>
  <si>
    <t>加载过程页面无异常</t>
    <phoneticPr fontId="1" type="noConversion"/>
  </si>
  <si>
    <t>跳转时校验隐私密码；跳转校验页面</t>
    <phoneticPr fontId="1" type="noConversion"/>
  </si>
  <si>
    <t>社保医院信息</t>
    <phoneticPr fontId="1" type="noConversion"/>
  </si>
  <si>
    <t>页面测试</t>
    <phoneticPr fontId="1" type="noConversion"/>
  </si>
  <si>
    <t>查看历史进度</t>
    <phoneticPr fontId="1" type="noConversion"/>
  </si>
  <si>
    <t>交互测试</t>
    <phoneticPr fontId="1" type="noConversion"/>
  </si>
  <si>
    <t>历史记录</t>
    <phoneticPr fontId="1" type="noConversion"/>
  </si>
  <si>
    <t>oms查看提交成功的变更申请是否接收成功；oms验证接收数据正确；
oms单个受理业务成功-退回；
oms批量受理业务成功-退回；</t>
    <phoneticPr fontId="1" type="noConversion"/>
  </si>
  <si>
    <t>测试内容二</t>
    <phoneticPr fontId="1" type="noConversion"/>
  </si>
  <si>
    <t>提示加载数据失败，请刷新页面重试</t>
    <phoneticPr fontId="1" type="noConversion"/>
  </si>
  <si>
    <t>社保医院，医院列表都是医院一</t>
    <phoneticPr fontId="1" type="noConversion"/>
  </si>
  <si>
    <t>无变更记录</t>
    <phoneticPr fontId="1" type="noConversion"/>
  </si>
  <si>
    <t>微信状态进度变更成功或失败；
并产生变更成功或失败记录历史</t>
    <phoneticPr fontId="1" type="noConversion"/>
  </si>
  <si>
    <t>医院变更：医院不变提交变更；
医院首家医院非卫生院变更；
医院前三家变更；
医院手机变更；</t>
    <phoneticPr fontId="1" type="noConversion"/>
  </si>
  <si>
    <t>有变更记录且未完成</t>
    <phoneticPr fontId="1" type="noConversion"/>
  </si>
  <si>
    <t>办理新业务变更应提示存在未完成的变更记录，不能创建新的变更</t>
    <phoneticPr fontId="1" type="noConversion"/>
  </si>
  <si>
    <t>至少变更三个医院才能提交</t>
    <phoneticPr fontId="1" type="noConversion"/>
  </si>
  <si>
    <t>社保医院一选择必须为社区医院</t>
    <phoneticPr fontId="1" type="noConversion"/>
  </si>
  <si>
    <t>手机号测试</t>
    <phoneticPr fontId="1" type="noConversion"/>
  </si>
  <si>
    <t>医院选择查询</t>
    <phoneticPr fontId="1" type="noConversion"/>
  </si>
  <si>
    <t>提交变更成功提示；变更成功后跳转；变更提交成功页面定向；</t>
    <phoneticPr fontId="1" type="noConversion"/>
  </si>
  <si>
    <t>手机返回，应用返回</t>
    <phoneticPr fontId="1" type="noConversion"/>
  </si>
  <si>
    <t>抓包提交的变更数据，确认其安全性</t>
    <phoneticPr fontId="1" type="noConversion"/>
  </si>
  <si>
    <t>页面加载OK</t>
    <phoneticPr fontId="1" type="noConversion"/>
  </si>
  <si>
    <t>微信提交变更，产生变更进度</t>
    <phoneticPr fontId="1" type="noConversion"/>
  </si>
  <si>
    <t>oms接收变更，校验变更数据</t>
    <phoneticPr fontId="1" type="noConversion"/>
  </si>
  <si>
    <t>变更成功</t>
    <phoneticPr fontId="1" type="noConversion"/>
  </si>
  <si>
    <t>变更失败</t>
    <phoneticPr fontId="1" type="noConversion"/>
  </si>
  <si>
    <t>oms业务处理变更成功</t>
    <phoneticPr fontId="1" type="noConversion"/>
  </si>
  <si>
    <t>微信同步变更成功</t>
    <phoneticPr fontId="1" type="noConversion"/>
  </si>
  <si>
    <t>变更中</t>
    <phoneticPr fontId="1" type="noConversion"/>
  </si>
  <si>
    <t>oms业务处理中</t>
    <phoneticPr fontId="1" type="noConversion"/>
  </si>
  <si>
    <t>微信同步进行中信息</t>
    <phoneticPr fontId="1" type="noConversion"/>
  </si>
  <si>
    <t>oms业务处理变更失败</t>
    <phoneticPr fontId="1" type="noConversion"/>
  </si>
  <si>
    <t>微信同步变更失败</t>
    <phoneticPr fontId="1" type="noConversion"/>
  </si>
  <si>
    <t>变更手机号；手机号校验；</t>
    <phoneticPr fontId="1" type="noConversion"/>
  </si>
  <si>
    <t>本无手机号</t>
    <phoneticPr fontId="1" type="noConversion"/>
  </si>
  <si>
    <t>未校验隐私密码，直接进入了办理须知</t>
    <phoneticPr fontId="1" type="noConversion"/>
  </si>
  <si>
    <t>不同意</t>
    <phoneticPr fontId="1" type="noConversion"/>
  </si>
  <si>
    <t>办理须知</t>
    <phoneticPr fontId="1" type="noConversion"/>
  </si>
  <si>
    <t>同意，有已提交调出申请</t>
    <phoneticPr fontId="1" type="noConversion"/>
  </si>
  <si>
    <t>无申请记录</t>
    <phoneticPr fontId="1" type="noConversion"/>
  </si>
  <si>
    <t>档案信息</t>
    <phoneticPr fontId="1" type="noConversion"/>
  </si>
  <si>
    <t>档案调出</t>
    <phoneticPr fontId="1" type="noConversion"/>
  </si>
  <si>
    <t>档案调出预约时间</t>
    <phoneticPr fontId="1" type="noConversion"/>
  </si>
  <si>
    <t>档案调出上一部，下一步</t>
    <phoneticPr fontId="1" type="noConversion"/>
  </si>
  <si>
    <t>确认提交；确认提交返回页面；</t>
    <phoneticPr fontId="1" type="noConversion"/>
  </si>
  <si>
    <t>oms接收并校验信息；</t>
    <phoneticPr fontId="1" type="noConversion"/>
  </si>
  <si>
    <t>新增提交调出，产生调出记录；</t>
    <phoneticPr fontId="1" type="noConversion"/>
  </si>
  <si>
    <t>oms处理过程更新状态</t>
    <phoneticPr fontId="1" type="noConversion"/>
  </si>
  <si>
    <t>微信同步更新状态</t>
    <phoneticPr fontId="1" type="noConversion"/>
  </si>
  <si>
    <t>oms调出成功</t>
    <phoneticPr fontId="1" type="noConversion"/>
  </si>
  <si>
    <t>微信同步更新调出成功；</t>
    <phoneticPr fontId="1" type="noConversion"/>
  </si>
  <si>
    <t>oms调出失败</t>
    <phoneticPr fontId="1" type="noConversion"/>
  </si>
  <si>
    <t>微信同步更新调出失败；</t>
    <phoneticPr fontId="1" type="noConversion"/>
  </si>
  <si>
    <t>交互测试1</t>
    <phoneticPr fontId="1" type="noConversion"/>
  </si>
  <si>
    <t>oms员工创建档案调出</t>
    <phoneticPr fontId="1" type="noConversion"/>
  </si>
  <si>
    <t>微信同步更新档案调出记录，内容，状态；</t>
    <phoneticPr fontId="1" type="noConversion"/>
  </si>
  <si>
    <t>交互测试2</t>
    <phoneticPr fontId="1" type="noConversion"/>
  </si>
  <si>
    <t>交互测试1</t>
    <phoneticPr fontId="1" type="noConversion"/>
  </si>
  <si>
    <t>oms档案调出处理中</t>
    <phoneticPr fontId="1" type="noConversion"/>
  </si>
  <si>
    <t>微信同步更新</t>
    <phoneticPr fontId="1" type="noConversion"/>
  </si>
  <si>
    <t>oms档案调出成功</t>
    <phoneticPr fontId="1" type="noConversion"/>
  </si>
  <si>
    <t>微信同步更新成功</t>
    <phoneticPr fontId="1" type="noConversion"/>
  </si>
  <si>
    <t>oms档案调出失败</t>
    <phoneticPr fontId="1" type="noConversion"/>
  </si>
  <si>
    <t>微信同步更新失败</t>
    <phoneticPr fontId="1" type="noConversion"/>
  </si>
  <si>
    <t>返回测试</t>
    <phoneticPr fontId="1" type="noConversion"/>
  </si>
  <si>
    <t>跳转过程无异常，提示：校验隐私密码</t>
    <phoneticPr fontId="1" type="noConversion"/>
  </si>
  <si>
    <t>无提示校验隐私密码；直接跳转了</t>
    <phoneticPr fontId="1" type="noConversion"/>
  </si>
  <si>
    <t>图片动态生成的档案号不对；员工姓名不对；员工姓名显示长度太短；</t>
    <phoneticPr fontId="1" type="noConversion"/>
  </si>
  <si>
    <t>请添加时间控件</t>
    <phoneticPr fontId="1" type="noConversion"/>
  </si>
  <si>
    <t>档案调出单位，非空；</t>
    <phoneticPr fontId="1" type="noConversion"/>
  </si>
  <si>
    <t>确认调出返回页面内容功能OK；</t>
    <phoneticPr fontId="1" type="noConversion"/>
  </si>
  <si>
    <t>档案调出进度的下拉收缩功能无效</t>
    <phoneticPr fontId="1" type="noConversion"/>
  </si>
  <si>
    <t>档案调出进度</t>
    <phoneticPr fontId="1" type="noConversion"/>
  </si>
  <si>
    <t>点击下一步，提交等待时间太长</t>
    <phoneticPr fontId="1" type="noConversion"/>
  </si>
  <si>
    <t>当前没有确认提交按钮及提示成功，直接跳转显示已成功；</t>
    <phoneticPr fontId="1" type="noConversion"/>
  </si>
  <si>
    <t>完成后的返回点击后，跳转到编辑调出信息页面；不对；</t>
    <phoneticPr fontId="1" type="noConversion"/>
  </si>
  <si>
    <t>报销进度</t>
    <phoneticPr fontId="1" type="noConversion"/>
  </si>
  <si>
    <t>下拉收缩按钮失效</t>
    <phoneticPr fontId="1" type="noConversion"/>
  </si>
  <si>
    <t>生育津贴报销文档说明</t>
    <phoneticPr fontId="1" type="noConversion"/>
  </si>
  <si>
    <t>当前为医疗费用报销周期说明；需要确认；</t>
    <phoneticPr fontId="1" type="noConversion"/>
  </si>
  <si>
    <t>提交校验隐私密码；确认后，不会跳转；</t>
    <phoneticPr fontId="1" type="noConversion"/>
  </si>
  <si>
    <t>可领取</t>
    <phoneticPr fontId="1" type="noConversion"/>
  </si>
  <si>
    <t>领取公积金支取记录</t>
    <phoneticPr fontId="1" type="noConversion"/>
  </si>
  <si>
    <t>开始办理；办理须知</t>
    <phoneticPr fontId="1" type="noConversion"/>
  </si>
  <si>
    <t>上一部后到达办理须知，再返回后，又回到了公积金支取办理编辑页面，不对；应该返回到公积金领取首页；</t>
    <phoneticPr fontId="1" type="noConversion"/>
  </si>
  <si>
    <t>上一步后，再返回上一部</t>
    <phoneticPr fontId="1" type="noConversion"/>
  </si>
  <si>
    <t>公积金信息</t>
    <phoneticPr fontId="1" type="noConversion"/>
  </si>
  <si>
    <t>电子邮件</t>
    <phoneticPr fontId="1" type="noConversion"/>
  </si>
  <si>
    <t>电子邮件测试</t>
    <phoneticPr fontId="1" type="noConversion"/>
  </si>
  <si>
    <t>确认完成</t>
    <phoneticPr fontId="1" type="noConversion"/>
  </si>
  <si>
    <t>成功内容</t>
    <phoneticPr fontId="1" type="noConversion"/>
  </si>
  <si>
    <t>支取结果内容应该为公积金相关，而非调函相关；</t>
    <phoneticPr fontId="1" type="noConversion"/>
  </si>
  <si>
    <t>若直接由公积金支取进入无法验证隐私密码；</t>
    <phoneticPr fontId="1" type="noConversion"/>
  </si>
  <si>
    <t>邮件测试</t>
    <phoneticPr fontId="1" type="noConversion"/>
  </si>
  <si>
    <t>邮箱查收</t>
    <phoneticPr fontId="1" type="noConversion"/>
  </si>
  <si>
    <t>返回又跳转到了最末支取完成确认界面</t>
    <phoneticPr fontId="1" type="noConversion"/>
  </si>
  <si>
    <t>确认完成返回公积金信息页面，再返回</t>
    <phoneticPr fontId="1" type="noConversion"/>
  </si>
  <si>
    <t>支取人姓名应与“我的”姓名一样；</t>
    <phoneticPr fontId="1" type="noConversion"/>
  </si>
  <si>
    <t>请优化电子邮件处文字描述；</t>
    <phoneticPr fontId="1" type="noConversion"/>
  </si>
  <si>
    <t>确认变更后，不能提升OK；需要中英文一致；确认变更后，页面应跳转到业务进度页面；</t>
    <phoneticPr fontId="1" type="noConversion"/>
  </si>
  <si>
    <t>此时应校验已提交档案调出申请，提示不能重复提交；并可跳转办理进度页；另外开始办理后，跳转时间太长，需要优化；</t>
    <phoneticPr fontId="1" type="noConversion"/>
  </si>
  <si>
    <t>下方页面切换</t>
    <phoneticPr fontId="1" type="noConversion"/>
  </si>
  <si>
    <t>下方菜单边框未设置，当边框在白色背景时，看起来与上方页面融为一体；</t>
    <phoneticPr fontId="1" type="noConversion"/>
  </si>
  <si>
    <t>查询功能</t>
    <phoneticPr fontId="1" type="noConversion"/>
  </si>
  <si>
    <t>查询跳转</t>
    <phoneticPr fontId="1" type="noConversion"/>
  </si>
  <si>
    <t>输入社保，点击前往，没有反应，不会跳转</t>
    <phoneticPr fontId="1" type="noConversion"/>
  </si>
  <si>
    <t xml:space="preserve">pass </t>
    <phoneticPr fontId="1" type="noConversion"/>
  </si>
  <si>
    <t xml:space="preserve">pass </t>
    <phoneticPr fontId="1" type="noConversion"/>
  </si>
  <si>
    <t>手机号变更</t>
    <phoneticPr fontId="1" type="noConversion"/>
  </si>
  <si>
    <t>联系方式变更</t>
    <phoneticPr fontId="1" type="noConversion"/>
  </si>
  <si>
    <t>fail</t>
    <phoneticPr fontId="1" type="noConversion"/>
  </si>
  <si>
    <t>当前显示为信息变更应与下方变更进度保持一致，叫做联系方式变更；</t>
    <phoneticPr fontId="1" type="noConversion"/>
  </si>
  <si>
    <t>本无信息</t>
    <phoneticPr fontId="1" type="noConversion"/>
  </si>
  <si>
    <t>变更中</t>
    <phoneticPr fontId="1" type="noConversion"/>
  </si>
  <si>
    <t>变更中</t>
    <phoneticPr fontId="1" type="noConversion"/>
  </si>
  <si>
    <t>pass</t>
    <phoneticPr fontId="1" type="noConversion"/>
  </si>
  <si>
    <t>新增变更手机号；手机号校验；</t>
    <phoneticPr fontId="1" type="noConversion"/>
  </si>
  <si>
    <t>新增变更联系方式，邮箱，邮编，地址校验</t>
    <phoneticPr fontId="1" type="noConversion"/>
  </si>
  <si>
    <t>未校验存在已变更，无法同时变更两次</t>
    <phoneticPr fontId="1" type="noConversion"/>
  </si>
  <si>
    <t>功能测试</t>
    <phoneticPr fontId="1" type="noConversion"/>
  </si>
  <si>
    <t>页面测试</t>
    <phoneticPr fontId="1" type="noConversion"/>
  </si>
  <si>
    <t>进度下拉收缩按钮</t>
    <phoneticPr fontId="1" type="noConversion"/>
  </si>
  <si>
    <t>当前手机号与联系方式进度的下拉收缩按钮绑定同步</t>
    <phoneticPr fontId="1" type="noConversion"/>
  </si>
  <si>
    <t>交互测试1</t>
    <phoneticPr fontId="1" type="noConversion"/>
  </si>
  <si>
    <t>交互测试2</t>
    <phoneticPr fontId="1" type="noConversion"/>
  </si>
  <si>
    <t>编辑过程，取消变更手机号，取消变更联系方式</t>
    <phoneticPr fontId="1" type="noConversion"/>
  </si>
  <si>
    <t>当前无取消功能</t>
    <phoneticPr fontId="1" type="noConversion"/>
  </si>
  <si>
    <t>功能测试</t>
    <phoneticPr fontId="1" type="noConversion"/>
  </si>
  <si>
    <t>播报消息上下轮播</t>
    <phoneticPr fontId="1" type="noConversion"/>
  </si>
  <si>
    <t>功能测试</t>
    <phoneticPr fontId="1" type="noConversion"/>
  </si>
  <si>
    <t>无</t>
    <phoneticPr fontId="1" type="noConversion"/>
  </si>
  <si>
    <t>未验证</t>
    <phoneticPr fontId="1" type="noConversion"/>
  </si>
  <si>
    <t>北京</t>
    <phoneticPr fontId="1" type="noConversion"/>
  </si>
  <si>
    <t>-</t>
    <phoneticPr fontId="1" type="noConversion"/>
  </si>
  <si>
    <t>是</t>
    <phoneticPr fontId="1" type="noConversion"/>
  </si>
  <si>
    <t>pass</t>
    <phoneticPr fontId="1" type="noConversion"/>
  </si>
  <si>
    <t>通过活动列表不同活动，链接到不同活动页面，并可返回活动列表页面；再次返回到首页；</t>
    <phoneticPr fontId="1" type="noConversion"/>
  </si>
  <si>
    <t>链接测试</t>
    <phoneticPr fontId="1" type="noConversion"/>
  </si>
  <si>
    <t>跳转验证并跳转隐私密码界面</t>
    <phoneticPr fontId="1" type="noConversion"/>
  </si>
  <si>
    <t>NoDev</t>
    <phoneticPr fontId="1" type="noConversion"/>
  </si>
  <si>
    <t>当前活动未处理，结果页面没有处理完成</t>
    <phoneticPr fontId="1" type="noConversion"/>
  </si>
  <si>
    <r>
      <t>通过展示的三个最新的活动链接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</si>
  <si>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fail</t>
    <phoneticPr fontId="1" type="noConversion"/>
  </si>
  <si>
    <t>跳转电影卡没有验证隐私密码；</t>
    <phoneticPr fontId="1" type="noConversion"/>
  </si>
  <si>
    <t>轮转福利链接；左右轮转；</t>
    <phoneticPr fontId="1" type="noConversion"/>
  </si>
  <si>
    <t>每个福利，跳转验证并跳转隐私密码界面</t>
    <phoneticPr fontId="1" type="noConversion"/>
  </si>
  <si>
    <t>有明显的卡顿现象；其后续问题，导致点击图片链接时没有任何响应；</t>
    <phoneticPr fontId="1" type="noConversion"/>
  </si>
  <si>
    <t>1.上下循环自动滚动播报3条一定长度的消息；长度校验：汉字不能超出22个；数字不能超出35个；</t>
    <phoneticPr fontId="1" type="noConversion"/>
  </si>
  <si>
    <t>当前后台数据库长度为35，当全部为汉字则在前台将看不到23位之后的文字内容；</t>
    <phoneticPr fontId="1" type="noConversion"/>
  </si>
  <si>
    <t>Y</t>
    <phoneticPr fontId="1" type="noConversion"/>
  </si>
  <si>
    <t>轮播</t>
    <phoneticPr fontId="1" type="noConversion"/>
  </si>
  <si>
    <t>快捷功能</t>
    <phoneticPr fontId="1" type="noConversion"/>
  </si>
  <si>
    <t>最新消息</t>
    <phoneticPr fontId="1" type="noConversion"/>
  </si>
  <si>
    <t>最新活动</t>
    <phoneticPr fontId="1" type="noConversion"/>
  </si>
  <si>
    <t>福利推荐</t>
    <phoneticPr fontId="1" type="noConversion"/>
  </si>
  <si>
    <t>交互测试</t>
    <phoneticPr fontId="1" type="noConversion"/>
  </si>
  <si>
    <t>oms员工创建公积金支取</t>
    <phoneticPr fontId="1" type="noConversion"/>
  </si>
  <si>
    <t>微信实时更新该可领取权限</t>
    <phoneticPr fontId="1" type="noConversion"/>
  </si>
  <si>
    <t>统计功能</t>
    <phoneticPr fontId="1" type="noConversion"/>
  </si>
  <si>
    <t>界面测试</t>
    <phoneticPr fontId="1" type="noConversion"/>
  </si>
  <si>
    <t>根据使用模块的频繁程度，由高到底列表与最近使用</t>
    <phoneticPr fontId="1" type="noConversion"/>
  </si>
  <si>
    <t>所有模块或某范围模块，可被统计</t>
    <phoneticPr fontId="1" type="noConversion"/>
  </si>
  <si>
    <t>最近使用统计的模块，可以正常校验隐私密码，跳转加载，返回；</t>
    <phoneticPr fontId="1" type="noConversion"/>
  </si>
  <si>
    <t>同-首页-社保</t>
    <phoneticPr fontId="1" type="noConversion"/>
  </si>
  <si>
    <t>同-首页-公积金</t>
    <phoneticPr fontId="1" type="noConversion"/>
  </si>
  <si>
    <t>pass</t>
    <phoneticPr fontId="1" type="noConversion"/>
  </si>
  <si>
    <t>页面提示加载失败，请刷新页面；抓包提示：/frontend/js/conmon/utf.js ；/frontend/js/conmon/jquery.qrcode.js ；404错误</t>
    <phoneticPr fontId="1" type="noConversion"/>
  </si>
  <si>
    <t>Ｎ</t>
    <phoneticPr fontId="1" type="noConversion"/>
  </si>
  <si>
    <t>Ｙ</t>
    <phoneticPr fontId="1" type="noConversion"/>
  </si>
  <si>
    <t>页面测试</t>
    <phoneticPr fontId="1" type="noConversion"/>
  </si>
  <si>
    <t>个人信息，图片友好</t>
    <phoneticPr fontId="1" type="noConversion"/>
  </si>
  <si>
    <t>首页</t>
    <phoneticPr fontId="1" type="noConversion"/>
  </si>
  <si>
    <t>服务</t>
    <phoneticPr fontId="1" type="noConversion"/>
  </si>
  <si>
    <t>活动</t>
    <phoneticPr fontId="1" type="noConversion"/>
  </si>
  <si>
    <t>退出登录</t>
    <phoneticPr fontId="1" type="noConversion"/>
  </si>
  <si>
    <t>我的</t>
    <phoneticPr fontId="1" type="noConversion"/>
  </si>
  <si>
    <t>注册登录</t>
    <phoneticPr fontId="1" type="noConversion"/>
  </si>
  <si>
    <t>页面提示不是党员或无服务，请联系管理人员；页面自动跳转党员列表，之后再次跳转首页；</t>
    <phoneticPr fontId="1" type="noConversion"/>
  </si>
  <si>
    <t>跳转页面后即可进行验证隐私密码</t>
    <phoneticPr fontId="1" type="noConversion"/>
  </si>
  <si>
    <t>校验时效太低，完全有可能操作其他功能而躲避验证；</t>
    <phoneticPr fontId="1" type="noConversion"/>
  </si>
  <si>
    <t>跳转过程无异常，校验隐私密码</t>
    <phoneticPr fontId="1" type="noConversion"/>
  </si>
  <si>
    <t>点击开始办理时就应校验隐私密码，现在没有校验</t>
    <phoneticPr fontId="1" type="noConversion"/>
  </si>
  <si>
    <t>Y</t>
    <phoneticPr fontId="1" type="noConversion"/>
  </si>
  <si>
    <t>首次加载，title为document，之后刷新为智享微服务；</t>
    <phoneticPr fontId="1" type="noConversion"/>
  </si>
  <si>
    <t>性能测试</t>
    <phoneticPr fontId="1" type="noConversion"/>
  </si>
  <si>
    <t>已验证</t>
    <phoneticPr fontId="1" type="noConversion"/>
  </si>
  <si>
    <t>首次验证隐私密码，加载生育报销界面</t>
    <phoneticPr fontId="1" type="noConversion"/>
  </si>
  <si>
    <t>显示请求加载中，时间超过4秒钟；请优化</t>
    <phoneticPr fontId="1" type="noConversion"/>
  </si>
  <si>
    <t>加载正常</t>
    <phoneticPr fontId="1" type="noConversion"/>
  </si>
  <si>
    <t>有一个提示快速闪过；</t>
    <phoneticPr fontId="1" type="noConversion"/>
  </si>
  <si>
    <t>编辑输入验证码</t>
    <phoneticPr fontId="1" type="noConversion"/>
  </si>
  <si>
    <t>验证码输入框光标应向左，而非居中</t>
    <phoneticPr fontId="1" type="noConversion"/>
  </si>
  <si>
    <t>N</t>
    <phoneticPr fontId="1" type="noConversion"/>
  </si>
  <si>
    <t>点击变更提示未查询到，不能变更社保手机号；</t>
    <phoneticPr fontId="1" type="noConversion"/>
  </si>
  <si>
    <t>fail</t>
    <phoneticPr fontId="1" type="noConversion"/>
  </si>
  <si>
    <t>页面不对，未找到变更单</t>
    <phoneticPr fontId="1" type="noConversion"/>
  </si>
  <si>
    <t>无</t>
    <phoneticPr fontId="1" type="noConversion"/>
  </si>
  <si>
    <t>办理提示校验</t>
    <phoneticPr fontId="1" type="noConversion"/>
  </si>
  <si>
    <t>办理校验最终跳转页面不对</t>
    <phoneticPr fontId="1" type="noConversion"/>
  </si>
  <si>
    <t>同意</t>
    <phoneticPr fontId="1" type="noConversion"/>
  </si>
  <si>
    <t>档案已调出，缴纳服务费</t>
    <phoneticPr fontId="1" type="noConversion"/>
  </si>
  <si>
    <t>开始办理，此时应校验提示档案不在中智无需缴纳服务费；</t>
    <phoneticPr fontId="1" type="noConversion"/>
  </si>
  <si>
    <t>业务办理</t>
    <phoneticPr fontId="1" type="noConversion"/>
  </si>
  <si>
    <t>业务办理</t>
    <phoneticPr fontId="1" type="noConversion"/>
  </si>
  <si>
    <t>开始办理-不需要发票-邮寄地址-费用-完成</t>
    <phoneticPr fontId="1" type="noConversion"/>
  </si>
  <si>
    <t>邮寄地址没有非空校验</t>
    <phoneticPr fontId="1" type="noConversion"/>
  </si>
  <si>
    <t>费用-上一步-上一步-上一步-开始办理</t>
    <phoneticPr fontId="1" type="noConversion"/>
  </si>
  <si>
    <t>费用-返回-返回-返回-开始办理</t>
    <phoneticPr fontId="1" type="noConversion"/>
  </si>
  <si>
    <t>第二个返回结果不对，跳过了3直接到达了2；</t>
    <phoneticPr fontId="1" type="noConversion"/>
  </si>
  <si>
    <t>有</t>
    <phoneticPr fontId="1" type="noConversion"/>
  </si>
  <si>
    <t>业务办理须知页面</t>
    <phoneticPr fontId="1" type="noConversion"/>
  </si>
  <si>
    <t>无css样式</t>
    <phoneticPr fontId="1" type="noConversion"/>
  </si>
  <si>
    <t>党员信息</t>
    <phoneticPr fontId="1" type="noConversion"/>
  </si>
  <si>
    <t>党员附加信息</t>
    <phoneticPr fontId="1" type="noConversion"/>
  </si>
  <si>
    <t>二维码图片生成失败；党徽图片变形，请调整；用户姓名显示不全，请调整；</t>
    <phoneticPr fontId="1" type="noConversion"/>
  </si>
  <si>
    <t>查看项目，缺少转出单位；且转入单位和转出时间位置需要对换；</t>
    <phoneticPr fontId="1" type="noConversion"/>
  </si>
  <si>
    <t>跳转时校验是否有对应服务；无，提示，并跳转首页；</t>
    <phoneticPr fontId="1" type="noConversion"/>
  </si>
  <si>
    <t>页面为sWagger Ui 页面；有提示，单未自主跳转服务首页；</t>
    <phoneticPr fontId="1" type="noConversion"/>
  </si>
  <si>
    <t>党费信息</t>
    <phoneticPr fontId="1" type="noConversion"/>
  </si>
  <si>
    <t>缴费区域</t>
    <phoneticPr fontId="1" type="noConversion"/>
  </si>
  <si>
    <t>选择缴费月份，有文本：0，不知道又什么用；</t>
    <phoneticPr fontId="1" type="noConversion"/>
  </si>
  <si>
    <t>支付金额0.01</t>
    <phoneticPr fontId="1" type="noConversion"/>
  </si>
  <si>
    <t>安全测试</t>
    <phoneticPr fontId="1" type="noConversion"/>
  </si>
  <si>
    <t>支付二维码过期测试</t>
    <phoneticPr fontId="1" type="noConversion"/>
  </si>
  <si>
    <t>调整缴费金额</t>
    <phoneticPr fontId="1" type="noConversion"/>
  </si>
  <si>
    <t>集体户口信息</t>
    <phoneticPr fontId="1" type="noConversion"/>
  </si>
  <si>
    <t>二维码生成失败；员工姓名显示不全；</t>
    <phoneticPr fontId="1" type="noConversion"/>
  </si>
  <si>
    <t>集体开会附加信息</t>
    <phoneticPr fontId="1" type="noConversion"/>
  </si>
  <si>
    <t>集体户口办理须知</t>
    <phoneticPr fontId="1" type="noConversion"/>
  </si>
  <si>
    <t>没有css样式</t>
    <phoneticPr fontId="1" type="noConversion"/>
  </si>
  <si>
    <t>链接测试</t>
    <phoneticPr fontId="1" type="noConversion"/>
  </si>
  <si>
    <t>服务网点，跳转到对应页面，加载OK</t>
    <phoneticPr fontId="1" type="noConversion"/>
  </si>
  <si>
    <t>点击服务网点，加载时Title变为个人中心，后迅速刷新为智享微服务；</t>
    <phoneticPr fontId="1" type="noConversion"/>
  </si>
  <si>
    <t>开始办理：跳转过程无异常，校验隐私密码</t>
    <phoneticPr fontId="1" type="noConversion"/>
  </si>
  <si>
    <t>办理须知内容与调函不匹配；</t>
    <phoneticPr fontId="1" type="noConversion"/>
  </si>
  <si>
    <t>校验后，没有自动跳转；无法进行下一步；</t>
    <phoneticPr fontId="1" type="noConversion"/>
  </si>
  <si>
    <t>办理须知-城镇-北京-不在北京：校验非京籍不能调入</t>
    <phoneticPr fontId="1" type="noConversion"/>
  </si>
  <si>
    <t>办理须知-城镇-北京--北京单位或人才中心-填写原单位：1.非空校验；2.当录入为中智公司全称，校验提示：您的档案在中智，不用调函；</t>
    <phoneticPr fontId="1" type="noConversion"/>
  </si>
  <si>
    <t>当录入公司名为中智全称时，下一步未校验；</t>
    <phoneticPr fontId="1" type="noConversion"/>
  </si>
  <si>
    <t>文字：选则调函领取方式，不对；应该叫做：选择调函领取方式；建议去掉领取方式，修改选择调函方式的样式，清晰明朗；</t>
    <phoneticPr fontId="1" type="noConversion"/>
  </si>
  <si>
    <t>领取方式页面文字</t>
    <phoneticPr fontId="1" type="noConversion"/>
  </si>
  <si>
    <t>Ｙ</t>
    <phoneticPr fontId="1" type="noConversion"/>
  </si>
  <si>
    <t>快递信息：非空；联系电话支持手机固话；地址非空；</t>
    <phoneticPr fontId="1" type="noConversion"/>
  </si>
  <si>
    <t>联系电话应支持固话格式</t>
    <phoneticPr fontId="1" type="noConversion"/>
  </si>
  <si>
    <t>每次下一步，title会闪现Document字样，并快速刷新为智享微服务；</t>
    <phoneticPr fontId="1" type="noConversion"/>
  </si>
  <si>
    <t>办理须知-城镇-北京--北京单位或人才中心-填写原单位-领取方式【快递】-录入有效信息，完成</t>
    <phoneticPr fontId="1" type="noConversion"/>
  </si>
  <si>
    <t>提交调函失败，503错误；</t>
    <phoneticPr fontId="1" type="noConversion"/>
  </si>
  <si>
    <t>北京单位或人才中心-填写原单位-领取方式【快递】，整个流程加载OK</t>
    <phoneticPr fontId="1" type="noConversion"/>
  </si>
  <si>
    <t>办理须知-城镇-北京--街道：校验在街道，不能调入；</t>
    <phoneticPr fontId="1" type="noConversion"/>
  </si>
  <si>
    <t>办理须知-农业；校验农业户口不能调函；</t>
    <phoneticPr fontId="1" type="noConversion"/>
  </si>
  <si>
    <t>办理须知-城镇-北京--北京单位或人才中心-填写原单位-领取方式【自取】-选择自取点完成</t>
    <phoneticPr fontId="1" type="noConversion"/>
  </si>
  <si>
    <t>自取大厅列表</t>
    <phoneticPr fontId="1" type="noConversion"/>
  </si>
  <si>
    <t>第一---第四失业中心，地址都一样不对；另外自取的时候应该有自取的说明，而不是展示快递的说明；</t>
    <phoneticPr fontId="1" type="noConversion"/>
  </si>
  <si>
    <t>提交失败，返回：404错误；/transferletter/self/2/undefined</t>
    <phoneticPr fontId="1" type="noConversion"/>
  </si>
  <si>
    <t>返回测试</t>
    <phoneticPr fontId="1" type="noConversion"/>
  </si>
  <si>
    <t>领取方式：上一步-返回-上一步-返回</t>
    <phoneticPr fontId="1" type="noConversion"/>
  </si>
  <si>
    <t>没有校验隐私密码</t>
    <phoneticPr fontId="1" type="noConversion"/>
  </si>
  <si>
    <t>本人报销</t>
    <phoneticPr fontId="1" type="noConversion"/>
  </si>
  <si>
    <t>医疗门诊：姓名；月份必填</t>
    <phoneticPr fontId="1" type="noConversion"/>
  </si>
  <si>
    <t>个人基本信息</t>
    <phoneticPr fontId="1" type="noConversion"/>
  </si>
  <si>
    <t>姓名，证件号为空</t>
    <phoneticPr fontId="1" type="noConversion"/>
  </si>
  <si>
    <t>信息页，为空空，操作</t>
    <phoneticPr fontId="1" type="noConversion"/>
  </si>
  <si>
    <t>下一步点击没有反应；</t>
    <phoneticPr fontId="1" type="noConversion"/>
  </si>
  <si>
    <t>报销历史明细：报销明细，拆分单据</t>
    <phoneticPr fontId="1" type="noConversion"/>
  </si>
  <si>
    <t>NoT</t>
    <phoneticPr fontId="1" type="noConversion"/>
  </si>
  <si>
    <t>报销记录</t>
    <phoneticPr fontId="1" type="noConversion"/>
  </si>
  <si>
    <t>办理报销进度</t>
    <phoneticPr fontId="1" type="noConversion"/>
  </si>
  <si>
    <t>加载过程无异常:title</t>
    <phoneticPr fontId="1" type="noConversion"/>
  </si>
  <si>
    <t>活动图片样式一致</t>
    <phoneticPr fontId="1" type="noConversion"/>
  </si>
  <si>
    <t>fail</t>
  </si>
  <si>
    <t>fail</t>
    <phoneticPr fontId="1" type="noConversion"/>
  </si>
  <si>
    <t>第二个图片样式不同于其他三个；更小；请修改活动图样式使保持一致</t>
    <phoneticPr fontId="1" type="noConversion"/>
  </si>
  <si>
    <t>fail</t>
    <phoneticPr fontId="1" type="noConversion"/>
  </si>
  <si>
    <t>链接测试</t>
    <phoneticPr fontId="1" type="noConversion"/>
  </si>
  <si>
    <t>每个活动都要验证隐私密码</t>
    <phoneticPr fontId="1" type="noConversion"/>
  </si>
  <si>
    <t>功能测试</t>
  </si>
  <si>
    <t>功能测试</t>
    <phoneticPr fontId="1" type="noConversion"/>
  </si>
  <si>
    <t>pass</t>
    <phoneticPr fontId="1" type="noConversion"/>
  </si>
  <si>
    <t>第一个活动</t>
    <phoneticPr fontId="1" type="noConversion"/>
  </si>
  <si>
    <t>页面测试</t>
    <phoneticPr fontId="1" type="noConversion"/>
  </si>
  <si>
    <t>图片与活动名不匹配</t>
    <phoneticPr fontId="1" type="noConversion"/>
  </si>
  <si>
    <t>返回：msg=添加领取活动码记录失败。503错误</t>
    <phoneticPr fontId="1" type="noConversion"/>
  </si>
  <si>
    <t>Y</t>
  </si>
  <si>
    <t>Y</t>
    <phoneticPr fontId="1" type="noConversion"/>
  </si>
  <si>
    <t>第三个活动</t>
    <phoneticPr fontId="1" type="noConversion"/>
  </si>
  <si>
    <t>第四个活动</t>
    <phoneticPr fontId="1" type="noConversion"/>
  </si>
  <si>
    <t>加载更多</t>
    <phoneticPr fontId="1" type="noConversion"/>
  </si>
  <si>
    <t>第二个活动：付费活动</t>
    <phoneticPr fontId="1" type="noConversion"/>
  </si>
  <si>
    <t>活动报名手机号测试</t>
    <phoneticPr fontId="1" type="noConversion"/>
  </si>
  <si>
    <t>增加家属报名</t>
    <phoneticPr fontId="1" type="noConversion"/>
  </si>
  <si>
    <t>文本错误：家数，应该为家属</t>
    <phoneticPr fontId="1" type="noConversion"/>
  </si>
  <si>
    <t>业务办理</t>
    <phoneticPr fontId="1" type="noConversion"/>
  </si>
  <si>
    <t>个人参加</t>
    <phoneticPr fontId="1" type="noConversion"/>
  </si>
  <si>
    <t>带家属办理</t>
    <phoneticPr fontId="1" type="noConversion"/>
  </si>
  <si>
    <t>点击填好了，去支付报名费，没有响应；</t>
    <phoneticPr fontId="1" type="noConversion"/>
  </si>
  <si>
    <t>没有发现费用合计项及功能，请添加；</t>
    <phoneticPr fontId="1" type="noConversion"/>
  </si>
  <si>
    <t>费用合计</t>
    <phoneticPr fontId="1" type="noConversion"/>
  </si>
  <si>
    <t>提交报名，显示提交支付中，之后没有确认支付，支付方式，及完成提示，完成跳转；</t>
    <phoneticPr fontId="1" type="noConversion"/>
  </si>
  <si>
    <t>重复参加</t>
    <phoneticPr fontId="1" type="noConversion"/>
  </si>
  <si>
    <t>接口测试</t>
    <phoneticPr fontId="1" type="noConversion"/>
  </si>
  <si>
    <t>我参加的活动，确认已参加</t>
    <phoneticPr fontId="1" type="noConversion"/>
  </si>
  <si>
    <t>已参加活动未发现该活动</t>
    <phoneticPr fontId="1" type="noConversion"/>
  </si>
  <si>
    <t>已验证</t>
  </si>
  <si>
    <t>已验证</t>
    <phoneticPr fontId="1" type="noConversion"/>
  </si>
  <si>
    <t>同第二个活动</t>
    <phoneticPr fontId="1" type="noConversion"/>
  </si>
  <si>
    <t>图片与主题不一致；同第二个活动</t>
    <phoneticPr fontId="1" type="noConversion"/>
  </si>
  <si>
    <t>标题与内容不一致</t>
    <phoneticPr fontId="1" type="noConversion"/>
  </si>
  <si>
    <t>我要参加，跳转百度</t>
    <phoneticPr fontId="1" type="noConversion"/>
  </si>
  <si>
    <t>第四个活动已参与</t>
    <phoneticPr fontId="1" type="noConversion"/>
  </si>
  <si>
    <t>六一福利</t>
    <phoneticPr fontId="1" type="noConversion"/>
  </si>
  <si>
    <t>项目</t>
    <phoneticPr fontId="1" type="noConversion"/>
  </si>
  <si>
    <t>子模</t>
    <phoneticPr fontId="1" type="noConversion"/>
  </si>
  <si>
    <t>第一活动</t>
    <phoneticPr fontId="1" type="noConversion"/>
  </si>
  <si>
    <t>第二活动</t>
    <phoneticPr fontId="1" type="noConversion"/>
  </si>
  <si>
    <t>第三活动</t>
    <phoneticPr fontId="1" type="noConversion"/>
  </si>
  <si>
    <t>第四活动</t>
    <phoneticPr fontId="1" type="noConversion"/>
  </si>
  <si>
    <t>电影卡</t>
    <phoneticPr fontId="1" type="noConversion"/>
  </si>
  <si>
    <t>无</t>
  </si>
  <si>
    <t>测试本人报销</t>
  </si>
  <si>
    <t>进入医疗报销页面弹出IP地址提示信息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</si>
  <si>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</si>
  <si>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</si>
  <si>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</si>
  <si>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</si>
  <si>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</si>
  <si>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</si>
  <si>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</si>
  <si>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</si>
  <si>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</si>
  <si>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</si>
  <si>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</si>
  <si>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</si>
  <si>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功能</t>
  </si>
  <si>
    <t>查看我的缴费记录</t>
  </si>
  <si>
    <t>打开我的缴费记录，缴费记录中显示信息为活动信息</t>
  </si>
  <si>
    <t>入口测试</t>
    <phoneticPr fontId="1" type="noConversion"/>
  </si>
  <si>
    <t>未验证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</si>
  <si>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</si>
  <si>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</si>
  <si>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</si>
  <si>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</si>
  <si>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首次登陆点击我的，验证隐私密码</t>
    <phoneticPr fontId="1" type="noConversion"/>
  </si>
  <si>
    <t>pass</t>
    <phoneticPr fontId="1" type="noConversion"/>
  </si>
  <si>
    <t>页面测试</t>
    <phoneticPr fontId="1" type="noConversion"/>
  </si>
  <si>
    <t>跳转后的url标题不对；社保医院变更，不对；</t>
    <phoneticPr fontId="1" type="noConversion"/>
  </si>
  <si>
    <t>已验证</t>
    <phoneticPr fontId="1" type="noConversion"/>
  </si>
  <si>
    <t>消息</t>
    <phoneticPr fontId="1" type="noConversion"/>
  </si>
  <si>
    <t>我的信息</t>
    <phoneticPr fontId="1" type="noConversion"/>
  </si>
  <si>
    <t>姓名</t>
    <phoneticPr fontId="1" type="noConversion"/>
  </si>
  <si>
    <t>fail</t>
    <phoneticPr fontId="1" type="noConversion"/>
  </si>
  <si>
    <t>姓名显示不全，需要更新</t>
    <phoneticPr fontId="1" type="noConversion"/>
  </si>
  <si>
    <t>Y</t>
    <phoneticPr fontId="1" type="noConversion"/>
  </si>
  <si>
    <t>条形码</t>
    <phoneticPr fontId="1" type="noConversion"/>
  </si>
  <si>
    <t>查看条形码页面显示样式</t>
    <phoneticPr fontId="1" type="noConversion"/>
  </si>
  <si>
    <t>四个角，右下角有一片黑的</t>
    <phoneticPr fontId="1" type="noConversion"/>
  </si>
  <si>
    <t>链接测试</t>
    <phoneticPr fontId="1" type="noConversion"/>
  </si>
  <si>
    <t>个人信息</t>
    <phoneticPr fontId="1" type="noConversion"/>
  </si>
  <si>
    <t>点击个人信息的入口按钮，跳转OK</t>
    <phoneticPr fontId="1" type="noConversion"/>
  </si>
  <si>
    <t>功能测试</t>
    <phoneticPr fontId="1" type="noConversion"/>
  </si>
  <si>
    <t>NoT</t>
    <phoneticPr fontId="1" type="noConversion"/>
  </si>
  <si>
    <t>认证的逻辑判断；原则内容同步数据，身份证-有身份证号码的应该都是已认证</t>
    <phoneticPr fontId="1" type="noConversion"/>
  </si>
  <si>
    <t>认证</t>
    <phoneticPr fontId="1" type="noConversion"/>
  </si>
  <si>
    <t>数据测试</t>
    <phoneticPr fontId="1" type="noConversion"/>
  </si>
  <si>
    <t>姓名，身份证号，验证码非空验证</t>
    <phoneticPr fontId="1" type="noConversion"/>
  </si>
  <si>
    <t>有效信息录入，提交认证</t>
    <phoneticPr fontId="1" type="noConversion"/>
  </si>
  <si>
    <t>提交认证失败，抓包：405 Method Not Allowed</t>
    <phoneticPr fontId="1" type="noConversion"/>
  </si>
  <si>
    <t>基本信息:同步后需要确认个人信息</t>
    <phoneticPr fontId="1" type="noConversion"/>
  </si>
  <si>
    <t>同步后：需要确认条形码编号正确</t>
    <phoneticPr fontId="1" type="noConversion"/>
  </si>
  <si>
    <t>个人消息</t>
    <phoneticPr fontId="1" type="noConversion"/>
  </si>
  <si>
    <t>个人业务办理，对应消息的收取</t>
    <phoneticPr fontId="1" type="noConversion"/>
  </si>
  <si>
    <t>DuS</t>
    <phoneticPr fontId="1" type="noConversion"/>
  </si>
  <si>
    <t>处理中</t>
    <phoneticPr fontId="1" type="noConversion"/>
  </si>
  <si>
    <t>已完成</t>
    <phoneticPr fontId="1" type="noConversion"/>
  </si>
  <si>
    <t>NoDev</t>
    <phoneticPr fontId="1" type="noConversion"/>
  </si>
  <si>
    <t>收缩箭头</t>
    <phoneticPr fontId="1" type="noConversion"/>
  </si>
  <si>
    <t>点击右侧收缩按钮可以伸展收缩</t>
    <phoneticPr fontId="1" type="noConversion"/>
  </si>
  <si>
    <t>切换处理中，已完成</t>
    <phoneticPr fontId="1" type="noConversion"/>
  </si>
  <si>
    <t>进度明细查看跳转OK无误</t>
    <phoneticPr fontId="1" type="noConversion"/>
  </si>
  <si>
    <t>交互测试</t>
    <phoneticPr fontId="1" type="noConversion"/>
  </si>
  <si>
    <t>TestCase</t>
    <phoneticPr fontId="1" type="noConversion"/>
  </si>
  <si>
    <t>NoT</t>
    <phoneticPr fontId="1" type="noConversion"/>
  </si>
  <si>
    <t>pass</t>
    <phoneticPr fontId="1" type="noConversion"/>
  </si>
  <si>
    <t>Total</t>
    <phoneticPr fontId="1" type="noConversion"/>
  </si>
  <si>
    <t>Not</t>
    <phoneticPr fontId="1" type="noConversion"/>
  </si>
  <si>
    <t>NoTest</t>
    <phoneticPr fontId="1" type="noConversion"/>
  </si>
  <si>
    <t>所有用例</t>
    <phoneticPr fontId="1" type="noConversion"/>
  </si>
  <si>
    <t>所有通过</t>
    <phoneticPr fontId="1" type="noConversion"/>
  </si>
  <si>
    <t>所有失败</t>
    <phoneticPr fontId="1" type="noConversion"/>
  </si>
  <si>
    <t>所有未测</t>
    <phoneticPr fontId="1" type="noConversion"/>
  </si>
  <si>
    <t>测试通过率</t>
    <phoneticPr fontId="1" type="noConversion"/>
  </si>
  <si>
    <t>用例通过率</t>
    <phoneticPr fontId="1" type="noConversion"/>
  </si>
  <si>
    <t>Failed</t>
    <phoneticPr fontId="1" type="noConversion"/>
  </si>
  <si>
    <t>Pass</t>
    <phoneticPr fontId="1" type="noConversion"/>
  </si>
  <si>
    <t>fail</t>
    <phoneticPr fontId="1" type="noConversion"/>
  </si>
  <si>
    <t>社保公积金各自对应信息区</t>
    <phoneticPr fontId="1" type="noConversion"/>
  </si>
  <si>
    <t>公积金太靠左边</t>
    <phoneticPr fontId="1" type="noConversion"/>
  </si>
  <si>
    <t>Y</t>
    <phoneticPr fontId="1" type="noConversion"/>
  </si>
  <si>
    <t>社保公积金信息正确无误</t>
    <phoneticPr fontId="1" type="noConversion"/>
  </si>
  <si>
    <t>NoDev</t>
    <phoneticPr fontId="1" type="noConversion"/>
  </si>
  <si>
    <t>pass</t>
    <phoneticPr fontId="1" type="noConversion"/>
  </si>
  <si>
    <t>Not</t>
    <phoneticPr fontId="1" type="noConversion"/>
  </si>
  <si>
    <t>NOt</t>
    <phoneticPr fontId="1" type="noConversion"/>
  </si>
  <si>
    <t>链接测试</t>
    <phoneticPr fontId="1" type="noConversion"/>
  </si>
  <si>
    <t>链接路径OK；正常</t>
    <phoneticPr fontId="1" type="noConversion"/>
  </si>
  <si>
    <t>/emp/payment/ 。404错误</t>
    <phoneticPr fontId="1" type="noConversion"/>
  </si>
  <si>
    <t>页面测试</t>
    <phoneticPr fontId="1" type="noConversion"/>
  </si>
  <si>
    <t>可以查看具体缴费记录的明细</t>
    <phoneticPr fontId="1" type="noConversion"/>
  </si>
  <si>
    <t>跳转过程无异常</t>
    <phoneticPr fontId="1" type="noConversion"/>
  </si>
  <si>
    <t>页面活动信息OK</t>
    <phoneticPr fontId="1" type="noConversion"/>
  </si>
  <si>
    <t>同活动领取接口问题</t>
    <phoneticPr fontId="1" type="noConversion"/>
  </si>
  <si>
    <t>功能测试</t>
    <phoneticPr fontId="1" type="noConversion"/>
  </si>
  <si>
    <t>重置隐私密码</t>
    <phoneticPr fontId="1" type="noConversion"/>
  </si>
  <si>
    <t>见登录注册区相关功能</t>
    <phoneticPr fontId="1" type="noConversion"/>
  </si>
  <si>
    <t>头像</t>
    <phoneticPr fontId="1" type="noConversion"/>
  </si>
  <si>
    <t>UI测试</t>
    <phoneticPr fontId="1" type="noConversion"/>
  </si>
  <si>
    <t>头像是支持上传？只是图片？</t>
    <phoneticPr fontId="1" type="noConversion"/>
  </si>
  <si>
    <t>入口测试</t>
    <phoneticPr fontId="1" type="noConversion"/>
  </si>
  <si>
    <t>未验证</t>
    <phoneticPr fontId="1" type="noConversion"/>
  </si>
  <si>
    <t>验证隐私密码提示</t>
    <phoneticPr fontId="1" type="noConversion"/>
  </si>
  <si>
    <t>验证隐私密码弹窗的大叉叉不爽，看着，可以改为温馨提示那个</t>
    <phoneticPr fontId="1" type="noConversion"/>
  </si>
  <si>
    <t>Ｙ</t>
    <phoneticPr fontId="1" type="noConversion"/>
  </si>
  <si>
    <t>注册</t>
    <phoneticPr fontId="1" type="noConversion"/>
  </si>
  <si>
    <t>重置登录密码</t>
    <phoneticPr fontId="1" type="noConversion"/>
  </si>
  <si>
    <t>功能测试</t>
    <phoneticPr fontId="1" type="noConversion"/>
  </si>
  <si>
    <t>有效</t>
    <phoneticPr fontId="1" type="noConversion"/>
  </si>
  <si>
    <t>正确</t>
    <phoneticPr fontId="1" type="noConversion"/>
  </si>
  <si>
    <t>无</t>
    <phoneticPr fontId="1" type="noConversion"/>
  </si>
  <si>
    <t>是</t>
    <phoneticPr fontId="1" type="noConversion"/>
  </si>
  <si>
    <t>非空校验；</t>
    <phoneticPr fontId="1" type="noConversion"/>
  </si>
  <si>
    <t>pass</t>
    <phoneticPr fontId="1" type="noConversion"/>
  </si>
  <si>
    <t>原隐私密码错误；</t>
    <phoneticPr fontId="1" type="noConversion"/>
  </si>
  <si>
    <t>原密码通过；新为空</t>
    <phoneticPr fontId="1" type="noConversion"/>
  </si>
  <si>
    <t>新密码不一致</t>
    <phoneticPr fontId="1" type="noConversion"/>
  </si>
  <si>
    <t>隐私密码必须是4位纯数字</t>
    <phoneticPr fontId="1" type="noConversion"/>
  </si>
  <si>
    <t>成功修改隐私密码</t>
    <phoneticPr fontId="1" type="noConversion"/>
  </si>
  <si>
    <t>安全测试</t>
    <phoneticPr fontId="1" type="noConversion"/>
  </si>
  <si>
    <t>提交隐私密码修改，请加密</t>
    <phoneticPr fontId="1" type="noConversion"/>
  </si>
  <si>
    <t>fail</t>
    <phoneticPr fontId="1" type="noConversion"/>
  </si>
  <si>
    <t>请加密隐私密码post请求</t>
    <phoneticPr fontId="1" type="noConversion"/>
  </si>
  <si>
    <t>使用旧隐私密码，再次修改</t>
    <phoneticPr fontId="1" type="noConversion"/>
  </si>
  <si>
    <t>此时还能修改，不对；</t>
    <phoneticPr fontId="1" type="noConversion"/>
  </si>
  <si>
    <t>新密码与原密码一样，修改</t>
    <phoneticPr fontId="1" type="noConversion"/>
  </si>
  <si>
    <t>未校验密码是一样的，可以提交</t>
    <phoneticPr fontId="1" type="noConversion"/>
  </si>
  <si>
    <t>链接测试</t>
    <phoneticPr fontId="1" type="noConversion"/>
  </si>
  <si>
    <t>重置成功跳转OK</t>
    <phoneticPr fontId="1" type="noConversion"/>
  </si>
  <si>
    <t>重置成功，未自动跳转</t>
    <phoneticPr fontId="1" type="noConversion"/>
  </si>
  <si>
    <t>Y</t>
    <phoneticPr fontId="1" type="noConversion"/>
  </si>
  <si>
    <t>Ｙ</t>
    <phoneticPr fontId="1" type="noConversion"/>
  </si>
  <si>
    <t>非空校验</t>
    <phoneticPr fontId="1" type="noConversion"/>
  </si>
  <si>
    <t>fail</t>
    <phoneticPr fontId="1" type="noConversion"/>
  </si>
  <si>
    <t>提交提示手机号不对，校验有问题；</t>
    <phoneticPr fontId="1" type="noConversion"/>
  </si>
  <si>
    <t>未注册</t>
    <phoneticPr fontId="1" type="noConversion"/>
  </si>
  <si>
    <t>功能验证</t>
    <phoneticPr fontId="1" type="noConversion"/>
  </si>
  <si>
    <t>有效手机号，错误验证码，不超时</t>
    <phoneticPr fontId="1" type="noConversion"/>
  </si>
  <si>
    <t>提示信息提交失败，请刷新页面；应校验验证码不对，并提示；</t>
    <phoneticPr fontId="1" type="noConversion"/>
  </si>
  <si>
    <t>错误手机号，正确验证码，不超时</t>
    <phoneticPr fontId="1" type="noConversion"/>
  </si>
  <si>
    <t>正确手机号，正确验证码，超时</t>
    <phoneticPr fontId="1" type="noConversion"/>
  </si>
  <si>
    <t>提示信息提交失败，请刷新页面；应提示请重新获取验证码</t>
    <phoneticPr fontId="1" type="noConversion"/>
  </si>
  <si>
    <t>校验提示不对</t>
    <phoneticPr fontId="1" type="noConversion"/>
  </si>
  <si>
    <t>提交失败</t>
    <phoneticPr fontId="1" type="noConversion"/>
  </si>
  <si>
    <t>密码长度6-20；包含数字与字母</t>
    <phoneticPr fontId="1" type="noConversion"/>
  </si>
  <si>
    <t>post请求加密</t>
    <phoneticPr fontId="1" type="noConversion"/>
  </si>
  <si>
    <t>post路径：无任何加密措施</t>
    <phoneticPr fontId="1" type="noConversion"/>
  </si>
  <si>
    <t>密码未验证超长；未验证纯数字，纯字母；</t>
    <phoneticPr fontId="1" type="noConversion"/>
  </si>
  <si>
    <t>密码是否区分大小写</t>
    <phoneticPr fontId="1" type="noConversion"/>
  </si>
  <si>
    <t>账户长度校验</t>
    <phoneticPr fontId="1" type="noConversion"/>
  </si>
  <si>
    <t>未校验长度</t>
    <phoneticPr fontId="1" type="noConversion"/>
  </si>
  <si>
    <t>账户输入类型</t>
    <phoneticPr fontId="1" type="noConversion"/>
  </si>
  <si>
    <t>未校验类型</t>
    <phoneticPr fontId="1" type="noConversion"/>
  </si>
  <si>
    <t>发送一个验证码倒计时，看到重新获取，马上点取；没有立刻响应；</t>
    <phoneticPr fontId="1" type="noConversion"/>
  </si>
  <si>
    <t>获取验证码，短时间只能有一次</t>
    <phoneticPr fontId="1" type="noConversion"/>
  </si>
  <si>
    <t>当前，多次点击可请求多次；</t>
    <phoneticPr fontId="1" type="noConversion"/>
  </si>
  <si>
    <t>现在没有单独注册；要更新文本；</t>
    <phoneticPr fontId="1" type="noConversion"/>
  </si>
  <si>
    <t>遇到问题</t>
    <phoneticPr fontId="1" type="noConversion"/>
  </si>
  <si>
    <t>实名认证有什么用</t>
    <phoneticPr fontId="1" type="noConversion"/>
  </si>
  <si>
    <t>验证介绍文档内容与标题一致</t>
    <phoneticPr fontId="1" type="noConversion"/>
  </si>
  <si>
    <t>内容不是关于为何实名认证的</t>
    <phoneticPr fontId="1" type="noConversion"/>
  </si>
  <si>
    <t>模块</t>
    <phoneticPr fontId="1" type="noConversion"/>
  </si>
  <si>
    <t>文档测试</t>
    <phoneticPr fontId="1" type="noConversion"/>
  </si>
  <si>
    <t>内容不是有关更换手机号的；</t>
    <phoneticPr fontId="1" type="noConversion"/>
  </si>
  <si>
    <t>页面</t>
    <phoneticPr fontId="1" type="noConversion"/>
  </si>
  <si>
    <t>可以找到忘记密码入口</t>
    <phoneticPr fontId="1" type="noConversion"/>
  </si>
  <si>
    <t>未找到忘记密码的入口</t>
    <phoneticPr fontId="1" type="noConversion"/>
  </si>
  <si>
    <t>问题反馈</t>
    <phoneticPr fontId="1" type="noConversion"/>
  </si>
  <si>
    <t>入口测试</t>
    <phoneticPr fontId="1" type="noConversion"/>
  </si>
  <si>
    <t>点击问题反馈，正常跳转</t>
    <phoneticPr fontId="1" type="noConversion"/>
  </si>
  <si>
    <t>故障时间</t>
    <phoneticPr fontId="1" type="noConversion"/>
  </si>
  <si>
    <t>故障时间可选择，默认为当前</t>
    <phoneticPr fontId="1" type="noConversion"/>
  </si>
  <si>
    <t>当前故障时间写死为2017-2-19；应该可手选</t>
    <phoneticPr fontId="1" type="noConversion"/>
  </si>
  <si>
    <t>问题描述</t>
    <phoneticPr fontId="1" type="noConversion"/>
  </si>
  <si>
    <t>占位符描述</t>
    <phoneticPr fontId="1" type="noConversion"/>
  </si>
  <si>
    <t>页面测试</t>
    <phoneticPr fontId="1" type="noConversion"/>
  </si>
  <si>
    <t>所显示的：请填写10个字….,描述中，秒速应该为描述；</t>
    <phoneticPr fontId="1" type="noConversion"/>
  </si>
  <si>
    <t>占位文字描述测试，文字11-200；</t>
    <phoneticPr fontId="1" type="noConversion"/>
  </si>
  <si>
    <t>截图上传</t>
    <phoneticPr fontId="1" type="noConversion"/>
  </si>
  <si>
    <t>点击添加图片</t>
    <phoneticPr fontId="1" type="noConversion"/>
  </si>
  <si>
    <t>问题链接</t>
    <phoneticPr fontId="1" type="noConversion"/>
  </si>
  <si>
    <t>长度，类型</t>
    <phoneticPr fontId="1" type="noConversion"/>
  </si>
  <si>
    <t>Not</t>
    <phoneticPr fontId="1" type="noConversion"/>
  </si>
  <si>
    <t>公众账户</t>
    <phoneticPr fontId="1" type="noConversion"/>
  </si>
  <si>
    <t>长度，非必填校验</t>
    <phoneticPr fontId="1" type="noConversion"/>
  </si>
  <si>
    <t>联系电话</t>
    <phoneticPr fontId="1" type="noConversion"/>
  </si>
  <si>
    <t>长度校验，非必填校验</t>
    <phoneticPr fontId="1" type="noConversion"/>
  </si>
  <si>
    <t>提交</t>
    <phoneticPr fontId="1" type="noConversion"/>
  </si>
  <si>
    <t>录入有效数据，提交校验</t>
    <phoneticPr fontId="1" type="noConversion"/>
  </si>
  <si>
    <t>截图超大校验</t>
    <phoneticPr fontId="1" type="noConversion"/>
  </si>
  <si>
    <t>NoDev</t>
    <phoneticPr fontId="1" type="noConversion"/>
  </si>
  <si>
    <t>点击提交么有反应</t>
    <phoneticPr fontId="1" type="noConversion"/>
  </si>
  <si>
    <t>退出登录后，返回</t>
    <phoneticPr fontId="1" type="noConversion"/>
  </si>
  <si>
    <t>退出成功，需要重新登录绑定</t>
    <phoneticPr fontId="1" type="noConversion"/>
  </si>
  <si>
    <t>返回测试</t>
    <phoneticPr fontId="1" type="noConversion"/>
  </si>
  <si>
    <t>NOt</t>
    <phoneticPr fontId="1" type="noConversion"/>
  </si>
  <si>
    <t>not</t>
    <phoneticPr fontId="1" type="noConversion"/>
  </si>
  <si>
    <t>无服务，跳转出页面返回到首页</t>
    <phoneticPr fontId="1" type="noConversion"/>
  </si>
  <si>
    <t>已验证</t>
    <phoneticPr fontId="1" type="noConversion"/>
  </si>
  <si>
    <t>无</t>
    <phoneticPr fontId="1" type="noConversion"/>
  </si>
  <si>
    <t>访问即校验有无服务，并提示</t>
    <phoneticPr fontId="1" type="noConversion"/>
  </si>
  <si>
    <t>跳转过程无异常，校验无服务</t>
    <phoneticPr fontId="1" type="noConversion"/>
  </si>
  <si>
    <t>校验后未自动跳转首页</t>
    <phoneticPr fontId="1" type="noConversion"/>
  </si>
  <si>
    <t>姓名</t>
    <phoneticPr fontId="1" type="noConversion"/>
  </si>
  <si>
    <t>应显示为游客；或其他编号</t>
    <phoneticPr fontId="1" type="noConversion"/>
  </si>
  <si>
    <t>提示</t>
    <phoneticPr fontId="1" type="noConversion"/>
  </si>
  <si>
    <t>跳转过程无异常，提示无服务，并跳转首页</t>
    <phoneticPr fontId="1" type="noConversion"/>
  </si>
  <si>
    <t>z</t>
    <phoneticPr fontId="1" type="noConversion"/>
  </si>
  <si>
    <t xml:space="preserve">Y </t>
    <phoneticPr fontId="1" type="noConversion"/>
  </si>
  <si>
    <t>跳转校验后跳转首页</t>
    <phoneticPr fontId="1" type="noConversion"/>
  </si>
  <si>
    <t>跳转校验后，没有跳转</t>
    <phoneticPr fontId="1" type="noConversion"/>
  </si>
  <si>
    <t>点击调函开具即校验服务，不会进入</t>
    <phoneticPr fontId="1" type="noConversion"/>
  </si>
  <si>
    <t>点击调函开具，没有校验，进入到办理须知</t>
    <phoneticPr fontId="1" type="noConversion"/>
  </si>
  <si>
    <t>点击党员及校验有无服务</t>
    <phoneticPr fontId="1" type="noConversion"/>
  </si>
  <si>
    <t>没有校验是否有党服务</t>
    <phoneticPr fontId="1" type="noConversion"/>
  </si>
  <si>
    <t>校验无服务，不能看到档案噩梦</t>
    <phoneticPr fontId="1" type="noConversion"/>
  </si>
  <si>
    <t>当前可以看到</t>
    <phoneticPr fontId="1" type="noConversion"/>
  </si>
  <si>
    <t>业务办理</t>
    <phoneticPr fontId="1" type="noConversion"/>
  </si>
  <si>
    <t>无服务</t>
    <phoneticPr fontId="1" type="noConversion"/>
  </si>
  <si>
    <t>pass</t>
    <phoneticPr fontId="1" type="noConversion"/>
  </si>
  <si>
    <t>最终结果</t>
    <phoneticPr fontId="1" type="noConversion"/>
  </si>
  <si>
    <t>已验证</t>
    <phoneticPr fontId="1" type="noConversion"/>
  </si>
  <si>
    <t>点击公积金，没有提示没有服务</t>
    <phoneticPr fontId="1" type="noConversion"/>
  </si>
  <si>
    <t>功能测试</t>
    <phoneticPr fontId="1" type="noConversion"/>
  </si>
  <si>
    <t>设置输入有效隐私密码，提示设置成功，跳转首页，首次设置完成，无需再验证隐私密码</t>
    <phoneticPr fontId="1" type="noConversion"/>
  </si>
  <si>
    <t>fail</t>
    <phoneticPr fontId="1" type="noConversion"/>
  </si>
  <si>
    <t>设置隐私密码，跳转后，死循环验证隐私密码</t>
    <phoneticPr fontId="1" type="noConversion"/>
  </si>
  <si>
    <t>Y</t>
    <phoneticPr fontId="1" type="noConversion"/>
  </si>
  <si>
    <t>变更手机号；手机号校验；</t>
    <phoneticPr fontId="1" type="noConversion"/>
  </si>
  <si>
    <t>手机号OK；验证码OK；提交</t>
    <phoneticPr fontId="1" type="noConversion"/>
  </si>
  <si>
    <t>点击提交，没有反应；</t>
    <phoneticPr fontId="1" type="noConversion"/>
  </si>
  <si>
    <t>已验证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</si>
  <si>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</si>
  <si>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</si>
  <si>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</si>
  <si>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</si>
  <si>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页面测试</t>
    <phoneticPr fontId="1" type="noConversion"/>
  </si>
  <si>
    <t>社保手机变更操作列表</t>
    <phoneticPr fontId="1" type="noConversion"/>
  </si>
  <si>
    <t>加载慢，且页面内容加载时空</t>
    <phoneticPr fontId="1" type="noConversion"/>
  </si>
  <si>
    <t>医院选择</t>
    <phoneticPr fontId="1" type="noConversion"/>
  </si>
  <si>
    <t>查询输入框，不输入任何信息，点击查询</t>
    <phoneticPr fontId="1" type="noConversion"/>
  </si>
  <si>
    <t>查询结果空，应提示输入查询条件查询；查询功能失效</t>
    <phoneticPr fontId="1" type="noConversion"/>
  </si>
  <si>
    <t>fail</t>
    <phoneticPr fontId="1" type="noConversion"/>
  </si>
  <si>
    <t>提交变更，失败；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</si>
</sst>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u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方正舒体"/>
      <family val="3"/>
      <charset val="134"/>
    </font>
    <font>
      <u/>
      <sz val="12"/>
      <color theme="10"/>
      <name val="方正舒体"/>
      <family val="3"/>
      <charset val="134"/>
    </font>
    <font>
      <strike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ajor"/>
    </font>
    <font>
      <b/>
      <u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34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4" fontId="2" fillId="0" borderId="1" xfId="0" applyNumberFormat="1" applyFont="1" applyBorder="1"/>
    <xf numFmtId="0" fontId="2" fillId="0" borderId="2" xfId="0" applyFont="1" applyBorder="1"/>
    <xf numFmtId="0" fontId="6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wrapText="1"/>
    </xf>
    <xf numFmtId="14" fontId="2" fillId="0" borderId="8" xfId="0" applyNumberFormat="1" applyFont="1" applyBorder="1"/>
    <xf numFmtId="0" fontId="2" fillId="0" borderId="8" xfId="0" applyFont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0" fillId="0" borderId="27" xfId="0" applyBorder="1" applyAlignment="1">
      <alignment vertical="center"/>
    </xf>
    <xf numFmtId="0" fontId="2" fillId="5" borderId="27" xfId="0" applyFont="1" applyFill="1" applyBorder="1"/>
    <xf numFmtId="0" fontId="2" fillId="5" borderId="27" xfId="0" applyFont="1" applyFill="1" applyBorder="1" applyAlignment="1">
      <alignment wrapText="1"/>
    </xf>
    <xf numFmtId="0" fontId="2" fillId="0" borderId="27" xfId="0" applyFont="1" applyBorder="1"/>
    <xf numFmtId="14" fontId="2" fillId="0" borderId="27" xfId="0" applyNumberFormat="1" applyFont="1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2" fillId="0" borderId="29" xfId="0" applyFont="1" applyBorder="1"/>
    <xf numFmtId="0" fontId="2" fillId="5" borderId="30" xfId="0" applyFont="1" applyFill="1" applyBorder="1"/>
    <xf numFmtId="0" fontId="2" fillId="5" borderId="30" xfId="0" applyFont="1" applyFill="1" applyBorder="1" applyAlignment="1">
      <alignment wrapText="1"/>
    </xf>
    <xf numFmtId="0" fontId="2" fillId="0" borderId="30" xfId="0" applyFont="1" applyBorder="1"/>
    <xf numFmtId="14" fontId="2" fillId="0" borderId="30" xfId="0" applyNumberFormat="1" applyFont="1" applyBorder="1"/>
    <xf numFmtId="0" fontId="2" fillId="0" borderId="30" xfId="0" applyFont="1" applyBorder="1" applyAlignment="1">
      <alignment wrapText="1"/>
    </xf>
    <xf numFmtId="0" fontId="2" fillId="0" borderId="31" xfId="0" applyFont="1" applyBorder="1"/>
    <xf numFmtId="0" fontId="5" fillId="5" borderId="25" xfId="0" applyFont="1" applyFill="1" applyBorder="1" applyAlignment="1">
      <alignment wrapText="1"/>
    </xf>
    <xf numFmtId="0" fontId="2" fillId="0" borderId="20" xfId="0" applyFont="1" applyBorder="1"/>
    <xf numFmtId="0" fontId="0" fillId="0" borderId="21" xfId="0" applyBorder="1" applyAlignment="1">
      <alignment vertical="center"/>
    </xf>
    <xf numFmtId="0" fontId="2" fillId="5" borderId="21" xfId="0" applyFont="1" applyFill="1" applyBorder="1"/>
    <xf numFmtId="0" fontId="2" fillId="5" borderId="21" xfId="0" applyFont="1" applyFill="1" applyBorder="1" applyAlignment="1">
      <alignment wrapText="1"/>
    </xf>
    <xf numFmtId="0" fontId="2" fillId="0" borderId="21" xfId="0" applyFont="1" applyBorder="1"/>
    <xf numFmtId="14" fontId="2" fillId="0" borderId="21" xfId="0" applyNumberFormat="1" applyFont="1" applyBorder="1"/>
    <xf numFmtId="0" fontId="2" fillId="0" borderId="21" xfId="0" applyFont="1" applyBorder="1" applyAlignment="1">
      <alignment wrapText="1"/>
    </xf>
    <xf numFmtId="0" fontId="2" fillId="0" borderId="22" xfId="0" applyFont="1" applyBorder="1"/>
    <xf numFmtId="0" fontId="11" fillId="0" borderId="1" xfId="0" applyFont="1" applyBorder="1"/>
    <xf numFmtId="0" fontId="2" fillId="0" borderId="0" xfId="0" applyFont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25" xfId="0" applyFont="1" applyBorder="1"/>
    <xf numFmtId="0" fontId="2" fillId="0" borderId="23" xfId="0" applyFont="1" applyBorder="1"/>
    <xf numFmtId="0" fontId="2" fillId="7" borderId="8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7" borderId="27" xfId="0" applyFont="1" applyFill="1" applyBorder="1" applyAlignment="1">
      <alignment wrapText="1"/>
    </xf>
    <xf numFmtId="0" fontId="11" fillId="0" borderId="3" xfId="0" applyFont="1" applyBorder="1"/>
    <xf numFmtId="0" fontId="11" fillId="0" borderId="6" xfId="0" applyFont="1" applyBorder="1"/>
    <xf numFmtId="0" fontId="12" fillId="0" borderId="1" xfId="0" applyFont="1" applyBorder="1"/>
    <xf numFmtId="0" fontId="12" fillId="0" borderId="8" xfId="0" applyFon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2" fillId="0" borderId="9" xfId="0" applyFont="1" applyFill="1" applyBorder="1"/>
    <xf numFmtId="0" fontId="5" fillId="0" borderId="1" xfId="0" applyFont="1" applyBorder="1"/>
    <xf numFmtId="0" fontId="5" fillId="5" borderId="1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3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0" fontId="17" fillId="0" borderId="0" xfId="0" applyFont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" fillId="0" borderId="9" xfId="0" applyFont="1" applyBorder="1"/>
    <xf numFmtId="0" fontId="2" fillId="5" borderId="9" xfId="0" applyFont="1" applyFill="1" applyBorder="1"/>
    <xf numFmtId="0" fontId="2" fillId="7" borderId="9" xfId="0" applyFont="1" applyFill="1" applyBorder="1" applyAlignment="1">
      <alignment wrapText="1"/>
    </xf>
    <xf numFmtId="0" fontId="2" fillId="0" borderId="17" xfId="0" applyFont="1" applyBorder="1"/>
    <xf numFmtId="0" fontId="11" fillId="0" borderId="13" xfId="0" applyFont="1" applyBorder="1"/>
    <xf numFmtId="0" fontId="2" fillId="7" borderId="10" xfId="0" applyFont="1" applyFill="1" applyBorder="1" applyAlignment="1">
      <alignment wrapText="1"/>
    </xf>
    <xf numFmtId="0" fontId="2" fillId="0" borderId="16" xfId="0" applyFont="1" applyBorder="1"/>
    <xf numFmtId="0" fontId="5" fillId="0" borderId="29" xfId="0" applyFont="1" applyBorder="1"/>
    <xf numFmtId="0" fontId="2" fillId="7" borderId="3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9" borderId="1" xfId="0" applyFill="1" applyBorder="1"/>
    <xf numFmtId="0" fontId="6" fillId="0" borderId="1" xfId="0" applyFont="1" applyBorder="1"/>
    <xf numFmtId="0" fontId="20" fillId="0" borderId="1" xfId="0" applyFont="1" applyBorder="1"/>
    <xf numFmtId="0" fontId="17" fillId="0" borderId="7" xfId="0" applyFont="1" applyBorder="1" applyAlignment="1">
      <alignment vertical="center"/>
    </xf>
    <xf numFmtId="10" fontId="17" fillId="0" borderId="7" xfId="0" applyNumberFormat="1" applyFont="1" applyBorder="1" applyAlignment="1">
      <alignment vertical="center"/>
    </xf>
    <xf numFmtId="10" fontId="17" fillId="0" borderId="28" xfId="0" applyNumberFormat="1" applyFont="1" applyBorder="1" applyAlignment="1">
      <alignment vertical="center"/>
    </xf>
    <xf numFmtId="0" fontId="6" fillId="10" borderId="6" xfId="0" applyFont="1" applyFill="1" applyBorder="1"/>
    <xf numFmtId="0" fontId="6" fillId="10" borderId="26" xfId="0" applyFont="1" applyFill="1" applyBorder="1"/>
    <xf numFmtId="0" fontId="2" fillId="11" borderId="1" xfId="0" applyFont="1" applyFill="1" applyBorder="1"/>
    <xf numFmtId="14" fontId="2" fillId="0" borderId="2" xfId="0" applyNumberFormat="1" applyFont="1" applyBorder="1"/>
    <xf numFmtId="0" fontId="21" fillId="6" borderId="1" xfId="0" applyFont="1" applyFill="1" applyBorder="1"/>
    <xf numFmtId="0" fontId="21" fillId="6" borderId="1" xfId="0" applyFont="1" applyFill="1" applyBorder="1" applyAlignment="1">
      <alignment vertical="center"/>
    </xf>
    <xf numFmtId="0" fontId="22" fillId="0" borderId="0" xfId="0" applyFont="1"/>
    <xf numFmtId="0" fontId="22" fillId="0" borderId="1" xfId="0" applyFont="1" applyBorder="1"/>
    <xf numFmtId="0" fontId="22" fillId="0" borderId="1" xfId="0" applyFont="1" applyBorder="1" applyAlignment="1">
      <alignment wrapText="1"/>
    </xf>
    <xf numFmtId="14" fontId="22" fillId="0" borderId="1" xfId="0" applyNumberFormat="1" applyFont="1" applyBorder="1"/>
    <xf numFmtId="0" fontId="23" fillId="0" borderId="1" xfId="0" applyFont="1" applyBorder="1"/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0" applyFont="1" applyFill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/>
    <xf numFmtId="0" fontId="27" fillId="0" borderId="1" xfId="0" applyFont="1" applyBorder="1"/>
    <xf numFmtId="0" fontId="0" fillId="0" borderId="8" xfId="0" applyBorder="1" applyAlignment="1">
      <alignment vertical="center"/>
    </xf>
    <xf numFmtId="0" fontId="2" fillId="0" borderId="17" xfId="0" applyFont="1" applyBorder="1" applyAlignment="1">
      <alignment wrapText="1"/>
    </xf>
    <xf numFmtId="0" fontId="2" fillId="0" borderId="10" xfId="0" applyFont="1" applyBorder="1"/>
    <xf numFmtId="0" fontId="5" fillId="0" borderId="18" xfId="0" applyFont="1" applyBorder="1"/>
    <xf numFmtId="0" fontId="2" fillId="0" borderId="24" xfId="0" applyFont="1" applyBorder="1"/>
    <xf numFmtId="0" fontId="2" fillId="7" borderId="21" xfId="0" applyFont="1" applyFill="1" applyBorder="1" applyAlignment="1">
      <alignment wrapText="1"/>
    </xf>
    <xf numFmtId="14" fontId="0" fillId="0" borderId="2" xfId="0" applyNumberFormat="1" applyBorder="1"/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8" fillId="8" borderId="36" xfId="1" applyFont="1" applyFill="1" applyBorder="1" applyAlignment="1" applyProtection="1">
      <alignment horizontal="center" vertical="center"/>
    </xf>
    <xf numFmtId="0" fontId="18" fillId="8" borderId="0" xfId="1" applyFont="1" applyFill="1" applyBorder="1" applyAlignment="1" applyProtection="1">
      <alignment horizontal="center" vertical="center"/>
    </xf>
    <xf numFmtId="0" fontId="18" fillId="8" borderId="37" xfId="1" applyFont="1" applyFill="1" applyBorder="1" applyAlignment="1" applyProtection="1">
      <alignment horizontal="center" vertical="center"/>
    </xf>
    <xf numFmtId="0" fontId="18" fillId="8" borderId="39" xfId="1" applyFont="1" applyFill="1" applyBorder="1" applyAlignment="1" applyProtection="1">
      <alignment horizontal="center" vertical="center"/>
    </xf>
    <xf numFmtId="0" fontId="18" fillId="8" borderId="41" xfId="1" applyFont="1" applyFill="1" applyBorder="1" applyAlignment="1" applyProtection="1">
      <alignment horizontal="center" vertical="center"/>
    </xf>
    <xf numFmtId="0" fontId="18" fillId="8" borderId="42" xfId="1" applyFont="1" applyFill="1" applyBorder="1" applyAlignment="1" applyProtection="1">
      <alignment horizontal="center" vertical="center"/>
    </xf>
    <xf numFmtId="0" fontId="18" fillId="8" borderId="38" xfId="1" applyFont="1" applyFill="1" applyBorder="1" applyAlignment="1" applyProtection="1">
      <alignment horizontal="center" vertical="center"/>
    </xf>
    <xf numFmtId="0" fontId="18" fillId="8" borderId="40" xfId="1" applyFont="1" applyFill="1" applyBorder="1" applyAlignment="1" applyProtection="1">
      <alignment horizontal="center" vertical="center"/>
    </xf>
    <xf numFmtId="0" fontId="18" fillId="8" borderId="43" xfId="1" applyFont="1" applyFill="1" applyBorder="1" applyAlignment="1" applyProtection="1">
      <alignment horizontal="center" vertical="center"/>
    </xf>
    <xf numFmtId="0" fontId="5" fillId="6" borderId="25" xfId="0" applyFont="1" applyFill="1" applyBorder="1"/>
    <xf numFmtId="0" fontId="2" fillId="0" borderId="32" xfId="0" applyFont="1" applyBorder="1"/>
    <xf numFmtId="0" fontId="2" fillId="0" borderId="49" xfId="0" applyFont="1" applyBorder="1"/>
    <xf numFmtId="0" fontId="0" fillId="0" borderId="25" xfId="0" applyBorder="1"/>
    <xf numFmtId="0" fontId="2" fillId="9" borderId="50" xfId="0" applyFont="1" applyFill="1" applyBorder="1"/>
    <xf numFmtId="0" fontId="2" fillId="0" borderId="51" xfId="0" applyFont="1" applyBorder="1"/>
    <xf numFmtId="0" fontId="2" fillId="0" borderId="52" xfId="0" applyFont="1" applyBorder="1"/>
  </cellXfs>
  <cellStyles count="2">
    <cellStyle name="常规" xfId="0" builtinId="0"/>
    <cellStyle name="超链接" xfId="1" builtinId="8"/>
  </cellStyles>
  <dxfs count="158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3"/>
  <sheetViews>
    <sheetView topLeftCell="C1" zoomScaleNormal="100" workbookViewId="0">
      <pane ySplit="1" topLeftCell="A22" activePane="bottomLeft" state="frozen"/>
      <selection pane="bottomLeft" activeCell="C2" sqref="C2:H49"/>
    </sheetView>
  </sheetViews>
  <sheetFormatPr defaultRowHeight="12"/>
  <cols>
    <col min="1" max="1" width="9" style="47" bestFit="1" customWidth="1"/>
    <col min="2" max="2" width="9.75" style="47" bestFit="1" customWidth="1"/>
    <col min="3" max="3" width="13" style="99" bestFit="1" customWidth="1"/>
    <col min="4" max="4" width="20.375" style="47" bestFit="1" customWidth="1"/>
    <col min="5" max="5" width="7.75" style="47" bestFit="1" customWidth="1"/>
    <col min="6" max="6" width="11" style="47" bestFit="1" customWidth="1"/>
    <col min="7" max="7" width="5.75" style="47" bestFit="1" customWidth="1"/>
    <col min="8" max="8" width="59.875" style="47" bestFit="1" customWidth="1"/>
    <col min="9" max="9" width="9.75" style="47" bestFit="1" customWidth="1"/>
    <col min="10" max="10" width="10.5" style="47" bestFit="1" customWidth="1"/>
    <col min="11" max="11" width="8.5" style="47" bestFit="1" customWidth="1"/>
    <col min="12" max="12" width="26.125" style="99" bestFit="1" customWidth="1"/>
    <col min="13" max="13" width="9.75" style="47" bestFit="1" customWidth="1"/>
    <col min="14" max="16384" width="9" style="47"/>
  </cols>
  <sheetData>
    <row r="1" spans="1:13">
      <c r="A1" s="124" t="s">
        <v>370</v>
      </c>
      <c r="B1" s="125" t="s">
        <v>365</v>
      </c>
      <c r="C1" s="126" t="s">
        <v>371</v>
      </c>
      <c r="D1" s="125" t="s">
        <v>401</v>
      </c>
      <c r="E1" s="125" t="s">
        <v>366</v>
      </c>
      <c r="F1" s="125" t="s">
        <v>372</v>
      </c>
      <c r="G1" s="125" t="s">
        <v>763</v>
      </c>
      <c r="H1" s="125" t="s">
        <v>367</v>
      </c>
      <c r="I1" s="125" t="s">
        <v>3</v>
      </c>
      <c r="J1" s="125" t="s">
        <v>368</v>
      </c>
      <c r="K1" s="125" t="s">
        <v>373</v>
      </c>
      <c r="L1" s="127" t="s">
        <v>369</v>
      </c>
      <c r="M1" s="128" t="s">
        <v>886</v>
      </c>
    </row>
    <row r="2" spans="1:13">
      <c r="A2" s="129" t="s">
        <v>576</v>
      </c>
      <c r="B2" s="129"/>
      <c r="C2" s="130" t="s">
        <v>302</v>
      </c>
      <c r="D2" s="129"/>
      <c r="E2" s="129"/>
      <c r="F2" s="129"/>
      <c r="G2" s="129"/>
      <c r="H2" s="130" t="s">
        <v>303</v>
      </c>
      <c r="I2" s="48"/>
      <c r="J2" s="48"/>
      <c r="K2" s="48"/>
      <c r="L2" s="49"/>
    </row>
    <row r="3" spans="1:13">
      <c r="A3" s="129" t="s">
        <v>300</v>
      </c>
      <c r="B3" s="129" t="s">
        <v>353</v>
      </c>
      <c r="C3" s="130" t="s">
        <v>354</v>
      </c>
      <c r="D3" s="129"/>
      <c r="E3" s="129"/>
      <c r="F3" s="129"/>
      <c r="G3" s="129"/>
      <c r="H3" s="130" t="s">
        <v>355</v>
      </c>
      <c r="I3" s="48"/>
      <c r="J3" s="48"/>
      <c r="K3" s="48"/>
      <c r="L3" s="49"/>
    </row>
    <row r="4" spans="1:13">
      <c r="A4" s="131" t="s">
        <v>364</v>
      </c>
      <c r="B4" s="129"/>
      <c r="C4" s="130"/>
      <c r="D4" s="129"/>
      <c r="E4" s="129"/>
      <c r="F4" s="129"/>
      <c r="G4" s="129"/>
      <c r="H4" s="132" t="s">
        <v>485</v>
      </c>
      <c r="I4" s="48"/>
      <c r="J4" s="48"/>
      <c r="K4" s="48"/>
      <c r="L4" s="49"/>
    </row>
    <row r="5" spans="1:13">
      <c r="A5" s="131" t="s">
        <v>397</v>
      </c>
      <c r="B5" s="129" t="s">
        <v>494</v>
      </c>
      <c r="C5" s="133" t="s">
        <v>495</v>
      </c>
      <c r="D5" s="129" t="s">
        <v>354</v>
      </c>
      <c r="E5" s="129"/>
      <c r="F5" s="129"/>
      <c r="G5" s="129"/>
      <c r="H5" s="132" t="s">
        <v>489</v>
      </c>
      <c r="I5" s="48"/>
      <c r="J5" s="48"/>
      <c r="K5" s="48"/>
      <c r="L5" s="49"/>
    </row>
    <row r="6" spans="1:13">
      <c r="A6" s="131" t="s">
        <v>397</v>
      </c>
      <c r="B6" s="129"/>
      <c r="C6" s="133" t="s">
        <v>495</v>
      </c>
      <c r="D6" s="129" t="s">
        <v>486</v>
      </c>
      <c r="E6" s="129"/>
      <c r="F6" s="129"/>
      <c r="G6" s="129"/>
      <c r="H6" s="132" t="s">
        <v>491</v>
      </c>
      <c r="I6" s="48"/>
      <c r="J6" s="48"/>
      <c r="K6" s="48"/>
      <c r="L6" s="49"/>
    </row>
    <row r="7" spans="1:13">
      <c r="A7" s="131" t="s">
        <v>397</v>
      </c>
      <c r="B7" s="129"/>
      <c r="C7" s="133" t="s">
        <v>495</v>
      </c>
      <c r="D7" s="129" t="s">
        <v>487</v>
      </c>
      <c r="E7" s="129"/>
      <c r="F7" s="129"/>
      <c r="G7" s="129"/>
      <c r="H7" s="132" t="s">
        <v>492</v>
      </c>
      <c r="I7" s="48"/>
      <c r="J7" s="48"/>
      <c r="K7" s="48"/>
      <c r="L7" s="49"/>
    </row>
    <row r="8" spans="1:13">
      <c r="A8" s="131" t="s">
        <v>397</v>
      </c>
      <c r="B8" s="129"/>
      <c r="C8" s="133" t="s">
        <v>495</v>
      </c>
      <c r="D8" s="129" t="s">
        <v>488</v>
      </c>
      <c r="E8" s="129"/>
      <c r="F8" s="129"/>
      <c r="G8" s="129"/>
      <c r="H8" s="132" t="s">
        <v>493</v>
      </c>
      <c r="I8" s="48"/>
      <c r="J8" s="48"/>
      <c r="K8" s="48"/>
      <c r="L8" s="49"/>
    </row>
    <row r="9" spans="1:13">
      <c r="A9" s="131" t="s">
        <v>397</v>
      </c>
      <c r="B9" s="129" t="s">
        <v>397</v>
      </c>
      <c r="C9" s="130"/>
      <c r="D9" s="129"/>
      <c r="E9" s="129"/>
      <c r="F9" s="129"/>
      <c r="G9" s="129"/>
      <c r="H9" s="132" t="s">
        <v>490</v>
      </c>
      <c r="I9" s="48"/>
      <c r="J9" s="48"/>
      <c r="K9" s="48"/>
      <c r="L9" s="49"/>
    </row>
    <row r="10" spans="1:13">
      <c r="A10" s="131" t="s">
        <v>469</v>
      </c>
      <c r="B10" s="129" t="s">
        <v>354</v>
      </c>
      <c r="C10" s="130" t="s">
        <v>470</v>
      </c>
      <c r="D10" s="129"/>
      <c r="E10" s="129"/>
      <c r="F10" s="129"/>
      <c r="G10" s="129"/>
      <c r="H10" s="130" t="s">
        <v>471</v>
      </c>
      <c r="I10" s="48"/>
      <c r="J10" s="48"/>
      <c r="K10" s="48"/>
      <c r="L10" s="49"/>
    </row>
    <row r="11" spans="1:13">
      <c r="A11" s="131" t="s">
        <v>356</v>
      </c>
      <c r="B11" s="129"/>
      <c r="C11" s="130" t="s">
        <v>470</v>
      </c>
      <c r="D11" s="129"/>
      <c r="E11" s="129"/>
      <c r="F11" s="129"/>
      <c r="G11" s="129"/>
      <c r="H11" s="130" t="s">
        <v>476</v>
      </c>
      <c r="I11" s="48"/>
      <c r="J11" s="48"/>
      <c r="K11" s="48"/>
      <c r="L11" s="49"/>
    </row>
    <row r="12" spans="1:13">
      <c r="A12" s="131" t="s">
        <v>356</v>
      </c>
      <c r="B12" s="129"/>
      <c r="C12" s="130" t="s">
        <v>472</v>
      </c>
      <c r="D12" s="129"/>
      <c r="E12" s="129"/>
      <c r="F12" s="129" t="s">
        <v>447</v>
      </c>
      <c r="G12" s="129"/>
      <c r="H12" s="130" t="s">
        <v>477</v>
      </c>
      <c r="I12" s="48"/>
      <c r="J12" s="48"/>
      <c r="K12" s="48"/>
      <c r="L12" s="49"/>
    </row>
    <row r="13" spans="1:13">
      <c r="A13" s="131" t="s">
        <v>356</v>
      </c>
      <c r="B13" s="129"/>
      <c r="C13" s="130"/>
      <c r="D13" s="129"/>
      <c r="E13" s="129"/>
      <c r="F13" s="129" t="s">
        <v>443</v>
      </c>
      <c r="G13" s="129"/>
      <c r="H13" s="130" t="s">
        <v>474</v>
      </c>
      <c r="I13" s="48"/>
      <c r="J13" s="48"/>
      <c r="K13" s="48"/>
      <c r="L13" s="49"/>
    </row>
    <row r="14" spans="1:13">
      <c r="A14" s="131" t="s">
        <v>356</v>
      </c>
      <c r="B14" s="129"/>
      <c r="C14" s="130"/>
      <c r="D14" s="129"/>
      <c r="E14" s="129"/>
      <c r="F14" s="129" t="s">
        <v>443</v>
      </c>
      <c r="G14" s="129"/>
      <c r="H14" s="130" t="s">
        <v>481</v>
      </c>
      <c r="I14" s="48"/>
      <c r="J14" s="48"/>
      <c r="K14" s="48"/>
      <c r="L14" s="49"/>
    </row>
    <row r="15" spans="1:13">
      <c r="A15" s="131" t="s">
        <v>356</v>
      </c>
      <c r="B15" s="129"/>
      <c r="C15" s="130" t="s">
        <v>478</v>
      </c>
      <c r="D15" s="129"/>
      <c r="E15" s="129"/>
      <c r="F15" s="129" t="s">
        <v>447</v>
      </c>
      <c r="G15" s="129"/>
      <c r="H15" s="130"/>
      <c r="I15" s="48"/>
      <c r="J15" s="48"/>
      <c r="K15" s="48"/>
      <c r="L15" s="49"/>
    </row>
    <row r="16" spans="1:13">
      <c r="A16" s="131" t="s">
        <v>356</v>
      </c>
      <c r="B16" s="129"/>
      <c r="C16" s="130"/>
      <c r="D16" s="129"/>
      <c r="E16" s="129"/>
      <c r="F16" s="129" t="s">
        <v>447</v>
      </c>
      <c r="G16" s="129"/>
      <c r="H16" s="130" t="s">
        <v>473</v>
      </c>
      <c r="I16" s="48"/>
      <c r="J16" s="48"/>
      <c r="K16" s="48"/>
      <c r="L16" s="49"/>
    </row>
    <row r="17" spans="1:12">
      <c r="A17" s="131" t="s">
        <v>356</v>
      </c>
      <c r="B17" s="129"/>
      <c r="C17" s="130"/>
      <c r="D17" s="129"/>
      <c r="E17" s="129"/>
      <c r="F17" s="129" t="s">
        <v>443</v>
      </c>
      <c r="G17" s="129"/>
      <c r="H17" s="130" t="s">
        <v>475</v>
      </c>
      <c r="I17" s="48"/>
      <c r="J17" s="48"/>
      <c r="K17" s="48"/>
      <c r="L17" s="49"/>
    </row>
    <row r="18" spans="1:12">
      <c r="A18" s="131" t="s">
        <v>356</v>
      </c>
      <c r="B18" s="129"/>
      <c r="C18" s="130"/>
      <c r="D18" s="129"/>
      <c r="E18" s="129"/>
      <c r="F18" s="129" t="s">
        <v>443</v>
      </c>
      <c r="G18" s="129"/>
      <c r="H18" s="130" t="s">
        <v>480</v>
      </c>
      <c r="I18" s="48"/>
      <c r="J18" s="48"/>
      <c r="K18" s="48"/>
      <c r="L18" s="49"/>
    </row>
    <row r="19" spans="1:12">
      <c r="A19" s="129" t="s">
        <v>300</v>
      </c>
      <c r="B19" s="129" t="s">
        <v>353</v>
      </c>
      <c r="C19" s="130" t="s">
        <v>374</v>
      </c>
      <c r="D19" s="129"/>
      <c r="E19" s="129"/>
      <c r="F19" s="129"/>
      <c r="G19" s="129"/>
      <c r="H19" s="130" t="s">
        <v>363</v>
      </c>
      <c r="I19" s="48"/>
      <c r="J19" s="48"/>
      <c r="K19" s="48"/>
      <c r="L19" s="49"/>
    </row>
    <row r="20" spans="1:12">
      <c r="A20" s="129" t="s">
        <v>356</v>
      </c>
      <c r="B20" s="129"/>
      <c r="C20" s="130" t="s">
        <v>442</v>
      </c>
      <c r="D20" s="129"/>
      <c r="E20" s="129"/>
      <c r="F20" s="129" t="s">
        <v>443</v>
      </c>
      <c r="G20" s="129"/>
      <c r="H20" s="130" t="s">
        <v>444</v>
      </c>
      <c r="I20" s="48"/>
      <c r="J20" s="48"/>
      <c r="K20" s="48"/>
      <c r="L20" s="49"/>
    </row>
    <row r="21" spans="1:12">
      <c r="A21" s="129" t="s">
        <v>356</v>
      </c>
      <c r="B21" s="129"/>
      <c r="C21" s="130"/>
      <c r="D21" s="129"/>
      <c r="E21" s="129"/>
      <c r="F21" s="129" t="s">
        <v>443</v>
      </c>
      <c r="G21" s="129"/>
      <c r="H21" s="130" t="s">
        <v>445</v>
      </c>
      <c r="I21" s="48"/>
      <c r="J21" s="48"/>
      <c r="K21" s="48"/>
      <c r="L21" s="49"/>
    </row>
    <row r="22" spans="1:12">
      <c r="A22" s="129" t="s">
        <v>356</v>
      </c>
      <c r="B22" s="129"/>
      <c r="C22" s="130"/>
      <c r="D22" s="129"/>
      <c r="E22" s="129"/>
      <c r="F22" s="129" t="s">
        <v>443</v>
      </c>
      <c r="G22" s="129"/>
      <c r="H22" s="130" t="s">
        <v>446</v>
      </c>
      <c r="I22" s="48"/>
      <c r="J22" s="48"/>
      <c r="K22" s="48"/>
      <c r="L22" s="49"/>
    </row>
    <row r="23" spans="1:12">
      <c r="A23" s="129" t="s">
        <v>356</v>
      </c>
      <c r="B23" s="129"/>
      <c r="C23" s="130"/>
      <c r="D23" s="129"/>
      <c r="E23" s="129"/>
      <c r="F23" s="129" t="s">
        <v>447</v>
      </c>
      <c r="G23" s="129"/>
      <c r="H23" s="130" t="s">
        <v>448</v>
      </c>
      <c r="I23" s="48"/>
      <c r="J23" s="48"/>
      <c r="K23" s="48"/>
      <c r="L23" s="49"/>
    </row>
    <row r="24" spans="1:12">
      <c r="A24" s="129" t="s">
        <v>356</v>
      </c>
      <c r="B24" s="129"/>
      <c r="C24" s="130"/>
      <c r="D24" s="129"/>
      <c r="E24" s="129"/>
      <c r="F24" s="129" t="s">
        <v>447</v>
      </c>
      <c r="G24" s="129"/>
      <c r="H24" s="130" t="s">
        <v>449</v>
      </c>
      <c r="I24" s="48"/>
      <c r="J24" s="48"/>
      <c r="K24" s="48"/>
      <c r="L24" s="49"/>
    </row>
    <row r="25" spans="1:12">
      <c r="A25" s="129" t="s">
        <v>356</v>
      </c>
      <c r="B25" s="129"/>
      <c r="C25" s="130"/>
      <c r="D25" s="129"/>
      <c r="E25" s="129"/>
      <c r="F25" s="129" t="s">
        <v>443</v>
      </c>
      <c r="G25" s="129"/>
      <c r="H25" s="130" t="s">
        <v>455</v>
      </c>
      <c r="I25" s="48"/>
      <c r="J25" s="48"/>
      <c r="K25" s="48"/>
      <c r="L25" s="49"/>
    </row>
    <row r="26" spans="1:12">
      <c r="A26" s="129" t="s">
        <v>356</v>
      </c>
      <c r="B26" s="129"/>
      <c r="C26" s="130" t="s">
        <v>450</v>
      </c>
      <c r="D26" s="129"/>
      <c r="E26" s="129"/>
      <c r="F26" s="129" t="s">
        <v>443</v>
      </c>
      <c r="G26" s="129"/>
      <c r="H26" s="130" t="s">
        <v>453</v>
      </c>
      <c r="I26" s="48"/>
      <c r="J26" s="48"/>
      <c r="K26" s="48"/>
      <c r="L26" s="49"/>
    </row>
    <row r="27" spans="1:12">
      <c r="A27" s="129" t="s">
        <v>356</v>
      </c>
      <c r="B27" s="129"/>
      <c r="C27" s="130"/>
      <c r="D27" s="129"/>
      <c r="E27" s="129"/>
      <c r="F27" s="129" t="s">
        <v>443</v>
      </c>
      <c r="G27" s="129"/>
      <c r="H27" s="130" t="s">
        <v>454</v>
      </c>
      <c r="I27" s="48"/>
      <c r="J27" s="48"/>
      <c r="K27" s="48"/>
      <c r="L27" s="49"/>
    </row>
    <row r="28" spans="1:12">
      <c r="A28" s="129" t="s">
        <v>356</v>
      </c>
      <c r="B28" s="129"/>
      <c r="C28" s="130"/>
      <c r="D28" s="129"/>
      <c r="E28" s="129"/>
      <c r="F28" s="129" t="s">
        <v>443</v>
      </c>
      <c r="G28" s="129"/>
      <c r="H28" s="130" t="s">
        <v>456</v>
      </c>
      <c r="I28" s="48"/>
      <c r="J28" s="48"/>
      <c r="K28" s="48"/>
      <c r="L28" s="49"/>
    </row>
    <row r="29" spans="1:12">
      <c r="A29" s="129" t="s">
        <v>356</v>
      </c>
      <c r="B29" s="129"/>
      <c r="C29" s="130"/>
      <c r="D29" s="129"/>
      <c r="E29" s="129"/>
      <c r="F29" s="129" t="s">
        <v>443</v>
      </c>
      <c r="G29" s="129"/>
      <c r="H29" s="130" t="s">
        <v>457</v>
      </c>
      <c r="I29" s="48"/>
      <c r="J29" s="48"/>
      <c r="K29" s="48"/>
      <c r="L29" s="49"/>
    </row>
    <row r="30" spans="1:12">
      <c r="A30" s="129" t="s">
        <v>356</v>
      </c>
      <c r="B30" s="129"/>
      <c r="C30" s="130"/>
      <c r="D30" s="129"/>
      <c r="E30" s="129"/>
      <c r="F30" s="129" t="s">
        <v>447</v>
      </c>
      <c r="G30" s="129"/>
      <c r="H30" s="130" t="s">
        <v>458</v>
      </c>
      <c r="I30" s="48"/>
      <c r="J30" s="48"/>
      <c r="K30" s="48"/>
      <c r="L30" s="49"/>
    </row>
    <row r="31" spans="1:12">
      <c r="A31" s="129" t="s">
        <v>356</v>
      </c>
      <c r="B31" s="129"/>
      <c r="C31" s="130" t="s">
        <v>463</v>
      </c>
      <c r="D31" s="129"/>
      <c r="E31" s="129"/>
      <c r="F31" s="129" t="s">
        <v>464</v>
      </c>
      <c r="G31" s="129"/>
      <c r="H31" s="130" t="s">
        <v>465</v>
      </c>
      <c r="I31" s="48"/>
      <c r="J31" s="48"/>
      <c r="K31" s="48"/>
      <c r="L31" s="49"/>
    </row>
    <row r="32" spans="1:12">
      <c r="A32" s="129" t="s">
        <v>356</v>
      </c>
      <c r="B32" s="129"/>
      <c r="C32" s="130"/>
      <c r="D32" s="129"/>
      <c r="E32" s="129"/>
      <c r="F32" s="129" t="s">
        <v>464</v>
      </c>
      <c r="G32" s="129"/>
      <c r="H32" s="130" t="s">
        <v>466</v>
      </c>
      <c r="I32" s="48"/>
      <c r="J32" s="48"/>
      <c r="K32" s="48"/>
      <c r="L32" s="49"/>
    </row>
    <row r="33" spans="1:12">
      <c r="A33" s="129" t="s">
        <v>356</v>
      </c>
      <c r="B33" s="129"/>
      <c r="C33" s="130"/>
      <c r="D33" s="129"/>
      <c r="E33" s="129"/>
      <c r="F33" s="129" t="s">
        <v>467</v>
      </c>
      <c r="G33" s="129"/>
      <c r="H33" s="130" t="s">
        <v>468</v>
      </c>
      <c r="I33" s="48"/>
      <c r="J33" s="48"/>
      <c r="K33" s="48"/>
      <c r="L33" s="49"/>
    </row>
    <row r="34" spans="1:12">
      <c r="A34" s="129" t="s">
        <v>451</v>
      </c>
      <c r="B34" s="129"/>
      <c r="C34" s="130" t="s">
        <v>459</v>
      </c>
      <c r="D34" s="129"/>
      <c r="E34" s="129"/>
      <c r="F34" s="129" t="s">
        <v>547</v>
      </c>
      <c r="G34" s="129"/>
      <c r="H34" s="130" t="s">
        <v>460</v>
      </c>
      <c r="I34" s="48"/>
      <c r="J34" s="48"/>
      <c r="K34" s="48"/>
      <c r="L34" s="49"/>
    </row>
    <row r="35" spans="1:12">
      <c r="A35" s="129" t="s">
        <v>451</v>
      </c>
      <c r="B35" s="129"/>
      <c r="C35" s="130" t="s">
        <v>459</v>
      </c>
      <c r="D35" s="129"/>
      <c r="E35" s="129"/>
      <c r="F35" s="129" t="s">
        <v>548</v>
      </c>
      <c r="G35" s="129"/>
      <c r="H35" s="130" t="s">
        <v>460</v>
      </c>
      <c r="I35" s="48"/>
      <c r="J35" s="48"/>
      <c r="K35" s="48"/>
      <c r="L35" s="49"/>
    </row>
    <row r="36" spans="1:12">
      <c r="A36" s="129" t="s">
        <v>451</v>
      </c>
      <c r="B36" s="129"/>
      <c r="C36" s="130" t="s">
        <v>452</v>
      </c>
      <c r="D36" s="129"/>
      <c r="E36" s="129"/>
      <c r="F36" s="129"/>
      <c r="G36" s="129"/>
      <c r="H36" s="130" t="s">
        <v>461</v>
      </c>
      <c r="I36" s="48"/>
      <c r="J36" s="48"/>
      <c r="K36" s="48"/>
      <c r="L36" s="49"/>
    </row>
    <row r="37" spans="1:12">
      <c r="A37" s="129" t="s">
        <v>451</v>
      </c>
      <c r="B37" s="129"/>
      <c r="C37" s="130" t="s">
        <v>452</v>
      </c>
      <c r="D37" s="129"/>
      <c r="E37" s="129"/>
      <c r="F37" s="129"/>
      <c r="G37" s="129"/>
      <c r="H37" s="130" t="s">
        <v>549</v>
      </c>
      <c r="I37" s="48"/>
      <c r="J37" s="48"/>
      <c r="K37" s="48"/>
      <c r="L37" s="49"/>
    </row>
    <row r="38" spans="1:12">
      <c r="A38" s="129" t="s">
        <v>451</v>
      </c>
      <c r="B38" s="129"/>
      <c r="C38" s="130" t="s">
        <v>452</v>
      </c>
      <c r="D38" s="129"/>
      <c r="E38" s="129"/>
      <c r="F38" s="129"/>
      <c r="G38" s="129"/>
      <c r="H38" s="130" t="s">
        <v>550</v>
      </c>
      <c r="I38" s="48"/>
      <c r="J38" s="48"/>
      <c r="K38" s="48"/>
      <c r="L38" s="49"/>
    </row>
    <row r="39" spans="1:12">
      <c r="A39" s="129" t="s">
        <v>356</v>
      </c>
      <c r="B39" s="129"/>
      <c r="C39" s="130" t="s">
        <v>452</v>
      </c>
      <c r="D39" s="129"/>
      <c r="E39" s="129"/>
      <c r="F39" s="129"/>
      <c r="G39" s="129"/>
      <c r="H39" s="130" t="s">
        <v>496</v>
      </c>
      <c r="I39" s="48"/>
      <c r="J39" s="48"/>
      <c r="K39" s="48"/>
      <c r="L39" s="49"/>
    </row>
    <row r="40" spans="1:12">
      <c r="A40" s="129" t="s">
        <v>439</v>
      </c>
      <c r="B40" s="129"/>
      <c r="C40" s="130"/>
      <c r="D40" s="129"/>
      <c r="E40" s="129" t="s">
        <v>377</v>
      </c>
      <c r="F40" s="134" t="s">
        <v>383</v>
      </c>
      <c r="G40" s="134"/>
      <c r="H40" s="130" t="s">
        <v>380</v>
      </c>
      <c r="I40" s="48"/>
      <c r="J40" s="48"/>
      <c r="K40" s="48"/>
      <c r="L40" s="49"/>
    </row>
    <row r="41" spans="1:12">
      <c r="A41" s="48" t="s">
        <v>439</v>
      </c>
      <c r="B41" s="48"/>
      <c r="C41" s="49"/>
      <c r="D41" s="48"/>
      <c r="E41" s="48" t="s">
        <v>377</v>
      </c>
      <c r="F41" s="135" t="s">
        <v>384</v>
      </c>
      <c r="G41" s="135"/>
      <c r="H41" s="49" t="s">
        <v>380</v>
      </c>
      <c r="I41" s="48"/>
      <c r="J41" s="48"/>
      <c r="K41" s="48"/>
      <c r="L41" s="49"/>
    </row>
    <row r="42" spans="1:12">
      <c r="A42" s="48" t="s">
        <v>439</v>
      </c>
      <c r="B42" s="48"/>
      <c r="C42" s="49"/>
      <c r="D42" s="48"/>
      <c r="E42" s="48"/>
      <c r="F42" s="135" t="s">
        <v>382</v>
      </c>
      <c r="G42" s="135"/>
      <c r="H42" s="49" t="s">
        <v>381</v>
      </c>
      <c r="I42" s="48"/>
      <c r="J42" s="48"/>
      <c r="K42" s="48"/>
      <c r="L42" s="49"/>
    </row>
    <row r="43" spans="1:12">
      <c r="A43" s="48" t="s">
        <v>439</v>
      </c>
      <c r="B43" s="48"/>
      <c r="C43" s="49"/>
      <c r="D43" s="48"/>
      <c r="E43" s="48"/>
      <c r="F43" s="135" t="s">
        <v>385</v>
      </c>
      <c r="G43" s="135"/>
      <c r="H43" s="49" t="s">
        <v>440</v>
      </c>
      <c r="I43" s="48"/>
      <c r="J43" s="48"/>
      <c r="K43" s="48"/>
      <c r="L43" s="49"/>
    </row>
    <row r="44" spans="1:12">
      <c r="A44" s="48" t="s">
        <v>439</v>
      </c>
      <c r="B44" s="48"/>
      <c r="C44" s="49"/>
      <c r="D44" s="48"/>
      <c r="E44" s="48"/>
      <c r="F44" s="135"/>
      <c r="G44" s="135"/>
      <c r="H44" s="49" t="s">
        <v>441</v>
      </c>
      <c r="I44" s="48"/>
      <c r="J44" s="48"/>
      <c r="K44" s="48"/>
      <c r="L44" s="49"/>
    </row>
    <row r="45" spans="1:12">
      <c r="A45" s="105" t="s">
        <v>356</v>
      </c>
      <c r="B45" s="48" t="s">
        <v>353</v>
      </c>
      <c r="C45" s="49" t="s">
        <v>438</v>
      </c>
      <c r="D45" s="48"/>
      <c r="E45" s="48"/>
      <c r="F45" s="135" t="s">
        <v>443</v>
      </c>
      <c r="G45" s="135"/>
      <c r="H45" s="49" t="s">
        <v>462</v>
      </c>
      <c r="I45" s="48"/>
      <c r="J45" s="48"/>
      <c r="K45" s="48"/>
      <c r="L45" s="49"/>
    </row>
    <row r="46" spans="1:12">
      <c r="A46" s="105" t="s">
        <v>356</v>
      </c>
      <c r="B46" s="48"/>
      <c r="C46" s="49"/>
      <c r="D46" s="48"/>
      <c r="E46" s="48"/>
      <c r="F46" s="135" t="s">
        <v>447</v>
      </c>
      <c r="G46" s="135"/>
      <c r="H46" s="49" t="s">
        <v>482</v>
      </c>
      <c r="I46" s="48"/>
      <c r="J46" s="48"/>
      <c r="K46" s="48"/>
      <c r="L46" s="49"/>
    </row>
    <row r="47" spans="1:12">
      <c r="A47" s="105" t="s">
        <v>356</v>
      </c>
      <c r="B47" s="48"/>
      <c r="C47" s="49"/>
      <c r="D47" s="48"/>
      <c r="E47" s="48"/>
      <c r="F47" s="135" t="s">
        <v>443</v>
      </c>
      <c r="G47" s="135"/>
      <c r="H47" s="49" t="s">
        <v>479</v>
      </c>
      <c r="I47" s="48"/>
      <c r="J47" s="48"/>
      <c r="K47" s="48"/>
      <c r="L47" s="49"/>
    </row>
    <row r="48" spans="1:12">
      <c r="A48" s="105" t="s">
        <v>356</v>
      </c>
      <c r="B48" s="48"/>
      <c r="C48" s="49"/>
      <c r="D48" s="48"/>
      <c r="E48" s="48"/>
      <c r="F48" s="135" t="s">
        <v>443</v>
      </c>
      <c r="G48" s="135"/>
      <c r="H48" s="49" t="s">
        <v>483</v>
      </c>
      <c r="I48" s="48"/>
      <c r="J48" s="48"/>
      <c r="K48" s="48"/>
      <c r="L48" s="49"/>
    </row>
    <row r="49" spans="1:12">
      <c r="A49" s="105" t="s">
        <v>356</v>
      </c>
      <c r="B49" s="48"/>
      <c r="C49" s="49"/>
      <c r="D49" s="48"/>
      <c r="E49" s="48"/>
      <c r="F49" s="135" t="s">
        <v>443</v>
      </c>
      <c r="G49" s="135"/>
      <c r="H49" s="49" t="s">
        <v>484</v>
      </c>
      <c r="I49" s="48"/>
      <c r="J49" s="48"/>
      <c r="K49" s="48"/>
      <c r="L49" s="49"/>
    </row>
    <row r="85" spans="1:12" ht="36">
      <c r="A85" s="48" t="s">
        <v>300</v>
      </c>
      <c r="B85" s="48" t="s">
        <v>304</v>
      </c>
      <c r="C85" s="49"/>
      <c r="D85" s="48"/>
      <c r="E85" s="48"/>
      <c r="F85" s="48"/>
      <c r="G85" s="48" t="s">
        <v>764</v>
      </c>
      <c r="H85" s="49" t="s">
        <v>814</v>
      </c>
      <c r="I85" s="48" t="s">
        <v>719</v>
      </c>
      <c r="J85" s="52">
        <v>42898</v>
      </c>
      <c r="K85" s="48"/>
      <c r="L85" s="49" t="s">
        <v>815</v>
      </c>
    </row>
    <row r="86" spans="1:12">
      <c r="A86" s="48" t="s">
        <v>356</v>
      </c>
      <c r="B86" s="48"/>
      <c r="C86" s="49" t="s">
        <v>813</v>
      </c>
      <c r="D86" s="48"/>
      <c r="E86" s="48"/>
      <c r="F86" s="48"/>
      <c r="G86" s="48"/>
      <c r="H86" s="49"/>
      <c r="I86" s="48"/>
      <c r="J86" s="48"/>
      <c r="K86" s="48"/>
      <c r="L86" s="49"/>
    </row>
    <row r="87" spans="1:12">
      <c r="A87" s="48" t="s">
        <v>356</v>
      </c>
      <c r="B87" s="48"/>
      <c r="C87" s="49"/>
      <c r="D87" s="48"/>
      <c r="E87" s="48"/>
      <c r="F87" s="48"/>
      <c r="G87" s="48"/>
      <c r="H87" s="49" t="s">
        <v>545</v>
      </c>
      <c r="I87" s="48"/>
      <c r="J87" s="48"/>
      <c r="K87" s="48"/>
      <c r="L87" s="49"/>
    </row>
    <row r="88" spans="1:12">
      <c r="A88" s="48" t="s">
        <v>300</v>
      </c>
      <c r="B88" s="48"/>
      <c r="C88" s="49"/>
      <c r="D88" s="48"/>
      <c r="E88" s="48"/>
      <c r="F88" s="48"/>
      <c r="G88" s="48"/>
      <c r="H88" s="49" t="s">
        <v>305</v>
      </c>
      <c r="I88" s="48"/>
      <c r="J88" s="48"/>
      <c r="K88" s="48"/>
      <c r="L88" s="49"/>
    </row>
    <row r="89" spans="1:12">
      <c r="A89" s="48" t="s">
        <v>300</v>
      </c>
      <c r="B89" s="48"/>
      <c r="C89" s="49"/>
      <c r="D89" s="48"/>
      <c r="E89" s="48"/>
      <c r="F89" s="48"/>
      <c r="G89" s="48"/>
      <c r="H89" s="49" t="s">
        <v>394</v>
      </c>
      <c r="I89" s="48"/>
      <c r="J89" s="48"/>
      <c r="K89" s="48"/>
      <c r="L89" s="49"/>
    </row>
    <row r="90" spans="1:12" ht="24">
      <c r="A90" s="48" t="s">
        <v>300</v>
      </c>
      <c r="B90" s="48" t="s">
        <v>304</v>
      </c>
      <c r="C90" s="49" t="s">
        <v>306</v>
      </c>
      <c r="D90" s="48"/>
      <c r="E90" s="48"/>
      <c r="F90" s="48"/>
      <c r="G90" s="48"/>
      <c r="H90" s="49" t="s">
        <v>307</v>
      </c>
      <c r="I90" s="48"/>
      <c r="J90" s="48"/>
      <c r="K90" s="48"/>
      <c r="L90" s="49"/>
    </row>
    <row r="91" spans="1:12" ht="36">
      <c r="A91" s="48" t="s">
        <v>781</v>
      </c>
      <c r="B91" s="48"/>
      <c r="C91" s="49" t="s">
        <v>306</v>
      </c>
      <c r="D91" s="48" t="s">
        <v>765</v>
      </c>
      <c r="E91" s="48"/>
      <c r="F91" s="48" t="s">
        <v>771</v>
      </c>
      <c r="G91" s="48" t="s">
        <v>768</v>
      </c>
      <c r="H91" s="49" t="s">
        <v>773</v>
      </c>
      <c r="I91" s="48" t="s">
        <v>719</v>
      </c>
      <c r="J91" s="52">
        <v>42898</v>
      </c>
      <c r="K91" s="48"/>
      <c r="L91" s="49" t="s">
        <v>772</v>
      </c>
    </row>
    <row r="92" spans="1:12">
      <c r="A92" s="48" t="s">
        <v>300</v>
      </c>
      <c r="B92" s="48"/>
      <c r="C92" s="49"/>
      <c r="D92" s="48" t="s">
        <v>761</v>
      </c>
      <c r="E92" s="48"/>
      <c r="F92" s="48" t="s">
        <v>769</v>
      </c>
      <c r="G92" s="48" t="s">
        <v>768</v>
      </c>
      <c r="H92" s="49" t="s">
        <v>774</v>
      </c>
      <c r="I92" s="48" t="s">
        <v>719</v>
      </c>
      <c r="J92" s="52">
        <v>42898</v>
      </c>
      <c r="K92" s="48"/>
      <c r="L92" s="49" t="s">
        <v>775</v>
      </c>
    </row>
    <row r="93" spans="1:12" ht="24">
      <c r="A93" s="48" t="s">
        <v>300</v>
      </c>
      <c r="B93" s="48"/>
      <c r="C93" s="49"/>
      <c r="D93" s="49" t="s">
        <v>782</v>
      </c>
      <c r="E93" s="48"/>
      <c r="F93" s="48"/>
      <c r="G93" s="48"/>
      <c r="H93" s="49"/>
      <c r="I93" s="48" t="s">
        <v>719</v>
      </c>
      <c r="J93" s="52">
        <v>42898</v>
      </c>
      <c r="K93" s="48"/>
      <c r="L93" s="49" t="s">
        <v>783</v>
      </c>
    </row>
    <row r="94" spans="1:12" ht="72">
      <c r="A94" s="48" t="s">
        <v>558</v>
      </c>
      <c r="B94" s="48"/>
      <c r="C94" s="49" t="s">
        <v>306</v>
      </c>
      <c r="D94" s="48" t="s">
        <v>738</v>
      </c>
      <c r="E94" s="48"/>
      <c r="F94" s="49" t="s">
        <v>727</v>
      </c>
      <c r="G94" s="49" t="s">
        <v>764</v>
      </c>
      <c r="H94" s="49" t="s">
        <v>725</v>
      </c>
      <c r="I94" s="48" t="s">
        <v>719</v>
      </c>
      <c r="J94" s="52">
        <v>42895</v>
      </c>
      <c r="K94" s="48"/>
      <c r="L94" s="49" t="s">
        <v>726</v>
      </c>
    </row>
    <row r="95" spans="1:12" ht="24">
      <c r="A95" s="48" t="s">
        <v>300</v>
      </c>
      <c r="B95" s="48"/>
      <c r="C95" s="49" t="s">
        <v>306</v>
      </c>
      <c r="D95" s="48" t="s">
        <v>739</v>
      </c>
      <c r="E95" s="48"/>
      <c r="F95" s="49" t="s">
        <v>740</v>
      </c>
      <c r="G95" s="49" t="s">
        <v>764</v>
      </c>
      <c r="H95" s="49" t="s">
        <v>751</v>
      </c>
      <c r="I95" s="48" t="s">
        <v>719</v>
      </c>
      <c r="J95" s="52">
        <v>42895</v>
      </c>
      <c r="K95" s="48"/>
      <c r="L95" s="49" t="s">
        <v>741</v>
      </c>
    </row>
    <row r="96" spans="1:12">
      <c r="A96" s="48" t="s">
        <v>300</v>
      </c>
      <c r="B96" s="48"/>
      <c r="C96" s="49" t="s">
        <v>306</v>
      </c>
      <c r="D96" s="48"/>
      <c r="E96" s="48"/>
      <c r="F96" s="49"/>
      <c r="G96" s="49" t="s">
        <v>764</v>
      </c>
      <c r="H96" s="49" t="s">
        <v>752</v>
      </c>
      <c r="I96" s="48"/>
      <c r="J96" s="52"/>
      <c r="K96" s="48"/>
      <c r="L96" s="49"/>
    </row>
    <row r="97" spans="1:14">
      <c r="A97" s="48" t="s">
        <v>300</v>
      </c>
      <c r="B97" s="48"/>
      <c r="C97" s="49" t="s">
        <v>306</v>
      </c>
      <c r="D97" s="48" t="s">
        <v>742</v>
      </c>
      <c r="E97" s="48"/>
      <c r="F97" s="49" t="s">
        <v>743</v>
      </c>
      <c r="G97" s="49" t="s">
        <v>764</v>
      </c>
      <c r="H97" s="49" t="s">
        <v>751</v>
      </c>
      <c r="I97" s="136" t="s">
        <v>753</v>
      </c>
      <c r="J97" s="52">
        <v>42895</v>
      </c>
    </row>
    <row r="98" spans="1:14" ht="24">
      <c r="A98" s="48" t="s">
        <v>300</v>
      </c>
      <c r="B98" s="48"/>
      <c r="C98" s="49" t="s">
        <v>306</v>
      </c>
      <c r="D98" s="48"/>
      <c r="E98" s="48"/>
      <c r="F98" s="49"/>
      <c r="G98" s="49" t="s">
        <v>764</v>
      </c>
      <c r="H98" s="49" t="s">
        <v>752</v>
      </c>
      <c r="I98" s="48" t="s">
        <v>719</v>
      </c>
      <c r="J98" s="52">
        <v>42895</v>
      </c>
      <c r="K98" s="48"/>
      <c r="L98" s="49" t="s">
        <v>750</v>
      </c>
    </row>
    <row r="99" spans="1:14" ht="24">
      <c r="A99" s="48" t="s">
        <v>300</v>
      </c>
      <c r="B99" s="48"/>
      <c r="C99" s="49" t="s">
        <v>306</v>
      </c>
      <c r="D99" s="48" t="s">
        <v>744</v>
      </c>
      <c r="E99" s="48"/>
      <c r="F99" s="49" t="s">
        <v>747</v>
      </c>
      <c r="G99" s="49" t="s">
        <v>764</v>
      </c>
      <c r="H99" s="49" t="s">
        <v>751</v>
      </c>
      <c r="I99" s="48" t="s">
        <v>719</v>
      </c>
      <c r="J99" s="52">
        <v>42895</v>
      </c>
      <c r="K99" s="48"/>
      <c r="L99" s="49" t="s">
        <v>756</v>
      </c>
    </row>
    <row r="100" spans="1:14" ht="24">
      <c r="A100" s="48" t="s">
        <v>300</v>
      </c>
      <c r="B100" s="48"/>
      <c r="C100" s="49" t="s">
        <v>306</v>
      </c>
      <c r="D100" s="48"/>
      <c r="E100" s="48"/>
      <c r="F100" s="49"/>
      <c r="G100" s="49" t="s">
        <v>764</v>
      </c>
      <c r="H100" s="49" t="s">
        <v>752</v>
      </c>
      <c r="I100" s="48" t="s">
        <v>719</v>
      </c>
      <c r="J100" s="52">
        <v>42895</v>
      </c>
      <c r="K100" s="48"/>
      <c r="L100" s="49" t="s">
        <v>754</v>
      </c>
    </row>
    <row r="101" spans="1:14">
      <c r="A101" s="48" t="s">
        <v>300</v>
      </c>
      <c r="B101" s="48"/>
      <c r="C101" s="49" t="s">
        <v>306</v>
      </c>
      <c r="D101" s="48" t="s">
        <v>745</v>
      </c>
      <c r="E101" s="48"/>
      <c r="F101" s="49" t="s">
        <v>748</v>
      </c>
      <c r="G101" s="49" t="s">
        <v>764</v>
      </c>
      <c r="H101" s="49" t="s">
        <v>751</v>
      </c>
      <c r="I101" s="48" t="s">
        <v>753</v>
      </c>
      <c r="J101" s="52">
        <v>42895</v>
      </c>
      <c r="K101" s="48"/>
      <c r="L101" s="49"/>
    </row>
    <row r="102" spans="1:14" ht="24">
      <c r="A102" s="48" t="s">
        <v>300</v>
      </c>
      <c r="B102" s="48"/>
      <c r="C102" s="49" t="s">
        <v>306</v>
      </c>
      <c r="D102" s="48"/>
      <c r="E102" s="48"/>
      <c r="F102" s="49"/>
      <c r="G102" s="49" t="s">
        <v>764</v>
      </c>
      <c r="H102" s="49" t="s">
        <v>752</v>
      </c>
      <c r="I102" s="48" t="s">
        <v>719</v>
      </c>
      <c r="J102" s="52">
        <v>42895</v>
      </c>
      <c r="K102" s="48"/>
      <c r="L102" s="49" t="s">
        <v>755</v>
      </c>
    </row>
    <row r="103" spans="1:14">
      <c r="A103" s="48" t="s">
        <v>300</v>
      </c>
      <c r="B103" s="48"/>
      <c r="C103" s="49" t="s">
        <v>306</v>
      </c>
      <c r="D103" s="48" t="s">
        <v>746</v>
      </c>
      <c r="E103" s="48"/>
      <c r="F103" s="49" t="s">
        <v>749</v>
      </c>
      <c r="G103" s="49" t="s">
        <v>764</v>
      </c>
      <c r="H103" s="49" t="s">
        <v>751</v>
      </c>
      <c r="I103" s="48"/>
      <c r="J103" s="52"/>
      <c r="K103" s="48"/>
      <c r="L103" s="49"/>
    </row>
    <row r="104" spans="1:14" ht="24">
      <c r="A104" s="48" t="s">
        <v>300</v>
      </c>
      <c r="B104" s="48"/>
      <c r="C104" s="49" t="s">
        <v>306</v>
      </c>
      <c r="D104" s="48"/>
      <c r="E104" s="48"/>
      <c r="F104" s="49"/>
      <c r="G104" s="49" t="s">
        <v>764</v>
      </c>
      <c r="H104" s="49" t="s">
        <v>752</v>
      </c>
      <c r="I104" s="48" t="s">
        <v>719</v>
      </c>
      <c r="J104" s="52">
        <v>42895</v>
      </c>
      <c r="K104" s="48"/>
      <c r="L104" s="49" t="s">
        <v>885</v>
      </c>
    </row>
    <row r="105" spans="1:14" ht="48">
      <c r="A105" s="48" t="s">
        <v>300</v>
      </c>
      <c r="B105" s="48"/>
      <c r="C105" s="49" t="s">
        <v>306</v>
      </c>
      <c r="D105" s="48" t="s">
        <v>761</v>
      </c>
      <c r="E105" s="48"/>
      <c r="F105" s="49" t="s">
        <v>748</v>
      </c>
      <c r="G105" s="49" t="s">
        <v>764</v>
      </c>
      <c r="H105" s="49" t="s">
        <v>751</v>
      </c>
      <c r="I105" s="48" t="s">
        <v>719</v>
      </c>
      <c r="J105" s="52">
        <v>42898</v>
      </c>
      <c r="K105" s="48"/>
      <c r="L105" s="49" t="s">
        <v>762</v>
      </c>
      <c r="M105" s="47" t="s">
        <v>719</v>
      </c>
      <c r="N105" s="99" t="s">
        <v>887</v>
      </c>
    </row>
    <row r="106" spans="1:14">
      <c r="A106" s="48" t="s">
        <v>356</v>
      </c>
      <c r="B106" s="48"/>
      <c r="C106" s="49"/>
      <c r="D106" s="48"/>
      <c r="E106" s="48"/>
      <c r="F106" s="48"/>
      <c r="G106" s="48"/>
      <c r="H106" s="49" t="s">
        <v>308</v>
      </c>
      <c r="I106" s="48"/>
      <c r="J106" s="48"/>
      <c r="K106" s="48"/>
      <c r="L106" s="49"/>
    </row>
    <row r="107" spans="1:14">
      <c r="A107" s="48" t="s">
        <v>358</v>
      </c>
      <c r="B107" s="48"/>
      <c r="C107" s="49"/>
      <c r="D107" s="48"/>
      <c r="E107" s="48"/>
      <c r="F107" s="48"/>
      <c r="G107" s="48"/>
      <c r="H107" s="49" t="s">
        <v>395</v>
      </c>
      <c r="I107" s="48"/>
      <c r="J107" s="48"/>
      <c r="K107" s="48"/>
      <c r="L107" s="49"/>
    </row>
    <row r="108" spans="1:14">
      <c r="A108" s="48" t="s">
        <v>397</v>
      </c>
      <c r="B108" s="48"/>
      <c r="C108" s="49"/>
      <c r="D108" s="48"/>
      <c r="E108" s="48"/>
      <c r="F108" s="48"/>
      <c r="G108" s="48"/>
      <c r="H108" s="49" t="s">
        <v>398</v>
      </c>
      <c r="I108" s="48"/>
      <c r="J108" s="48"/>
      <c r="K108" s="48"/>
      <c r="L108" s="49"/>
    </row>
    <row r="109" spans="1:14">
      <c r="A109" s="48" t="s">
        <v>397</v>
      </c>
      <c r="B109" s="48"/>
      <c r="C109" s="49"/>
      <c r="D109" s="48"/>
      <c r="E109" s="48"/>
      <c r="F109" s="48"/>
      <c r="G109" s="48"/>
      <c r="H109" s="49" t="s">
        <v>399</v>
      </c>
      <c r="I109" s="48"/>
      <c r="J109" s="48"/>
      <c r="K109" s="48"/>
      <c r="L109" s="49"/>
    </row>
    <row r="110" spans="1:14">
      <c r="A110" s="48" t="s">
        <v>300</v>
      </c>
      <c r="B110" s="48" t="s">
        <v>304</v>
      </c>
      <c r="C110" s="49" t="s">
        <v>309</v>
      </c>
      <c r="D110" s="48" t="s">
        <v>765</v>
      </c>
      <c r="E110" s="48" t="s">
        <v>377</v>
      </c>
      <c r="F110" s="48" t="s">
        <v>769</v>
      </c>
      <c r="G110" s="48" t="s">
        <v>768</v>
      </c>
      <c r="H110" s="49" t="s">
        <v>777</v>
      </c>
      <c r="I110" s="48" t="s">
        <v>753</v>
      </c>
      <c r="J110" s="52">
        <v>42898</v>
      </c>
      <c r="K110" s="48"/>
      <c r="L110" s="49"/>
    </row>
    <row r="111" spans="1:14" ht="24">
      <c r="A111" s="48" t="s">
        <v>300</v>
      </c>
      <c r="B111" s="48"/>
      <c r="C111" s="49"/>
      <c r="D111" s="48" t="s">
        <v>761</v>
      </c>
      <c r="E111" s="48" t="s">
        <v>377</v>
      </c>
      <c r="F111" s="48" t="s">
        <v>769</v>
      </c>
      <c r="G111" s="48" t="s">
        <v>768</v>
      </c>
      <c r="H111" s="49" t="s">
        <v>777</v>
      </c>
      <c r="I111" s="48" t="s">
        <v>719</v>
      </c>
      <c r="J111" s="52">
        <v>42898</v>
      </c>
      <c r="K111" s="48"/>
      <c r="L111" s="49" t="s">
        <v>776</v>
      </c>
    </row>
    <row r="112" spans="1:14">
      <c r="A112" s="48" t="s">
        <v>300</v>
      </c>
      <c r="B112" s="48"/>
      <c r="C112" s="49"/>
      <c r="D112" s="48" t="s">
        <v>402</v>
      </c>
      <c r="E112" s="48" t="s">
        <v>377</v>
      </c>
      <c r="F112" s="48" t="s">
        <v>769</v>
      </c>
      <c r="G112" s="48" t="s">
        <v>768</v>
      </c>
      <c r="H112" s="49" t="s">
        <v>777</v>
      </c>
      <c r="I112" s="48" t="s">
        <v>753</v>
      </c>
      <c r="J112" s="52">
        <v>42898</v>
      </c>
      <c r="K112" s="48"/>
      <c r="L112" s="49"/>
    </row>
    <row r="113" spans="1:12" ht="72">
      <c r="A113" s="48" t="s">
        <v>417</v>
      </c>
      <c r="B113" s="48"/>
      <c r="C113" s="49"/>
      <c r="D113" s="48" t="s">
        <v>402</v>
      </c>
      <c r="E113" s="48" t="s">
        <v>377</v>
      </c>
      <c r="F113" s="48" t="s">
        <v>769</v>
      </c>
      <c r="G113" s="48" t="s">
        <v>764</v>
      </c>
      <c r="H113" s="49" t="s">
        <v>778</v>
      </c>
      <c r="I113" s="48" t="s">
        <v>719</v>
      </c>
      <c r="J113" s="52">
        <v>42898</v>
      </c>
      <c r="K113" s="48"/>
      <c r="L113" s="49" t="s">
        <v>779</v>
      </c>
    </row>
    <row r="114" spans="1:12" ht="24">
      <c r="A114" s="48" t="s">
        <v>558</v>
      </c>
      <c r="B114" s="48"/>
      <c r="C114" s="49"/>
      <c r="D114" s="48" t="s">
        <v>403</v>
      </c>
      <c r="E114" s="48"/>
      <c r="F114" s="48" t="s">
        <v>769</v>
      </c>
      <c r="G114" s="48" t="s">
        <v>768</v>
      </c>
      <c r="H114" s="49" t="s">
        <v>777</v>
      </c>
      <c r="I114" s="48" t="s">
        <v>719</v>
      </c>
      <c r="J114" s="52">
        <v>42898</v>
      </c>
      <c r="K114" s="48"/>
      <c r="L114" s="49" t="s">
        <v>780</v>
      </c>
    </row>
    <row r="115" spans="1:12" ht="60">
      <c r="A115" s="48" t="s">
        <v>558</v>
      </c>
      <c r="B115" s="48"/>
      <c r="C115" s="49"/>
      <c r="D115" s="48"/>
      <c r="E115" s="48"/>
      <c r="F115" s="48"/>
      <c r="G115" s="48"/>
      <c r="H115" s="49" t="s">
        <v>792</v>
      </c>
      <c r="I115" s="48" t="s">
        <v>719</v>
      </c>
      <c r="J115" s="52">
        <v>42898</v>
      </c>
      <c r="K115" s="48"/>
      <c r="L115" s="49" t="s">
        <v>793</v>
      </c>
    </row>
    <row r="116" spans="1:12" ht="24">
      <c r="A116" s="48" t="s">
        <v>558</v>
      </c>
      <c r="B116" s="48"/>
      <c r="C116" s="49"/>
      <c r="D116" s="48"/>
      <c r="E116" s="48"/>
      <c r="F116" s="48"/>
      <c r="G116" s="48"/>
      <c r="H116" s="49" t="s">
        <v>794</v>
      </c>
      <c r="I116" s="48" t="s">
        <v>719</v>
      </c>
      <c r="J116" s="52">
        <v>42898</v>
      </c>
      <c r="K116" s="48"/>
      <c r="L116" s="49" t="s">
        <v>795</v>
      </c>
    </row>
    <row r="117" spans="1:12" ht="24">
      <c r="A117" s="48" t="s">
        <v>558</v>
      </c>
      <c r="B117" s="48"/>
      <c r="C117" s="49"/>
      <c r="D117" s="48"/>
      <c r="E117" s="48"/>
      <c r="F117" s="48"/>
      <c r="G117" s="48"/>
      <c r="H117" s="49" t="s">
        <v>100</v>
      </c>
      <c r="I117" s="48" t="s">
        <v>719</v>
      </c>
      <c r="J117" s="52">
        <v>42898</v>
      </c>
      <c r="K117" s="48"/>
      <c r="L117" s="49" t="s">
        <v>796</v>
      </c>
    </row>
    <row r="118" spans="1:12" ht="24">
      <c r="A118" s="48"/>
      <c r="B118" s="48"/>
      <c r="C118" s="49"/>
      <c r="D118" s="48" t="s">
        <v>406</v>
      </c>
      <c r="E118" s="48"/>
      <c r="F118" s="48" t="s">
        <v>790</v>
      </c>
      <c r="G118" s="48" t="s">
        <v>768</v>
      </c>
      <c r="H118" s="49" t="s">
        <v>777</v>
      </c>
      <c r="I118" s="48" t="s">
        <v>719</v>
      </c>
      <c r="J118" s="52">
        <v>42898</v>
      </c>
      <c r="K118" s="48"/>
      <c r="L118" s="49" t="s">
        <v>791</v>
      </c>
    </row>
    <row r="119" spans="1:12">
      <c r="A119" s="48"/>
      <c r="B119" s="48"/>
      <c r="C119" s="49"/>
      <c r="D119" s="48" t="s">
        <v>406</v>
      </c>
      <c r="E119" s="48"/>
      <c r="F119" s="48" t="s">
        <v>769</v>
      </c>
      <c r="G119" s="48" t="s">
        <v>768</v>
      </c>
      <c r="H119" s="49" t="s">
        <v>777</v>
      </c>
      <c r="I119" s="48" t="s">
        <v>753</v>
      </c>
      <c r="J119" s="52">
        <v>42898</v>
      </c>
      <c r="K119" s="48"/>
      <c r="L119" s="49"/>
    </row>
    <row r="120" spans="1:12" ht="48">
      <c r="A120" s="48"/>
      <c r="B120" s="48"/>
      <c r="C120" s="49"/>
      <c r="D120" s="48"/>
      <c r="E120" s="48"/>
      <c r="F120" s="48"/>
      <c r="G120" s="48"/>
      <c r="H120" s="49" t="s">
        <v>797</v>
      </c>
      <c r="I120" s="48" t="s">
        <v>719</v>
      </c>
      <c r="J120" s="52">
        <v>42898</v>
      </c>
      <c r="K120" s="48"/>
      <c r="L120" s="49" t="s">
        <v>799</v>
      </c>
    </row>
    <row r="121" spans="1:12">
      <c r="A121" s="48"/>
      <c r="B121" s="48"/>
      <c r="C121" s="49"/>
      <c r="D121" s="48"/>
      <c r="E121" s="48"/>
      <c r="F121" s="48"/>
      <c r="G121" s="48"/>
      <c r="H121" s="49" t="s">
        <v>798</v>
      </c>
      <c r="I121" s="48" t="s">
        <v>753</v>
      </c>
      <c r="J121" s="52">
        <v>42898</v>
      </c>
      <c r="K121" s="48"/>
      <c r="L121" s="49"/>
    </row>
    <row r="122" spans="1:12" ht="48">
      <c r="A122" s="48"/>
      <c r="B122" s="48"/>
      <c r="C122" s="49"/>
      <c r="D122" s="48"/>
      <c r="E122" s="48"/>
      <c r="F122" s="48"/>
      <c r="G122" s="48"/>
      <c r="H122" s="49" t="s">
        <v>800</v>
      </c>
      <c r="I122" s="48" t="s">
        <v>719</v>
      </c>
      <c r="J122" s="52">
        <v>42898</v>
      </c>
      <c r="K122" s="48"/>
      <c r="L122" s="49" t="s">
        <v>801</v>
      </c>
    </row>
    <row r="123" spans="1:12" ht="24">
      <c r="A123" s="48"/>
      <c r="B123" s="48"/>
      <c r="C123" s="49"/>
      <c r="D123" s="48"/>
      <c r="E123" s="48"/>
      <c r="F123" s="48"/>
      <c r="G123" s="48"/>
      <c r="H123" s="49" t="s">
        <v>408</v>
      </c>
      <c r="I123" s="48" t="s">
        <v>719</v>
      </c>
      <c r="J123" s="52">
        <v>42898</v>
      </c>
      <c r="K123" s="48"/>
      <c r="L123" s="49" t="s">
        <v>802</v>
      </c>
    </row>
    <row r="124" spans="1:12">
      <c r="A124" s="48" t="s">
        <v>300</v>
      </c>
      <c r="B124" s="48"/>
      <c r="C124" s="49"/>
      <c r="D124" s="48"/>
      <c r="E124" s="48"/>
      <c r="F124" s="48"/>
      <c r="G124" s="48"/>
      <c r="H124" s="49" t="s">
        <v>396</v>
      </c>
      <c r="I124" s="48"/>
      <c r="J124" s="48"/>
      <c r="K124" s="48"/>
      <c r="L124" s="49"/>
    </row>
    <row r="125" spans="1:12">
      <c r="A125" s="48" t="s">
        <v>358</v>
      </c>
      <c r="B125" s="48"/>
      <c r="C125" s="49"/>
      <c r="D125" s="48"/>
      <c r="E125" s="48"/>
      <c r="F125" s="48"/>
      <c r="G125" s="48"/>
      <c r="H125" s="49" t="s">
        <v>395</v>
      </c>
      <c r="I125" s="48"/>
      <c r="J125" s="48"/>
      <c r="K125" s="48"/>
      <c r="L125" s="49"/>
    </row>
    <row r="126" spans="1:12" ht="24">
      <c r="A126" s="48" t="s">
        <v>558</v>
      </c>
      <c r="B126" s="48"/>
      <c r="C126" s="49"/>
      <c r="D126" s="48" t="s">
        <v>402</v>
      </c>
      <c r="E126" s="48"/>
      <c r="F126" s="48" t="s">
        <v>512</v>
      </c>
      <c r="G126" s="48" t="s">
        <v>764</v>
      </c>
      <c r="H126" s="49" t="s">
        <v>786</v>
      </c>
      <c r="I126" s="48" t="s">
        <v>719</v>
      </c>
      <c r="J126" s="48" t="s">
        <v>784</v>
      </c>
      <c r="K126" s="48"/>
      <c r="L126" s="49" t="s">
        <v>785</v>
      </c>
    </row>
    <row r="127" spans="1:12">
      <c r="A127" s="48"/>
      <c r="B127" s="48"/>
      <c r="C127" s="49"/>
      <c r="D127" s="48"/>
      <c r="E127" s="48"/>
      <c r="F127" s="48"/>
      <c r="G127" s="48"/>
      <c r="H127" s="49" t="s">
        <v>787</v>
      </c>
      <c r="I127" s="48" t="s">
        <v>753</v>
      </c>
      <c r="J127" s="52">
        <v>42898</v>
      </c>
      <c r="K127" s="48"/>
      <c r="L127" s="49"/>
    </row>
    <row r="128" spans="1:12">
      <c r="A128" s="48"/>
      <c r="B128" s="48"/>
      <c r="C128" s="49"/>
      <c r="D128" s="48"/>
      <c r="E128" s="48"/>
      <c r="F128" s="48"/>
      <c r="G128" s="48"/>
      <c r="H128" s="49" t="s">
        <v>685</v>
      </c>
      <c r="I128" s="48" t="s">
        <v>753</v>
      </c>
      <c r="J128" s="52">
        <v>42898</v>
      </c>
      <c r="K128" s="48"/>
      <c r="L128" s="49"/>
    </row>
    <row r="129" spans="1:12" ht="36">
      <c r="A129" s="48"/>
      <c r="B129" s="48"/>
      <c r="C129" s="49"/>
      <c r="D129" s="48"/>
      <c r="E129" s="48"/>
      <c r="F129" s="48"/>
      <c r="G129" s="48"/>
      <c r="H129" s="49" t="s">
        <v>788</v>
      </c>
      <c r="I129" s="48" t="s">
        <v>719</v>
      </c>
      <c r="J129" s="52">
        <v>42898</v>
      </c>
      <c r="K129" s="48"/>
      <c r="L129" s="49" t="s">
        <v>789</v>
      </c>
    </row>
    <row r="130" spans="1:12">
      <c r="A130" s="48" t="s">
        <v>358</v>
      </c>
      <c r="B130" s="48"/>
      <c r="C130" s="49"/>
      <c r="D130" s="48" t="s">
        <v>402</v>
      </c>
      <c r="E130" s="48"/>
      <c r="F130" s="48" t="s">
        <v>554</v>
      </c>
      <c r="G130" s="48"/>
      <c r="H130" s="49" t="s">
        <v>555</v>
      </c>
      <c r="I130" s="48"/>
      <c r="J130" s="48"/>
      <c r="K130" s="48"/>
      <c r="L130" s="49"/>
    </row>
    <row r="131" spans="1:12">
      <c r="A131" s="48" t="s">
        <v>358</v>
      </c>
      <c r="B131" s="48"/>
      <c r="C131" s="49"/>
      <c r="D131" s="48" t="s">
        <v>402</v>
      </c>
      <c r="E131" s="48"/>
      <c r="F131" s="48" t="s">
        <v>553</v>
      </c>
      <c r="G131" s="48"/>
      <c r="H131" s="49" t="s">
        <v>556</v>
      </c>
      <c r="I131" s="48"/>
      <c r="J131" s="48"/>
      <c r="K131" s="48"/>
      <c r="L131" s="49"/>
    </row>
    <row r="132" spans="1:12">
      <c r="A132" s="48" t="s">
        <v>400</v>
      </c>
      <c r="B132" s="48"/>
      <c r="C132" s="49"/>
      <c r="D132" s="48" t="s">
        <v>402</v>
      </c>
      <c r="E132" s="48" t="s">
        <v>377</v>
      </c>
      <c r="F132" s="48" t="s">
        <v>419</v>
      </c>
      <c r="G132" s="48"/>
      <c r="H132" s="49" t="s">
        <v>101</v>
      </c>
      <c r="I132" s="48"/>
      <c r="J132" s="48"/>
      <c r="K132" s="48"/>
      <c r="L132" s="49"/>
    </row>
    <row r="133" spans="1:12">
      <c r="A133" s="48" t="s">
        <v>358</v>
      </c>
      <c r="B133" s="48"/>
      <c r="C133" s="49"/>
      <c r="D133" s="48" t="s">
        <v>402</v>
      </c>
      <c r="E133" s="48"/>
      <c r="F133" s="48"/>
      <c r="G133" s="48"/>
      <c r="H133" s="49" t="s">
        <v>557</v>
      </c>
      <c r="I133" s="48"/>
      <c r="J133" s="48"/>
      <c r="K133" s="48"/>
      <c r="L133" s="49"/>
    </row>
    <row r="134" spans="1:12">
      <c r="A134" s="48" t="s">
        <v>358</v>
      </c>
      <c r="B134" s="48"/>
      <c r="C134" s="49"/>
      <c r="D134" s="48" t="s">
        <v>403</v>
      </c>
      <c r="E134" s="48" t="s">
        <v>377</v>
      </c>
      <c r="F134" s="48" t="s">
        <v>419</v>
      </c>
      <c r="G134" s="48"/>
      <c r="H134" s="49" t="s">
        <v>404</v>
      </c>
      <c r="I134" s="48"/>
      <c r="J134" s="48"/>
      <c r="K134" s="48"/>
      <c r="L134" s="49"/>
    </row>
    <row r="135" spans="1:12">
      <c r="A135" s="48" t="s">
        <v>236</v>
      </c>
      <c r="B135" s="48"/>
      <c r="C135" s="49"/>
      <c r="D135" s="48" t="s">
        <v>403</v>
      </c>
      <c r="E135" s="48"/>
      <c r="F135" s="48" t="s">
        <v>422</v>
      </c>
      <c r="G135" s="48"/>
      <c r="H135" s="49" t="s">
        <v>102</v>
      </c>
      <c r="I135" s="48"/>
      <c r="J135" s="48"/>
      <c r="K135" s="48"/>
      <c r="L135" s="49"/>
    </row>
    <row r="136" spans="1:12">
      <c r="A136" s="48" t="s">
        <v>236</v>
      </c>
      <c r="B136" s="48"/>
      <c r="C136" s="49"/>
      <c r="D136" s="48" t="s">
        <v>403</v>
      </c>
      <c r="E136" s="48"/>
      <c r="F136" s="48" t="s">
        <v>423</v>
      </c>
      <c r="G136" s="48"/>
      <c r="H136" s="49" t="s">
        <v>424</v>
      </c>
      <c r="I136" s="48"/>
      <c r="J136" s="48"/>
      <c r="K136" s="48"/>
      <c r="L136" s="49"/>
    </row>
    <row r="137" spans="1:12">
      <c r="A137" s="48" t="s">
        <v>397</v>
      </c>
      <c r="B137" s="48"/>
      <c r="C137" s="49"/>
      <c r="D137" s="48" t="s">
        <v>403</v>
      </c>
      <c r="E137" s="48"/>
      <c r="F137" s="48"/>
      <c r="G137" s="48"/>
      <c r="H137" s="49" t="s">
        <v>405</v>
      </c>
      <c r="I137" s="48"/>
      <c r="J137" s="48"/>
      <c r="K137" s="48"/>
      <c r="L137" s="49"/>
    </row>
    <row r="138" spans="1:12">
      <c r="A138" s="48" t="s">
        <v>236</v>
      </c>
      <c r="B138" s="48"/>
      <c r="C138" s="49"/>
      <c r="D138" s="48" t="s">
        <v>403</v>
      </c>
      <c r="E138" s="48" t="s">
        <v>377</v>
      </c>
      <c r="F138" s="48" t="s">
        <v>420</v>
      </c>
      <c r="G138" s="48"/>
      <c r="H138" s="49" t="s">
        <v>421</v>
      </c>
      <c r="I138" s="48"/>
      <c r="J138" s="48"/>
      <c r="K138" s="48"/>
      <c r="L138" s="49"/>
    </row>
    <row r="139" spans="1:12">
      <c r="A139" s="48" t="s">
        <v>236</v>
      </c>
      <c r="B139" s="48"/>
      <c r="C139" s="49"/>
      <c r="D139" s="48" t="s">
        <v>403</v>
      </c>
      <c r="E139" s="48" t="s">
        <v>377</v>
      </c>
      <c r="F139" s="48" t="s">
        <v>553</v>
      </c>
      <c r="G139" s="48"/>
      <c r="H139" s="49" t="s">
        <v>559</v>
      </c>
      <c r="I139" s="48"/>
      <c r="J139" s="48"/>
      <c r="K139" s="48"/>
      <c r="L139" s="49"/>
    </row>
    <row r="140" spans="1:12">
      <c r="A140" s="48" t="s">
        <v>300</v>
      </c>
      <c r="B140" s="48"/>
      <c r="C140" s="49"/>
      <c r="D140" s="48" t="s">
        <v>403</v>
      </c>
      <c r="E140" s="48"/>
      <c r="F140" s="48"/>
      <c r="G140" s="48"/>
      <c r="H140" s="49" t="s">
        <v>100</v>
      </c>
      <c r="I140" s="48"/>
      <c r="J140" s="48"/>
      <c r="K140" s="48"/>
      <c r="L140" s="49"/>
    </row>
    <row r="141" spans="1:12">
      <c r="A141" s="48" t="s">
        <v>358</v>
      </c>
      <c r="B141" s="48"/>
      <c r="C141" s="49"/>
      <c r="D141" s="48" t="s">
        <v>406</v>
      </c>
      <c r="E141" s="48" t="s">
        <v>387</v>
      </c>
      <c r="F141" s="48" t="s">
        <v>419</v>
      </c>
      <c r="G141" s="48"/>
      <c r="H141" s="49" t="s">
        <v>407</v>
      </c>
      <c r="I141" s="48"/>
      <c r="J141" s="48"/>
      <c r="K141" s="48"/>
      <c r="L141" s="49"/>
    </row>
    <row r="142" spans="1:12">
      <c r="A142" s="48" t="s">
        <v>435</v>
      </c>
      <c r="B142" s="48"/>
      <c r="C142" s="49"/>
      <c r="D142" s="48" t="s">
        <v>406</v>
      </c>
      <c r="E142" s="48"/>
      <c r="F142" s="48" t="s">
        <v>433</v>
      </c>
      <c r="G142" s="48"/>
      <c r="H142" s="49" t="s">
        <v>434</v>
      </c>
      <c r="I142" s="48"/>
      <c r="J142" s="48"/>
      <c r="K142" s="48"/>
      <c r="L142" s="49"/>
    </row>
    <row r="143" spans="1:12">
      <c r="A143" s="48" t="s">
        <v>300</v>
      </c>
      <c r="B143" s="48"/>
      <c r="C143" s="49"/>
      <c r="D143" s="48" t="s">
        <v>406</v>
      </c>
      <c r="E143" s="48"/>
      <c r="F143" s="49" t="s">
        <v>436</v>
      </c>
      <c r="G143" s="49"/>
      <c r="H143" s="49" t="s">
        <v>437</v>
      </c>
      <c r="I143" s="48"/>
      <c r="J143" s="48"/>
      <c r="K143" s="48"/>
      <c r="L143" s="49"/>
    </row>
    <row r="144" spans="1:12">
      <c r="A144" s="48" t="s">
        <v>397</v>
      </c>
      <c r="B144" s="48"/>
      <c r="C144" s="49"/>
      <c r="D144" s="48"/>
      <c r="E144" s="48"/>
      <c r="F144" s="48"/>
      <c r="G144" s="48"/>
      <c r="H144" s="49" t="s">
        <v>405</v>
      </c>
      <c r="I144" s="48"/>
      <c r="J144" s="48"/>
      <c r="K144" s="48"/>
      <c r="L144" s="49"/>
    </row>
    <row r="145" spans="1:12">
      <c r="A145" s="48" t="s">
        <v>358</v>
      </c>
      <c r="B145" s="48"/>
      <c r="C145" s="49"/>
      <c r="D145" s="48"/>
      <c r="E145" s="48"/>
      <c r="F145" s="48"/>
      <c r="G145" s="48"/>
      <c r="H145" s="49" t="s">
        <v>408</v>
      </c>
      <c r="I145" s="48"/>
      <c r="J145" s="48"/>
      <c r="K145" s="48"/>
      <c r="L145" s="49"/>
    </row>
    <row r="146" spans="1:12" ht="48">
      <c r="A146" s="48" t="s">
        <v>300</v>
      </c>
      <c r="B146" s="48" t="s">
        <v>304</v>
      </c>
      <c r="C146" s="49" t="s">
        <v>236</v>
      </c>
      <c r="D146" s="48" t="s">
        <v>560</v>
      </c>
      <c r="E146" s="48"/>
      <c r="F146" s="48"/>
      <c r="G146" s="48" t="s">
        <v>764</v>
      </c>
      <c r="H146" s="49" t="s">
        <v>822</v>
      </c>
      <c r="I146" s="48" t="s">
        <v>719</v>
      </c>
      <c r="J146" s="52">
        <v>42898</v>
      </c>
      <c r="K146" s="48"/>
      <c r="L146" s="49" t="s">
        <v>823</v>
      </c>
    </row>
    <row r="147" spans="1:12" ht="48">
      <c r="A147" s="48" t="s">
        <v>558</v>
      </c>
      <c r="B147" s="48"/>
      <c r="C147" s="49"/>
      <c r="D147" s="48"/>
      <c r="E147" s="48"/>
      <c r="F147" s="48"/>
      <c r="G147" s="48" t="s">
        <v>764</v>
      </c>
      <c r="H147" s="49" t="s">
        <v>824</v>
      </c>
      <c r="I147" s="48" t="s">
        <v>719</v>
      </c>
      <c r="J147" s="52">
        <v>42898</v>
      </c>
      <c r="K147" s="48"/>
      <c r="L147" s="49" t="s">
        <v>825</v>
      </c>
    </row>
    <row r="148" spans="1:12" ht="36">
      <c r="A148" s="48" t="s">
        <v>558</v>
      </c>
      <c r="B148" s="48"/>
      <c r="C148" s="49"/>
      <c r="D148" s="48" t="s">
        <v>100</v>
      </c>
      <c r="E148" s="48"/>
      <c r="F148" s="48"/>
      <c r="G148" s="48" t="s">
        <v>764</v>
      </c>
      <c r="H148" s="49" t="s">
        <v>826</v>
      </c>
      <c r="I148" s="48" t="s">
        <v>719</v>
      </c>
      <c r="J148" s="52">
        <v>42898</v>
      </c>
      <c r="K148" s="48"/>
      <c r="L148" s="49" t="s">
        <v>827</v>
      </c>
    </row>
    <row r="149" spans="1:12" ht="36">
      <c r="A149" s="48" t="s">
        <v>558</v>
      </c>
      <c r="B149" s="48"/>
      <c r="C149" s="49"/>
      <c r="D149" s="48"/>
      <c r="E149" s="48"/>
      <c r="F149" s="48"/>
      <c r="G149" s="48"/>
      <c r="H149" s="49" t="s">
        <v>100</v>
      </c>
      <c r="I149" s="48" t="s">
        <v>719</v>
      </c>
      <c r="J149" s="52">
        <v>42898</v>
      </c>
      <c r="K149" s="48"/>
      <c r="L149" s="49" t="s">
        <v>828</v>
      </c>
    </row>
    <row r="150" spans="1:12" ht="36">
      <c r="A150" s="48" t="s">
        <v>558</v>
      </c>
      <c r="B150" s="48"/>
      <c r="C150" s="49"/>
      <c r="D150" s="48"/>
      <c r="E150" s="48"/>
      <c r="F150" s="48"/>
      <c r="G150" s="48"/>
      <c r="H150" s="49" t="s">
        <v>430</v>
      </c>
      <c r="I150" s="48" t="s">
        <v>719</v>
      </c>
      <c r="J150" s="52">
        <v>42898</v>
      </c>
      <c r="K150" s="48"/>
      <c r="L150" s="49" t="s">
        <v>829</v>
      </c>
    </row>
    <row r="151" spans="1:12" ht="60">
      <c r="A151" s="48" t="s">
        <v>300</v>
      </c>
      <c r="B151" s="48"/>
      <c r="C151" s="49"/>
      <c r="D151" s="48"/>
      <c r="E151" s="48"/>
      <c r="F151" s="48"/>
      <c r="G151" s="48"/>
      <c r="H151" s="49" t="s">
        <v>830</v>
      </c>
      <c r="I151" s="48" t="s">
        <v>719</v>
      </c>
      <c r="J151" s="52">
        <v>42898</v>
      </c>
      <c r="K151" s="48"/>
      <c r="L151" s="49" t="s">
        <v>831</v>
      </c>
    </row>
    <row r="152" spans="1:12" ht="60">
      <c r="A152" s="48" t="s">
        <v>558</v>
      </c>
      <c r="B152" s="48"/>
      <c r="C152" s="49"/>
      <c r="D152" s="48" t="s">
        <v>820</v>
      </c>
      <c r="E152" s="48"/>
      <c r="F152" s="48"/>
      <c r="G152" s="48"/>
      <c r="H152" s="49" t="s">
        <v>832</v>
      </c>
      <c r="I152" s="48" t="s">
        <v>719</v>
      </c>
      <c r="J152" s="52">
        <v>42898</v>
      </c>
      <c r="K152" s="48"/>
      <c r="L152" s="49" t="s">
        <v>833</v>
      </c>
    </row>
    <row r="153" spans="1:12" ht="60">
      <c r="A153" s="48" t="s">
        <v>558</v>
      </c>
      <c r="B153" s="48"/>
      <c r="C153" s="49"/>
      <c r="D153" s="48"/>
      <c r="E153" s="48"/>
      <c r="F153" s="48"/>
      <c r="G153" s="48"/>
      <c r="H153" s="49" t="s">
        <v>835</v>
      </c>
      <c r="I153" s="48" t="s">
        <v>719</v>
      </c>
      <c r="J153" s="52">
        <v>42898</v>
      </c>
      <c r="K153" s="48"/>
      <c r="L153" s="49" t="s">
        <v>845</v>
      </c>
    </row>
    <row r="154" spans="1:12" ht="48">
      <c r="A154" s="48" t="s">
        <v>558</v>
      </c>
      <c r="B154" s="48"/>
      <c r="C154" s="49"/>
      <c r="D154" s="48"/>
      <c r="E154" s="48"/>
      <c r="F154" s="48"/>
      <c r="G154" s="48"/>
      <c r="H154" s="49" t="s">
        <v>836</v>
      </c>
      <c r="I154" s="48" t="s">
        <v>719</v>
      </c>
      <c r="J154" s="52">
        <v>42898</v>
      </c>
      <c r="K154" s="48"/>
      <c r="L154" s="49" t="s">
        <v>844</v>
      </c>
    </row>
    <row r="155" spans="1:12">
      <c r="A155" s="48"/>
      <c r="B155" s="48"/>
      <c r="C155" s="49"/>
      <c r="D155" s="48"/>
      <c r="E155" s="48"/>
      <c r="F155" s="48"/>
      <c r="G155" s="48"/>
      <c r="H155" s="49" t="s">
        <v>837</v>
      </c>
      <c r="I155" s="48"/>
      <c r="J155" s="52"/>
      <c r="K155" s="48"/>
      <c r="L155" s="49" t="s">
        <v>843</v>
      </c>
    </row>
    <row r="156" spans="1:12">
      <c r="A156" s="48"/>
      <c r="B156" s="48"/>
      <c r="C156" s="49"/>
      <c r="D156" s="48"/>
      <c r="E156" s="48"/>
      <c r="F156" s="48"/>
      <c r="G156" s="48"/>
      <c r="H156" s="49" t="s">
        <v>838</v>
      </c>
      <c r="I156" s="48"/>
      <c r="J156" s="48"/>
      <c r="K156" s="48"/>
      <c r="L156" s="49"/>
    </row>
    <row r="157" spans="1:12">
      <c r="A157" s="48"/>
      <c r="B157" s="48"/>
      <c r="C157" s="49"/>
      <c r="D157" s="48"/>
      <c r="E157" s="48"/>
      <c r="F157" s="48"/>
      <c r="G157" s="48"/>
      <c r="H157" s="49" t="s">
        <v>839</v>
      </c>
      <c r="I157" s="48"/>
      <c r="J157" s="48"/>
      <c r="K157" s="48"/>
      <c r="L157" s="49"/>
    </row>
    <row r="158" spans="1:12">
      <c r="A158" s="48"/>
      <c r="B158" s="48"/>
      <c r="C158" s="49"/>
      <c r="D158" s="48"/>
      <c r="E158" s="48"/>
      <c r="F158" s="48"/>
      <c r="G158" s="48"/>
      <c r="H158" s="49" t="s">
        <v>840</v>
      </c>
      <c r="I158" s="48"/>
      <c r="J158" s="48"/>
      <c r="K158" s="48"/>
      <c r="L158" s="49"/>
    </row>
    <row r="159" spans="1:12">
      <c r="A159" s="48"/>
      <c r="B159" s="48"/>
      <c r="C159" s="49"/>
      <c r="D159" s="48"/>
      <c r="E159" s="48"/>
      <c r="F159" s="48"/>
      <c r="G159" s="48"/>
      <c r="H159" s="49" t="s">
        <v>841</v>
      </c>
      <c r="I159" s="48"/>
      <c r="J159" s="48"/>
      <c r="K159" s="48"/>
      <c r="L159" s="49"/>
    </row>
    <row r="160" spans="1:12">
      <c r="A160" s="48"/>
      <c r="B160" s="48"/>
      <c r="C160" s="49"/>
      <c r="D160" s="48"/>
      <c r="E160" s="48"/>
      <c r="F160" s="48"/>
      <c r="G160" s="48"/>
      <c r="H160" s="49" t="s">
        <v>842</v>
      </c>
      <c r="I160" s="48"/>
      <c r="J160" s="48"/>
      <c r="K160" s="48"/>
      <c r="L160" s="49"/>
    </row>
    <row r="161" spans="1:12">
      <c r="A161" s="48"/>
      <c r="B161" s="48"/>
      <c r="C161" s="49"/>
      <c r="D161" s="48"/>
      <c r="E161" s="48"/>
      <c r="F161" s="48"/>
      <c r="G161" s="48"/>
      <c r="H161" s="49" t="s">
        <v>834</v>
      </c>
      <c r="I161" s="48"/>
      <c r="J161" s="48"/>
      <c r="K161" s="48"/>
      <c r="L161" s="49"/>
    </row>
    <row r="162" spans="1:12">
      <c r="A162" s="48" t="s">
        <v>558</v>
      </c>
      <c r="B162" s="48"/>
      <c r="C162" s="49"/>
      <c r="D162" s="48" t="s">
        <v>821</v>
      </c>
      <c r="E162" s="48"/>
      <c r="F162" s="48"/>
      <c r="G162" s="48"/>
      <c r="H162" s="49"/>
      <c r="I162" s="48"/>
      <c r="J162" s="48"/>
      <c r="K162" s="48"/>
      <c r="L162" s="49"/>
    </row>
    <row r="163" spans="1:12">
      <c r="A163" s="48" t="s">
        <v>358</v>
      </c>
      <c r="B163" s="48"/>
      <c r="C163" s="49"/>
      <c r="D163" s="48"/>
      <c r="E163" s="48"/>
      <c r="F163" s="48"/>
      <c r="G163" s="48"/>
      <c r="H163" s="49" t="s">
        <v>577</v>
      </c>
      <c r="I163" s="48"/>
      <c r="J163" s="48"/>
      <c r="K163" s="48"/>
      <c r="L163" s="49"/>
    </row>
    <row r="164" spans="1:12">
      <c r="A164" s="48" t="s">
        <v>356</v>
      </c>
      <c r="B164" s="48"/>
      <c r="C164" s="49"/>
      <c r="D164" s="48" t="s">
        <v>568</v>
      </c>
      <c r="E164" s="48"/>
      <c r="F164" s="48" t="s">
        <v>561</v>
      </c>
      <c r="G164" s="48"/>
      <c r="H164" s="49" t="s">
        <v>564</v>
      </c>
      <c r="I164" s="48"/>
      <c r="J164" s="48"/>
      <c r="K164" s="48"/>
      <c r="L164" s="49"/>
    </row>
    <row r="165" spans="1:12">
      <c r="A165" s="48" t="s">
        <v>356</v>
      </c>
      <c r="B165" s="48"/>
      <c r="C165" s="49"/>
      <c r="D165" s="48" t="s">
        <v>569</v>
      </c>
      <c r="E165" s="48"/>
      <c r="F165" s="48" t="s">
        <v>561</v>
      </c>
      <c r="G165" s="48"/>
      <c r="H165" s="49" t="s">
        <v>565</v>
      </c>
      <c r="I165" s="48"/>
      <c r="J165" s="48"/>
      <c r="K165" s="48"/>
      <c r="L165" s="49"/>
    </row>
    <row r="166" spans="1:12" ht="24">
      <c r="A166" s="48" t="s">
        <v>356</v>
      </c>
      <c r="B166" s="48"/>
      <c r="C166" s="49"/>
      <c r="D166" s="48" t="s">
        <v>570</v>
      </c>
      <c r="E166" s="48"/>
      <c r="F166" s="48" t="s">
        <v>561</v>
      </c>
      <c r="G166" s="48"/>
      <c r="H166" s="49" t="s">
        <v>566</v>
      </c>
      <c r="I166" s="48"/>
      <c r="J166" s="48"/>
      <c r="K166" s="48"/>
      <c r="L166" s="49"/>
    </row>
    <row r="167" spans="1:12">
      <c r="A167" s="48" t="s">
        <v>356</v>
      </c>
      <c r="B167" s="48"/>
      <c r="C167" s="49"/>
      <c r="D167" s="48" t="s">
        <v>571</v>
      </c>
      <c r="E167" s="48"/>
      <c r="F167" s="48" t="s">
        <v>561</v>
      </c>
      <c r="G167" s="48"/>
      <c r="H167" s="49" t="s">
        <v>567</v>
      </c>
      <c r="I167" s="48"/>
      <c r="J167" s="48"/>
      <c r="K167" s="48"/>
      <c r="L167" s="49"/>
    </row>
    <row r="168" spans="1:12">
      <c r="A168" s="48" t="s">
        <v>356</v>
      </c>
      <c r="B168" s="48"/>
      <c r="C168" s="49"/>
      <c r="D168" s="48" t="s">
        <v>572</v>
      </c>
      <c r="E168" s="48"/>
      <c r="F168" s="48" t="s">
        <v>561</v>
      </c>
      <c r="G168" s="48"/>
      <c r="H168" s="49" t="s">
        <v>573</v>
      </c>
      <c r="I168" s="48"/>
      <c r="J168" s="48"/>
      <c r="K168" s="48"/>
      <c r="L168" s="49"/>
    </row>
    <row r="169" spans="1:12">
      <c r="A169" s="48" t="s">
        <v>356</v>
      </c>
      <c r="B169" s="48"/>
      <c r="C169" s="49"/>
      <c r="D169" s="48" t="s">
        <v>574</v>
      </c>
      <c r="E169" s="48"/>
      <c r="F169" s="48" t="s">
        <v>561</v>
      </c>
      <c r="G169" s="48"/>
      <c r="H169" s="49" t="s">
        <v>575</v>
      </c>
      <c r="I169" s="48"/>
      <c r="J169" s="48"/>
      <c r="K169" s="48"/>
      <c r="L169" s="49"/>
    </row>
    <row r="170" spans="1:12">
      <c r="A170" s="48" t="s">
        <v>356</v>
      </c>
      <c r="B170" s="48"/>
      <c r="C170" s="49"/>
      <c r="D170" s="48" t="s">
        <v>560</v>
      </c>
      <c r="E170" s="48"/>
      <c r="F170" s="48" t="s">
        <v>562</v>
      </c>
      <c r="G170" s="48"/>
      <c r="H170" s="49" t="s">
        <v>563</v>
      </c>
      <c r="I170" s="48"/>
      <c r="J170" s="48"/>
      <c r="K170" s="48"/>
      <c r="L170" s="49"/>
    </row>
    <row r="171" spans="1:12">
      <c r="A171" s="48" t="s">
        <v>356</v>
      </c>
      <c r="B171" s="48"/>
      <c r="C171" s="49"/>
      <c r="D171" s="48" t="s">
        <v>560</v>
      </c>
      <c r="E171" s="48"/>
      <c r="F171" s="48" t="s">
        <v>562</v>
      </c>
      <c r="G171" s="48"/>
      <c r="H171" s="49" t="s">
        <v>578</v>
      </c>
      <c r="I171" s="48"/>
      <c r="J171" s="48"/>
      <c r="K171" s="48"/>
      <c r="L171" s="49"/>
    </row>
    <row r="172" spans="1:12">
      <c r="A172" s="48" t="s">
        <v>356</v>
      </c>
      <c r="B172" s="48"/>
      <c r="C172" s="49"/>
      <c r="D172" s="48" t="s">
        <v>579</v>
      </c>
      <c r="E172" s="48"/>
      <c r="F172" s="48"/>
      <c r="G172" s="48"/>
      <c r="H172" s="49" t="s">
        <v>580</v>
      </c>
      <c r="I172" s="48"/>
      <c r="J172" s="48"/>
      <c r="K172" s="48"/>
      <c r="L172" s="49"/>
    </row>
    <row r="173" spans="1:12">
      <c r="A173" s="48" t="s">
        <v>356</v>
      </c>
      <c r="B173" s="48"/>
      <c r="C173" s="49"/>
      <c r="D173" s="48" t="s">
        <v>583</v>
      </c>
      <c r="E173" s="48"/>
      <c r="F173" s="48"/>
      <c r="G173" s="48"/>
      <c r="H173" s="49" t="s">
        <v>584</v>
      </c>
      <c r="I173" s="48"/>
      <c r="J173" s="48"/>
      <c r="K173" s="48"/>
      <c r="L173" s="49"/>
    </row>
    <row r="174" spans="1:12">
      <c r="A174" s="48" t="s">
        <v>356</v>
      </c>
      <c r="B174" s="48"/>
      <c r="C174" s="49"/>
      <c r="D174" s="48" t="s">
        <v>581</v>
      </c>
      <c r="E174" s="48"/>
      <c r="F174" s="48"/>
      <c r="G174" s="48"/>
      <c r="H174" s="49" t="s">
        <v>582</v>
      </c>
      <c r="I174" s="48"/>
      <c r="J174" s="48"/>
      <c r="K174" s="48"/>
      <c r="L174" s="49"/>
    </row>
    <row r="175" spans="1:12">
      <c r="A175" s="48" t="s">
        <v>356</v>
      </c>
      <c r="B175" s="48"/>
      <c r="C175" s="49"/>
      <c r="D175" s="48" t="s">
        <v>100</v>
      </c>
      <c r="E175" s="48"/>
      <c r="F175" s="48"/>
      <c r="G175" s="48"/>
      <c r="H175" s="49" t="s">
        <v>357</v>
      </c>
      <c r="I175" s="48"/>
      <c r="J175" s="48"/>
      <c r="K175" s="48"/>
      <c r="L175" s="49"/>
    </row>
    <row r="176" spans="1:12">
      <c r="A176" s="48" t="s">
        <v>428</v>
      </c>
      <c r="B176" s="48"/>
      <c r="C176" s="49"/>
      <c r="D176" s="48" t="s">
        <v>100</v>
      </c>
      <c r="E176" s="48"/>
      <c r="F176" s="48" t="s">
        <v>425</v>
      </c>
      <c r="G176" s="48"/>
      <c r="H176" s="49" t="s">
        <v>426</v>
      </c>
      <c r="I176" s="48"/>
      <c r="J176" s="48"/>
      <c r="K176" s="48"/>
      <c r="L176" s="49"/>
    </row>
    <row r="177" spans="1:12">
      <c r="A177" s="48" t="s">
        <v>428</v>
      </c>
      <c r="B177" s="48"/>
      <c r="C177" s="49"/>
      <c r="D177" s="48" t="s">
        <v>100</v>
      </c>
      <c r="E177" s="48"/>
      <c r="F177" s="48" t="s">
        <v>427</v>
      </c>
      <c r="G177" s="48"/>
      <c r="H177" s="49" t="s">
        <v>429</v>
      </c>
      <c r="I177" s="48"/>
      <c r="J177" s="48"/>
      <c r="K177" s="48"/>
      <c r="L177" s="49"/>
    </row>
    <row r="178" spans="1:12">
      <c r="A178" s="48" t="s">
        <v>432</v>
      </c>
      <c r="B178" s="48"/>
      <c r="C178" s="49"/>
      <c r="D178" s="48" t="s">
        <v>100</v>
      </c>
      <c r="E178" s="48"/>
      <c r="F178" s="48" t="s">
        <v>430</v>
      </c>
      <c r="G178" s="48"/>
      <c r="H178" s="49" t="s">
        <v>431</v>
      </c>
      <c r="I178" s="48"/>
      <c r="J178" s="48"/>
      <c r="K178" s="48"/>
      <c r="L178" s="49"/>
    </row>
    <row r="179" spans="1:12" ht="24">
      <c r="A179" s="48" t="s">
        <v>300</v>
      </c>
      <c r="B179" s="48"/>
      <c r="C179" s="49" t="s">
        <v>586</v>
      </c>
      <c r="D179" s="48"/>
      <c r="E179" s="48"/>
      <c r="F179" s="48" t="s">
        <v>585</v>
      </c>
      <c r="G179" s="48"/>
      <c r="H179" s="49" t="s">
        <v>587</v>
      </c>
      <c r="I179" s="48"/>
      <c r="J179" s="48"/>
      <c r="K179" s="48"/>
      <c r="L179" s="49"/>
    </row>
    <row r="180" spans="1:12" ht="24">
      <c r="A180" s="48" t="s">
        <v>358</v>
      </c>
      <c r="B180" s="48"/>
      <c r="C180" s="49" t="s">
        <v>586</v>
      </c>
      <c r="D180" s="48"/>
      <c r="E180" s="48"/>
      <c r="F180" s="48" t="s">
        <v>585</v>
      </c>
      <c r="G180" s="48"/>
      <c r="H180" s="49" t="s">
        <v>588</v>
      </c>
      <c r="I180" s="48"/>
      <c r="J180" s="48"/>
      <c r="K180" s="48"/>
      <c r="L180" s="49"/>
    </row>
    <row r="181" spans="1:12" ht="24">
      <c r="A181" s="48" t="s">
        <v>558</v>
      </c>
      <c r="B181" s="48"/>
      <c r="C181" s="49" t="s">
        <v>586</v>
      </c>
      <c r="D181" s="48" t="s">
        <v>589</v>
      </c>
      <c r="E181" s="48"/>
      <c r="F181" s="48" t="s">
        <v>590</v>
      </c>
      <c r="G181" s="48"/>
      <c r="H181" s="49" t="s">
        <v>591</v>
      </c>
      <c r="I181" s="48"/>
      <c r="J181" s="48"/>
      <c r="K181" s="48"/>
      <c r="L181" s="49"/>
    </row>
    <row r="182" spans="1:12" ht="24">
      <c r="A182" s="48" t="s">
        <v>356</v>
      </c>
      <c r="B182" s="48"/>
      <c r="C182" s="49" t="s">
        <v>586</v>
      </c>
      <c r="D182" s="48" t="s">
        <v>593</v>
      </c>
      <c r="E182" s="48"/>
      <c r="F182" s="48"/>
      <c r="G182" s="48"/>
      <c r="H182" s="49" t="s">
        <v>592</v>
      </c>
      <c r="I182" s="48"/>
      <c r="J182" s="48"/>
      <c r="K182" s="48"/>
      <c r="L182" s="49"/>
    </row>
    <row r="183" spans="1:12" ht="24">
      <c r="A183" s="48" t="s">
        <v>356</v>
      </c>
      <c r="B183" s="48"/>
      <c r="C183" s="49" t="s">
        <v>586</v>
      </c>
      <c r="D183" s="48" t="s">
        <v>594</v>
      </c>
      <c r="E183" s="48"/>
      <c r="F183" s="48"/>
      <c r="G183" s="48"/>
      <c r="H183" s="49" t="s">
        <v>595</v>
      </c>
      <c r="I183" s="48"/>
      <c r="J183" s="48"/>
      <c r="K183" s="48"/>
      <c r="L183" s="49"/>
    </row>
    <row r="184" spans="1:12" ht="24">
      <c r="A184" s="48" t="s">
        <v>558</v>
      </c>
      <c r="B184" s="48"/>
      <c r="C184" s="49" t="s">
        <v>586</v>
      </c>
      <c r="D184" s="48" t="s">
        <v>596</v>
      </c>
      <c r="E184" s="48"/>
      <c r="F184" s="48" t="s">
        <v>597</v>
      </c>
      <c r="G184" s="48"/>
      <c r="H184" s="49" t="s">
        <v>598</v>
      </c>
      <c r="I184" s="48"/>
      <c r="J184" s="48"/>
      <c r="K184" s="48"/>
      <c r="L184" s="49"/>
    </row>
    <row r="185" spans="1:12" ht="24">
      <c r="A185" s="48" t="s">
        <v>558</v>
      </c>
      <c r="B185" s="48"/>
      <c r="C185" s="49" t="s">
        <v>586</v>
      </c>
      <c r="D185" s="48"/>
      <c r="E185" s="48"/>
      <c r="F185" s="48" t="s">
        <v>599</v>
      </c>
      <c r="G185" s="48"/>
      <c r="H185" s="49" t="s">
        <v>600</v>
      </c>
      <c r="I185" s="48"/>
      <c r="J185" s="48"/>
      <c r="K185" s="48"/>
      <c r="L185" s="49"/>
    </row>
    <row r="186" spans="1:12" ht="24">
      <c r="A186" s="48" t="s">
        <v>356</v>
      </c>
      <c r="B186" s="48"/>
      <c r="C186" s="49" t="s">
        <v>586</v>
      </c>
      <c r="D186" s="48" t="s">
        <v>601</v>
      </c>
      <c r="E186" s="48"/>
      <c r="F186" s="48" t="s">
        <v>597</v>
      </c>
      <c r="G186" s="48"/>
      <c r="H186" s="49" t="s">
        <v>603</v>
      </c>
      <c r="I186" s="48"/>
      <c r="J186" s="48"/>
      <c r="K186" s="48"/>
      <c r="L186" s="49"/>
    </row>
    <row r="187" spans="1:12" ht="24">
      <c r="A187" s="48" t="s">
        <v>356</v>
      </c>
      <c r="B187" s="48"/>
      <c r="C187" s="49" t="s">
        <v>586</v>
      </c>
      <c r="D187" s="48" t="s">
        <v>602</v>
      </c>
      <c r="E187" s="48"/>
      <c r="F187" s="48" t="s">
        <v>597</v>
      </c>
      <c r="G187" s="48"/>
      <c r="H187" s="49" t="s">
        <v>603</v>
      </c>
      <c r="I187" s="48"/>
      <c r="J187" s="48"/>
      <c r="K187" s="48"/>
      <c r="L187" s="49"/>
    </row>
    <row r="188" spans="1:12" ht="24">
      <c r="A188" s="48" t="s">
        <v>356</v>
      </c>
      <c r="B188" s="48"/>
      <c r="C188" s="49" t="s">
        <v>586</v>
      </c>
      <c r="D188" s="48" t="s">
        <v>604</v>
      </c>
      <c r="E188" s="48"/>
      <c r="F188" s="48" t="s">
        <v>605</v>
      </c>
      <c r="G188" s="48"/>
      <c r="H188" s="49" t="s">
        <v>606</v>
      </c>
      <c r="I188" s="48"/>
      <c r="J188" s="48"/>
      <c r="K188" s="48"/>
      <c r="L188" s="49"/>
    </row>
    <row r="189" spans="1:12" ht="24">
      <c r="A189" s="48" t="s">
        <v>356</v>
      </c>
      <c r="B189" s="48"/>
      <c r="C189" s="49" t="s">
        <v>586</v>
      </c>
      <c r="D189" s="48" t="s">
        <v>607</v>
      </c>
      <c r="E189" s="48"/>
      <c r="F189" s="48"/>
      <c r="G189" s="48"/>
      <c r="H189" s="49" t="s">
        <v>608</v>
      </c>
      <c r="I189" s="48"/>
      <c r="J189" s="48"/>
      <c r="K189" s="48"/>
      <c r="L189" s="49"/>
    </row>
    <row r="190" spans="1:12" ht="24">
      <c r="A190" s="48" t="s">
        <v>356</v>
      </c>
      <c r="B190" s="48"/>
      <c r="C190" s="49" t="s">
        <v>586</v>
      </c>
      <c r="D190" s="48" t="s">
        <v>609</v>
      </c>
      <c r="E190" s="48"/>
      <c r="F190" s="48"/>
      <c r="G190" s="48"/>
      <c r="H190" s="49" t="s">
        <v>610</v>
      </c>
      <c r="I190" s="48"/>
      <c r="J190" s="48"/>
      <c r="K190" s="48"/>
      <c r="L190" s="49"/>
    </row>
    <row r="191" spans="1:12" ht="24">
      <c r="A191" s="48" t="s">
        <v>356</v>
      </c>
      <c r="B191" s="48"/>
      <c r="C191" s="49" t="s">
        <v>586</v>
      </c>
      <c r="D191" s="48" t="s">
        <v>611</v>
      </c>
      <c r="E191" s="48"/>
      <c r="F191" s="48"/>
      <c r="G191" s="48"/>
      <c r="H191" s="49" t="s">
        <v>612</v>
      </c>
      <c r="I191" s="48"/>
      <c r="J191" s="48"/>
      <c r="K191" s="48"/>
      <c r="L191" s="49"/>
    </row>
    <row r="192" spans="1:12" ht="24">
      <c r="A192" s="48" t="s">
        <v>356</v>
      </c>
      <c r="B192" s="48"/>
      <c r="C192" s="49" t="s">
        <v>586</v>
      </c>
      <c r="D192" s="48" t="s">
        <v>430</v>
      </c>
      <c r="E192" s="48"/>
      <c r="F192" s="48"/>
      <c r="G192" s="48"/>
      <c r="H192" s="49" t="s">
        <v>613</v>
      </c>
      <c r="I192" s="48"/>
      <c r="J192" s="48"/>
      <c r="K192" s="48"/>
      <c r="L192" s="49"/>
    </row>
    <row r="193" spans="1:12" ht="24">
      <c r="A193" s="48" t="s">
        <v>558</v>
      </c>
      <c r="B193" s="48"/>
      <c r="C193" s="49" t="s">
        <v>586</v>
      </c>
      <c r="D193" s="48" t="s">
        <v>614</v>
      </c>
      <c r="E193" s="48"/>
      <c r="F193" s="48"/>
      <c r="G193" s="48"/>
      <c r="H193" s="49" t="s">
        <v>615</v>
      </c>
      <c r="I193" s="48"/>
      <c r="J193" s="48"/>
      <c r="K193" s="48"/>
      <c r="L193" s="49"/>
    </row>
    <row r="194" spans="1:12" ht="24">
      <c r="A194" s="48"/>
      <c r="B194" s="48"/>
      <c r="C194" s="49" t="s">
        <v>586</v>
      </c>
      <c r="D194" s="48" t="s">
        <v>616</v>
      </c>
      <c r="E194" s="48"/>
      <c r="F194" s="48" t="s">
        <v>617</v>
      </c>
      <c r="G194" s="48"/>
      <c r="H194" s="49" t="s">
        <v>618</v>
      </c>
      <c r="I194" s="48"/>
      <c r="J194" s="48"/>
      <c r="K194" s="48"/>
      <c r="L194" s="49"/>
    </row>
    <row r="195" spans="1:12" ht="24">
      <c r="A195" s="48" t="s">
        <v>358</v>
      </c>
      <c r="B195" s="48"/>
      <c r="C195" s="49" t="s">
        <v>586</v>
      </c>
      <c r="D195" s="48" t="s">
        <v>616</v>
      </c>
      <c r="E195" s="48"/>
      <c r="F195" s="48" t="s">
        <v>623</v>
      </c>
      <c r="G195" s="48"/>
      <c r="H195" s="49" t="s">
        <v>624</v>
      </c>
      <c r="I195" s="48"/>
      <c r="J195" s="48"/>
      <c r="K195" s="48"/>
      <c r="L195" s="49"/>
    </row>
    <row r="196" spans="1:12" ht="24">
      <c r="A196" s="48" t="s">
        <v>356</v>
      </c>
      <c r="B196" s="48"/>
      <c r="C196" s="49" t="s">
        <v>586</v>
      </c>
      <c r="D196" s="48"/>
      <c r="E196" s="48"/>
      <c r="F196" s="48" t="s">
        <v>625</v>
      </c>
      <c r="G196" s="48"/>
      <c r="H196" s="49" t="s">
        <v>626</v>
      </c>
      <c r="I196" s="48"/>
      <c r="J196" s="48"/>
      <c r="K196" s="48"/>
      <c r="L196" s="49"/>
    </row>
    <row r="197" spans="1:12" ht="24">
      <c r="A197" s="48" t="s">
        <v>358</v>
      </c>
      <c r="B197" s="48"/>
      <c r="C197" s="49" t="s">
        <v>586</v>
      </c>
      <c r="D197" s="48" t="s">
        <v>619</v>
      </c>
      <c r="E197" s="48"/>
      <c r="F197" s="48"/>
      <c r="G197" s="48"/>
      <c r="H197" s="49" t="s">
        <v>620</v>
      </c>
      <c r="I197" s="48"/>
      <c r="J197" s="48"/>
      <c r="K197" s="48"/>
      <c r="L197" s="49"/>
    </row>
    <row r="198" spans="1:12" ht="24">
      <c r="A198" s="48" t="s">
        <v>558</v>
      </c>
      <c r="B198" s="48"/>
      <c r="C198" s="49" t="s">
        <v>586</v>
      </c>
      <c r="D198" s="48"/>
      <c r="E198" s="48"/>
      <c r="F198" s="48" t="s">
        <v>621</v>
      </c>
      <c r="G198" s="48"/>
      <c r="H198" s="49" t="s">
        <v>622</v>
      </c>
      <c r="I198" s="48"/>
      <c r="J198" s="48"/>
      <c r="K198" s="48"/>
      <c r="L198" s="49"/>
    </row>
    <row r="199" spans="1:12" ht="24">
      <c r="A199" s="48" t="s">
        <v>558</v>
      </c>
      <c r="B199" s="48"/>
      <c r="C199" s="49" t="s">
        <v>627</v>
      </c>
      <c r="D199" s="48"/>
      <c r="E199" s="48"/>
      <c r="F199" s="48"/>
      <c r="G199" s="48"/>
      <c r="H199" s="136" t="s">
        <v>853</v>
      </c>
      <c r="I199" s="48" t="s">
        <v>719</v>
      </c>
      <c r="J199" s="52">
        <v>42899</v>
      </c>
      <c r="K199" s="48"/>
      <c r="L199" s="49" t="s">
        <v>994</v>
      </c>
    </row>
    <row r="200" spans="1:12" ht="36">
      <c r="A200" s="48" t="s">
        <v>417</v>
      </c>
      <c r="B200" s="48"/>
      <c r="C200" s="49"/>
      <c r="D200" s="49" t="s">
        <v>855</v>
      </c>
      <c r="E200" s="48"/>
      <c r="F200" s="48"/>
      <c r="G200" s="48"/>
      <c r="H200" s="136" t="s">
        <v>854</v>
      </c>
      <c r="I200" s="48" t="s">
        <v>719</v>
      </c>
      <c r="J200" s="52">
        <v>42899</v>
      </c>
      <c r="K200" s="48"/>
      <c r="L200" s="49" t="s">
        <v>995</v>
      </c>
    </row>
    <row r="201" spans="1:12">
      <c r="A201" s="48" t="s">
        <v>349</v>
      </c>
      <c r="B201" s="48"/>
      <c r="C201" s="49"/>
      <c r="D201" s="49"/>
      <c r="E201" s="48"/>
      <c r="F201" s="48"/>
      <c r="G201" s="48"/>
      <c r="H201" s="136" t="s">
        <v>856</v>
      </c>
      <c r="I201" s="48" t="s">
        <v>753</v>
      </c>
      <c r="J201" s="52">
        <v>42899</v>
      </c>
      <c r="K201" s="48"/>
      <c r="L201" s="49"/>
    </row>
    <row r="202" spans="1:12">
      <c r="A202" s="48" t="s">
        <v>356</v>
      </c>
      <c r="B202" s="48"/>
      <c r="C202" s="49"/>
      <c r="D202" s="48" t="s">
        <v>857</v>
      </c>
      <c r="E202" s="48"/>
      <c r="F202" s="48"/>
      <c r="G202" s="48"/>
      <c r="H202" s="49" t="s">
        <v>628</v>
      </c>
      <c r="I202" s="48" t="s">
        <v>753</v>
      </c>
      <c r="J202" s="52">
        <v>42899</v>
      </c>
      <c r="K202" s="48"/>
      <c r="L202" s="49"/>
    </row>
    <row r="203" spans="1:12" ht="24">
      <c r="A203" s="48" t="s">
        <v>378</v>
      </c>
      <c r="B203" s="48"/>
      <c r="C203" s="49"/>
      <c r="D203" s="48"/>
      <c r="E203" s="48"/>
      <c r="F203" s="48"/>
      <c r="G203" s="48"/>
      <c r="H203" s="137" t="s">
        <v>858</v>
      </c>
      <c r="I203" s="48" t="s">
        <v>719</v>
      </c>
      <c r="J203" s="52">
        <v>42899</v>
      </c>
      <c r="K203" s="48"/>
      <c r="L203" s="49" t="s">
        <v>859</v>
      </c>
    </row>
    <row r="204" spans="1:12">
      <c r="A204" s="48" t="s">
        <v>358</v>
      </c>
      <c r="B204" s="48"/>
      <c r="C204" s="49"/>
      <c r="D204" s="48" t="s">
        <v>629</v>
      </c>
      <c r="E204" s="48"/>
      <c r="F204" s="48"/>
      <c r="G204" s="48"/>
      <c r="H204" s="49" t="s">
        <v>630</v>
      </c>
      <c r="I204" s="48" t="s">
        <v>753</v>
      </c>
      <c r="J204" s="52">
        <v>42899</v>
      </c>
      <c r="K204" s="48"/>
      <c r="L204" s="49"/>
    </row>
    <row r="205" spans="1:12">
      <c r="A205" s="48" t="s">
        <v>356</v>
      </c>
      <c r="B205" s="48"/>
      <c r="C205" s="49"/>
      <c r="D205" s="48" t="s">
        <v>631</v>
      </c>
      <c r="E205" s="48"/>
      <c r="F205" s="48"/>
      <c r="G205" s="48"/>
      <c r="H205" s="49" t="s">
        <v>632</v>
      </c>
      <c r="I205" s="48" t="s">
        <v>719</v>
      </c>
      <c r="J205" s="52">
        <v>42899</v>
      </c>
      <c r="K205" s="48"/>
      <c r="L205" s="49" t="s">
        <v>860</v>
      </c>
    </row>
    <row r="206" spans="1:12" ht="24">
      <c r="A206" s="48" t="s">
        <v>356</v>
      </c>
      <c r="B206" s="48"/>
      <c r="C206" s="49"/>
      <c r="D206" s="48" t="s">
        <v>430</v>
      </c>
      <c r="E206" s="48"/>
      <c r="F206" s="48"/>
      <c r="G206" s="48"/>
      <c r="H206" s="49" t="s">
        <v>633</v>
      </c>
      <c r="I206" s="48" t="s">
        <v>861</v>
      </c>
      <c r="J206" s="52">
        <v>42899</v>
      </c>
      <c r="K206" s="48"/>
      <c r="L206" s="49" t="s">
        <v>996</v>
      </c>
    </row>
    <row r="207" spans="1:12">
      <c r="A207" s="48" t="s">
        <v>358</v>
      </c>
      <c r="B207" s="48"/>
      <c r="C207" s="49"/>
      <c r="D207" s="48"/>
      <c r="E207" s="48"/>
      <c r="F207" s="48"/>
      <c r="G207" s="48"/>
      <c r="H207" s="49" t="s">
        <v>634</v>
      </c>
      <c r="I207" s="48"/>
      <c r="J207" s="48"/>
      <c r="K207" s="48"/>
      <c r="L207" s="49"/>
    </row>
    <row r="208" spans="1:12">
      <c r="A208" s="48" t="s">
        <v>356</v>
      </c>
      <c r="B208" s="48"/>
      <c r="C208" s="49"/>
      <c r="D208" s="48" t="s">
        <v>635</v>
      </c>
      <c r="E208" s="48"/>
      <c r="F208" s="48"/>
      <c r="G208" s="48"/>
      <c r="H208" s="49" t="s">
        <v>636</v>
      </c>
      <c r="I208" s="48"/>
      <c r="J208" s="48"/>
      <c r="K208" s="48"/>
      <c r="L208" s="49"/>
    </row>
    <row r="209" spans="1:12">
      <c r="A209" s="48" t="s">
        <v>300</v>
      </c>
      <c r="B209" s="48" t="s">
        <v>304</v>
      </c>
      <c r="C209" s="49" t="s">
        <v>310</v>
      </c>
      <c r="D209" s="48"/>
      <c r="E209" s="48"/>
      <c r="F209" s="48"/>
      <c r="G209" s="48"/>
      <c r="H209" s="49" t="s">
        <v>529</v>
      </c>
      <c r="I209" s="48"/>
      <c r="J209" s="48"/>
      <c r="K209" s="48"/>
      <c r="L209" s="49"/>
    </row>
    <row r="210" spans="1:12" ht="36">
      <c r="A210" s="48" t="s">
        <v>558</v>
      </c>
      <c r="B210" s="48"/>
      <c r="C210" s="49"/>
      <c r="D210" s="48" t="s">
        <v>803</v>
      </c>
      <c r="E210" s="48"/>
      <c r="F210" s="48"/>
      <c r="G210" s="48" t="s">
        <v>764</v>
      </c>
      <c r="H210" s="49" t="s">
        <v>804</v>
      </c>
      <c r="I210" s="48" t="s">
        <v>719</v>
      </c>
      <c r="J210" s="52">
        <v>42898</v>
      </c>
      <c r="K210" s="48"/>
      <c r="L210" s="49" t="s">
        <v>805</v>
      </c>
    </row>
    <row r="211" spans="1:12" ht="48">
      <c r="A211" s="48" t="s">
        <v>558</v>
      </c>
      <c r="B211" s="48"/>
      <c r="C211" s="49"/>
      <c r="D211" s="48" t="s">
        <v>649</v>
      </c>
      <c r="E211" s="48"/>
      <c r="F211" s="48"/>
      <c r="G211" s="48" t="s">
        <v>764</v>
      </c>
      <c r="H211" s="49" t="s">
        <v>807</v>
      </c>
      <c r="I211" s="48" t="s">
        <v>719</v>
      </c>
      <c r="J211" s="52">
        <v>42898</v>
      </c>
      <c r="K211" s="48"/>
      <c r="L211" s="49" t="s">
        <v>806</v>
      </c>
    </row>
    <row r="212" spans="1:12" ht="36">
      <c r="A212" s="48" t="s">
        <v>558</v>
      </c>
      <c r="B212" s="48"/>
      <c r="C212" s="49"/>
      <c r="D212" s="48"/>
      <c r="E212" s="48"/>
      <c r="F212" s="48"/>
      <c r="G212" s="48" t="s">
        <v>764</v>
      </c>
      <c r="H212" s="49" t="s">
        <v>808</v>
      </c>
      <c r="I212" s="48" t="s">
        <v>719</v>
      </c>
      <c r="J212" s="52">
        <v>42898</v>
      </c>
      <c r="K212" s="48"/>
      <c r="L212" s="49" t="s">
        <v>809</v>
      </c>
    </row>
    <row r="213" spans="1:12">
      <c r="A213" s="48" t="s">
        <v>558</v>
      </c>
      <c r="B213" s="48"/>
      <c r="C213" s="49"/>
      <c r="D213" s="48"/>
      <c r="E213" s="48"/>
      <c r="F213" s="48"/>
      <c r="G213" s="48" t="s">
        <v>764</v>
      </c>
      <c r="H213" s="49" t="s">
        <v>810</v>
      </c>
      <c r="I213" s="48" t="s">
        <v>753</v>
      </c>
      <c r="J213" s="52">
        <v>42898</v>
      </c>
      <c r="K213" s="48"/>
      <c r="L213" s="49"/>
    </row>
    <row r="214" spans="1:12" ht="36">
      <c r="A214" s="48" t="s">
        <v>558</v>
      </c>
      <c r="B214" s="48"/>
      <c r="C214" s="49"/>
      <c r="D214" s="48"/>
      <c r="E214" s="48"/>
      <c r="F214" s="48"/>
      <c r="G214" s="48" t="s">
        <v>764</v>
      </c>
      <c r="H214" s="49" t="s">
        <v>811</v>
      </c>
      <c r="I214" s="48" t="s">
        <v>719</v>
      </c>
      <c r="J214" s="52">
        <v>42898</v>
      </c>
      <c r="K214" s="48"/>
      <c r="L214" s="49" t="s">
        <v>812</v>
      </c>
    </row>
    <row r="215" spans="1:12" ht="24">
      <c r="A215" s="48" t="s">
        <v>558</v>
      </c>
      <c r="B215" s="48"/>
      <c r="C215" s="49"/>
      <c r="D215" s="49" t="s">
        <v>862</v>
      </c>
      <c r="E215" s="48"/>
      <c r="F215" s="48"/>
      <c r="G215" s="48"/>
      <c r="H215" s="49" t="s">
        <v>863</v>
      </c>
      <c r="I215" s="48" t="s">
        <v>719</v>
      </c>
      <c r="J215" s="52">
        <v>42899</v>
      </c>
      <c r="K215" s="48"/>
      <c r="L215" s="49" t="s">
        <v>864</v>
      </c>
    </row>
    <row r="216" spans="1:12">
      <c r="A216" s="48" t="s">
        <v>356</v>
      </c>
      <c r="B216" s="48"/>
      <c r="C216" s="49"/>
      <c r="D216" s="48" t="s">
        <v>865</v>
      </c>
      <c r="E216" s="48"/>
      <c r="F216" s="48"/>
      <c r="G216" s="48"/>
      <c r="H216" s="49" t="s">
        <v>866</v>
      </c>
      <c r="I216" s="48" t="s">
        <v>753</v>
      </c>
      <c r="J216" s="52">
        <v>42899</v>
      </c>
      <c r="K216" s="48"/>
      <c r="L216" s="49"/>
    </row>
    <row r="217" spans="1:12">
      <c r="A217" s="48"/>
      <c r="B217" s="48"/>
      <c r="C217" s="49"/>
      <c r="D217" s="48" t="s">
        <v>867</v>
      </c>
      <c r="E217" s="48"/>
      <c r="F217" s="48"/>
      <c r="G217" s="48"/>
      <c r="H217" s="49" t="s">
        <v>868</v>
      </c>
      <c r="I217" s="48" t="s">
        <v>753</v>
      </c>
      <c r="J217" s="52">
        <v>42899</v>
      </c>
      <c r="K217" s="48"/>
      <c r="L217" s="49"/>
    </row>
    <row r="218" spans="1:12">
      <c r="A218" s="48"/>
      <c r="B218" s="48"/>
      <c r="C218" s="49"/>
      <c r="D218" s="48" t="s">
        <v>869</v>
      </c>
      <c r="E218" s="48"/>
      <c r="F218" s="48"/>
      <c r="G218" s="48"/>
      <c r="H218" s="49" t="s">
        <v>873</v>
      </c>
      <c r="I218" s="48" t="s">
        <v>753</v>
      </c>
      <c r="J218" s="52">
        <v>42899</v>
      </c>
      <c r="K218" s="48"/>
      <c r="L218" s="49"/>
    </row>
    <row r="219" spans="1:12">
      <c r="A219" s="48"/>
      <c r="B219" s="48"/>
      <c r="C219" s="49"/>
      <c r="D219" s="48" t="s">
        <v>870</v>
      </c>
      <c r="E219" s="48"/>
      <c r="F219" s="48"/>
      <c r="G219" s="48"/>
      <c r="H219" s="49" t="s">
        <v>872</v>
      </c>
      <c r="I219" s="48" t="s">
        <v>719</v>
      </c>
      <c r="J219" s="52">
        <v>42899</v>
      </c>
      <c r="K219" s="48"/>
      <c r="L219" s="49" t="s">
        <v>871</v>
      </c>
    </row>
    <row r="220" spans="1:12">
      <c r="A220" s="48"/>
      <c r="B220" s="48"/>
      <c r="C220" s="49"/>
      <c r="D220" s="48" t="s">
        <v>874</v>
      </c>
      <c r="E220" s="48"/>
      <c r="F220" s="48"/>
      <c r="G220" s="48"/>
      <c r="H220" s="49" t="s">
        <v>875</v>
      </c>
      <c r="I220" s="48" t="s">
        <v>719</v>
      </c>
      <c r="J220" s="52">
        <v>42899</v>
      </c>
      <c r="K220" s="48"/>
      <c r="L220" s="49" t="s">
        <v>876</v>
      </c>
    </row>
    <row r="221" spans="1:12">
      <c r="A221" s="48" t="s">
        <v>558</v>
      </c>
      <c r="B221" s="48"/>
      <c r="C221" s="49"/>
      <c r="D221" s="48" t="s">
        <v>877</v>
      </c>
      <c r="E221" s="48"/>
      <c r="F221" s="48"/>
      <c r="G221" s="48"/>
      <c r="H221" s="49" t="s">
        <v>878</v>
      </c>
      <c r="I221" s="48" t="s">
        <v>719</v>
      </c>
      <c r="J221" s="52">
        <v>42899</v>
      </c>
      <c r="K221" s="48"/>
      <c r="L221" s="49" t="s">
        <v>992</v>
      </c>
    </row>
    <row r="222" spans="1:12">
      <c r="A222" s="48" t="s">
        <v>700</v>
      </c>
      <c r="B222" s="48"/>
      <c r="C222" s="49"/>
      <c r="D222" s="48" t="s">
        <v>879</v>
      </c>
      <c r="E222" s="48"/>
      <c r="F222" s="48"/>
      <c r="G222" s="48"/>
      <c r="H222" s="49" t="s">
        <v>880</v>
      </c>
      <c r="I222" s="48" t="s">
        <v>719</v>
      </c>
      <c r="J222" s="52">
        <v>42899</v>
      </c>
      <c r="K222" s="48"/>
      <c r="L222" s="49" t="s">
        <v>993</v>
      </c>
    </row>
    <row r="223" spans="1:12">
      <c r="A223" s="48"/>
      <c r="B223" s="48"/>
      <c r="C223" s="49"/>
      <c r="D223" s="48"/>
      <c r="E223" s="48"/>
      <c r="F223" s="48"/>
      <c r="G223" s="48"/>
      <c r="H223" s="49" t="s">
        <v>881</v>
      </c>
      <c r="I223" s="48" t="s">
        <v>719</v>
      </c>
      <c r="J223" s="52">
        <v>42899</v>
      </c>
      <c r="K223" s="48"/>
      <c r="L223" s="49" t="s">
        <v>882</v>
      </c>
    </row>
    <row r="224" spans="1:12" ht="60">
      <c r="A224" s="48" t="s">
        <v>558</v>
      </c>
      <c r="B224" s="48"/>
      <c r="C224" s="49"/>
      <c r="D224" s="48" t="s">
        <v>664</v>
      </c>
      <c r="E224" s="48"/>
      <c r="F224" s="48"/>
      <c r="G224" s="48" t="s">
        <v>764</v>
      </c>
      <c r="H224" s="49" t="s">
        <v>376</v>
      </c>
      <c r="I224" s="48" t="s">
        <v>719</v>
      </c>
      <c r="J224" s="52">
        <v>42899</v>
      </c>
      <c r="K224" s="48"/>
      <c r="L224" s="49" t="s">
        <v>816</v>
      </c>
    </row>
    <row r="225" spans="1:12">
      <c r="A225" s="48" t="s">
        <v>356</v>
      </c>
      <c r="B225" s="48"/>
      <c r="C225" s="49"/>
      <c r="D225" s="48" t="s">
        <v>817</v>
      </c>
      <c r="E225" s="48"/>
      <c r="F225" s="48"/>
      <c r="G225" s="48" t="s">
        <v>764</v>
      </c>
      <c r="H225" s="49" t="s">
        <v>818</v>
      </c>
      <c r="I225" s="48" t="s">
        <v>719</v>
      </c>
      <c r="J225" s="52">
        <v>42899</v>
      </c>
      <c r="K225" s="48"/>
      <c r="L225" s="49" t="s">
        <v>819</v>
      </c>
    </row>
    <row r="226" spans="1:12">
      <c r="A226" s="48"/>
      <c r="B226" s="48"/>
      <c r="C226" s="49"/>
      <c r="D226" s="48"/>
      <c r="E226" s="48"/>
      <c r="F226" s="48"/>
      <c r="G226" s="48"/>
      <c r="H226" s="49"/>
      <c r="I226" s="48"/>
      <c r="J226" s="48"/>
      <c r="K226" s="48"/>
      <c r="L226" s="49"/>
    </row>
    <row r="227" spans="1:12">
      <c r="A227" s="48" t="s">
        <v>356</v>
      </c>
      <c r="B227" s="48"/>
      <c r="C227" s="49" t="s">
        <v>637</v>
      </c>
      <c r="D227" s="48"/>
      <c r="E227" s="48"/>
      <c r="F227" s="48" t="s">
        <v>638</v>
      </c>
      <c r="G227" s="48"/>
      <c r="H227" s="49" t="s">
        <v>639</v>
      </c>
      <c r="I227" s="48"/>
      <c r="J227" s="48"/>
      <c r="K227" s="48"/>
      <c r="L227" s="49"/>
    </row>
    <row r="228" spans="1:12">
      <c r="A228" s="48" t="s">
        <v>356</v>
      </c>
      <c r="B228" s="48"/>
      <c r="C228" s="49" t="s">
        <v>637</v>
      </c>
      <c r="D228" s="48" t="s">
        <v>641</v>
      </c>
      <c r="E228" s="48"/>
      <c r="F228" s="48" t="s">
        <v>640</v>
      </c>
      <c r="G228" s="48"/>
      <c r="H228" s="49" t="s">
        <v>642</v>
      </c>
      <c r="I228" s="48"/>
      <c r="J228" s="48"/>
      <c r="K228" s="48"/>
      <c r="L228" s="49"/>
    </row>
    <row r="229" spans="1:12">
      <c r="A229" s="48" t="s">
        <v>356</v>
      </c>
      <c r="B229" s="48"/>
      <c r="C229" s="49" t="s">
        <v>637</v>
      </c>
      <c r="D229" s="48" t="s">
        <v>643</v>
      </c>
      <c r="E229" s="48"/>
      <c r="F229" s="48"/>
      <c r="G229" s="48"/>
      <c r="H229" s="49" t="s">
        <v>645</v>
      </c>
      <c r="I229" s="48"/>
      <c r="J229" s="48"/>
      <c r="K229" s="48"/>
      <c r="L229" s="49"/>
    </row>
    <row r="230" spans="1:12">
      <c r="A230" s="48" t="s">
        <v>358</v>
      </c>
      <c r="B230" s="48"/>
      <c r="C230" s="49" t="s">
        <v>637</v>
      </c>
      <c r="D230" s="48"/>
      <c r="E230" s="48"/>
      <c r="F230" s="48"/>
      <c r="G230" s="48"/>
      <c r="H230" s="49" t="s">
        <v>646</v>
      </c>
      <c r="I230" s="48"/>
      <c r="J230" s="48"/>
      <c r="K230" s="48"/>
      <c r="L230" s="49"/>
    </row>
    <row r="231" spans="1:12">
      <c r="A231" s="48" t="s">
        <v>558</v>
      </c>
      <c r="B231" s="48"/>
      <c r="C231" s="49" t="s">
        <v>637</v>
      </c>
      <c r="D231" s="48" t="s">
        <v>647</v>
      </c>
      <c r="E231" s="48"/>
      <c r="F231" s="48"/>
      <c r="G231" s="48"/>
      <c r="H231" s="49" t="s">
        <v>648</v>
      </c>
      <c r="I231" s="48"/>
      <c r="J231" s="48"/>
      <c r="K231" s="48"/>
      <c r="L231" s="49"/>
    </row>
    <row r="232" spans="1:12">
      <c r="A232" s="48" t="s">
        <v>300</v>
      </c>
      <c r="B232" s="48"/>
      <c r="C232" s="49" t="s">
        <v>649</v>
      </c>
      <c r="D232" s="48"/>
      <c r="E232" s="48"/>
      <c r="F232" s="48"/>
      <c r="G232" s="48"/>
      <c r="H232" s="49" t="s">
        <v>651</v>
      </c>
      <c r="I232" s="48"/>
      <c r="J232" s="48"/>
      <c r="K232" s="48"/>
      <c r="L232" s="49"/>
    </row>
    <row r="233" spans="1:12">
      <c r="A233" s="48" t="s">
        <v>356</v>
      </c>
      <c r="B233" s="48"/>
      <c r="C233" s="49" t="s">
        <v>649</v>
      </c>
      <c r="D233" s="48" t="s">
        <v>652</v>
      </c>
      <c r="E233" s="48"/>
      <c r="F233" s="48" t="s">
        <v>650</v>
      </c>
      <c r="G233" s="48"/>
      <c r="H233" s="49" t="s">
        <v>653</v>
      </c>
      <c r="I233" s="48"/>
      <c r="J233" s="48"/>
      <c r="K233" s="48"/>
      <c r="L233" s="49"/>
    </row>
    <row r="234" spans="1:12">
      <c r="A234" s="48" t="s">
        <v>356</v>
      </c>
      <c r="B234" s="48"/>
      <c r="C234" s="49" t="s">
        <v>649</v>
      </c>
      <c r="D234" s="48" t="s">
        <v>654</v>
      </c>
      <c r="E234" s="48"/>
      <c r="F234" s="48"/>
      <c r="G234" s="48"/>
      <c r="H234" s="49" t="s">
        <v>655</v>
      </c>
      <c r="I234" s="48"/>
      <c r="J234" s="48"/>
      <c r="K234" s="48"/>
      <c r="L234" s="49"/>
    </row>
    <row r="235" spans="1:12">
      <c r="A235" s="48" t="s">
        <v>356</v>
      </c>
      <c r="B235" s="48"/>
      <c r="C235" s="49" t="s">
        <v>649</v>
      </c>
      <c r="D235" s="48" t="s">
        <v>656</v>
      </c>
      <c r="E235" s="48"/>
      <c r="F235" s="48"/>
      <c r="G235" s="48"/>
      <c r="H235" s="49" t="s">
        <v>657</v>
      </c>
      <c r="I235" s="48"/>
      <c r="J235" s="48"/>
      <c r="K235" s="48"/>
      <c r="L235" s="49"/>
    </row>
    <row r="236" spans="1:12">
      <c r="A236" s="48" t="s">
        <v>358</v>
      </c>
      <c r="B236" s="48"/>
      <c r="C236" s="49" t="s">
        <v>649</v>
      </c>
      <c r="D236" s="48" t="s">
        <v>658</v>
      </c>
      <c r="E236" s="48"/>
      <c r="F236" s="48"/>
      <c r="G236" s="48"/>
      <c r="H236" s="49" t="s">
        <v>659</v>
      </c>
      <c r="I236" s="48"/>
      <c r="J236" s="48"/>
      <c r="K236" s="48"/>
      <c r="L236" s="49"/>
    </row>
    <row r="237" spans="1:12">
      <c r="A237" s="48" t="s">
        <v>417</v>
      </c>
      <c r="B237" s="48"/>
      <c r="C237" s="49" t="s">
        <v>649</v>
      </c>
      <c r="D237" s="48" t="s">
        <v>660</v>
      </c>
      <c r="E237" s="48"/>
      <c r="F237" s="48"/>
      <c r="G237" s="48"/>
      <c r="H237" s="49" t="s">
        <v>661</v>
      </c>
      <c r="I237" s="48"/>
      <c r="J237" s="48"/>
      <c r="K237" s="48"/>
      <c r="L237" s="49"/>
    </row>
    <row r="238" spans="1:12">
      <c r="A238" s="48" t="s">
        <v>356</v>
      </c>
      <c r="B238" s="48"/>
      <c r="C238" s="49" t="s">
        <v>649</v>
      </c>
      <c r="D238" s="48" t="s">
        <v>662</v>
      </c>
      <c r="E238" s="48"/>
      <c r="F238" s="48"/>
      <c r="G238" s="48"/>
      <c r="H238" s="49" t="s">
        <v>663</v>
      </c>
      <c r="I238" s="48"/>
      <c r="J238" s="48"/>
      <c r="K238" s="48"/>
      <c r="L238" s="49"/>
    </row>
    <row r="239" spans="1:12">
      <c r="A239" s="48" t="s">
        <v>356</v>
      </c>
      <c r="B239" s="48"/>
      <c r="C239" s="49" t="s">
        <v>664</v>
      </c>
      <c r="D239" s="48"/>
      <c r="E239" s="48"/>
      <c r="F239" s="48" t="s">
        <v>666</v>
      </c>
      <c r="G239" s="48"/>
      <c r="H239" s="49" t="s">
        <v>665</v>
      </c>
      <c r="I239" s="48"/>
      <c r="J239" s="48"/>
      <c r="K239" s="48"/>
      <c r="L239" s="49"/>
    </row>
    <row r="240" spans="1:12">
      <c r="A240" s="48" t="s">
        <v>356</v>
      </c>
      <c r="B240" s="48"/>
      <c r="C240" s="49" t="s">
        <v>664</v>
      </c>
      <c r="D240" s="48"/>
      <c r="E240" s="48"/>
      <c r="F240" s="48" t="s">
        <v>667</v>
      </c>
      <c r="G240" s="48"/>
      <c r="H240" s="49" t="s">
        <v>668</v>
      </c>
      <c r="I240" s="48"/>
      <c r="J240" s="48"/>
      <c r="K240" s="48"/>
      <c r="L240" s="49"/>
    </row>
    <row r="241" spans="1:12">
      <c r="A241" s="48" t="s">
        <v>356</v>
      </c>
      <c r="B241" s="48"/>
      <c r="C241" s="49" t="s">
        <v>664</v>
      </c>
      <c r="D241" s="48"/>
      <c r="E241" s="48"/>
      <c r="F241" s="48" t="s">
        <v>669</v>
      </c>
      <c r="G241" s="48"/>
      <c r="H241" s="49" t="s">
        <v>668</v>
      </c>
      <c r="I241" s="48"/>
      <c r="J241" s="48"/>
      <c r="K241" s="48"/>
      <c r="L241" s="49"/>
    </row>
    <row r="242" spans="1:12">
      <c r="A242" s="48" t="s">
        <v>356</v>
      </c>
      <c r="B242" s="48"/>
      <c r="C242" s="49" t="s">
        <v>664</v>
      </c>
      <c r="D242" s="48"/>
      <c r="E242" s="48"/>
      <c r="F242" s="48" t="s">
        <v>667</v>
      </c>
      <c r="G242" s="48"/>
      <c r="H242" s="49" t="s">
        <v>670</v>
      </c>
      <c r="I242" s="48"/>
      <c r="J242" s="48"/>
      <c r="K242" s="48"/>
      <c r="L242" s="49"/>
    </row>
    <row r="243" spans="1:12">
      <c r="A243" s="48" t="s">
        <v>356</v>
      </c>
      <c r="B243" s="48"/>
      <c r="C243" s="49" t="s">
        <v>664</v>
      </c>
      <c r="D243" s="48"/>
      <c r="E243" s="48"/>
      <c r="F243" s="48"/>
      <c r="G243" s="48"/>
      <c r="H243" s="49" t="s">
        <v>671</v>
      </c>
      <c r="I243" s="48"/>
      <c r="J243" s="48"/>
      <c r="K243" s="48"/>
      <c r="L243" s="49"/>
    </row>
    <row r="244" spans="1:12">
      <c r="A244" s="48" t="s">
        <v>358</v>
      </c>
      <c r="B244" s="48"/>
      <c r="C244" s="49" t="s">
        <v>664</v>
      </c>
      <c r="D244" s="48"/>
      <c r="E244" s="48"/>
      <c r="F244" s="48"/>
      <c r="G244" s="48"/>
      <c r="H244" s="49" t="s">
        <v>672</v>
      </c>
      <c r="I244" s="48"/>
      <c r="J244" s="48"/>
      <c r="K244" s="48"/>
      <c r="L244" s="49"/>
    </row>
    <row r="245" spans="1:12">
      <c r="A245" s="48" t="s">
        <v>558</v>
      </c>
      <c r="B245" s="48"/>
      <c r="C245" s="49" t="s">
        <v>664</v>
      </c>
      <c r="D245" s="48" t="s">
        <v>647</v>
      </c>
      <c r="E245" s="48"/>
      <c r="F245" s="48"/>
      <c r="G245" s="48"/>
      <c r="H245" s="49" t="s">
        <v>673</v>
      </c>
      <c r="I245" s="48"/>
      <c r="J245" s="48"/>
      <c r="K245" s="48"/>
      <c r="L245" s="49"/>
    </row>
    <row r="246" spans="1:12">
      <c r="A246" s="48" t="s">
        <v>358</v>
      </c>
      <c r="B246" s="48"/>
      <c r="C246" s="49"/>
      <c r="D246" s="48"/>
      <c r="E246" s="48"/>
      <c r="F246" s="48"/>
      <c r="G246" s="48"/>
      <c r="H246" s="49" t="s">
        <v>361</v>
      </c>
      <c r="I246" s="48"/>
      <c r="J246" s="48"/>
      <c r="K246" s="48"/>
      <c r="L246" s="49"/>
    </row>
    <row r="247" spans="1:12">
      <c r="A247" s="48" t="s">
        <v>300</v>
      </c>
      <c r="B247" s="48" t="s">
        <v>304</v>
      </c>
      <c r="C247" s="49" t="s">
        <v>311</v>
      </c>
      <c r="D247" s="48"/>
      <c r="E247" s="48"/>
      <c r="F247" s="48"/>
      <c r="G247" s="48"/>
      <c r="H247" s="49" t="s">
        <v>312</v>
      </c>
      <c r="I247" s="48"/>
      <c r="J247" s="48"/>
      <c r="K247" s="48"/>
      <c r="L247" s="49"/>
    </row>
    <row r="248" spans="1:12">
      <c r="A248" s="48" t="s">
        <v>358</v>
      </c>
      <c r="B248" s="48"/>
      <c r="C248" s="49"/>
      <c r="D248" s="48"/>
      <c r="E248" s="48"/>
      <c r="F248" s="48"/>
      <c r="G248" s="48"/>
      <c r="H248" s="49" t="s">
        <v>359</v>
      </c>
      <c r="I248" s="48"/>
      <c r="J248" s="48"/>
      <c r="K248" s="48"/>
      <c r="L248" s="49"/>
    </row>
    <row r="249" spans="1:12">
      <c r="A249" s="48" t="s">
        <v>364</v>
      </c>
      <c r="B249" s="48"/>
      <c r="C249" s="49"/>
      <c r="D249" s="48"/>
      <c r="E249" s="48"/>
      <c r="F249" s="48"/>
      <c r="G249" s="48"/>
      <c r="H249" s="49" t="s">
        <v>409</v>
      </c>
      <c r="I249" s="48"/>
      <c r="J249" s="48"/>
      <c r="K249" s="48"/>
      <c r="L249" s="49"/>
    </row>
    <row r="250" spans="1:12">
      <c r="A250" s="48" t="s">
        <v>417</v>
      </c>
      <c r="B250" s="48"/>
      <c r="C250" s="49" t="s">
        <v>402</v>
      </c>
      <c r="D250" s="48" t="s">
        <v>685</v>
      </c>
      <c r="E250" s="48"/>
      <c r="F250" s="48"/>
      <c r="G250" s="48"/>
      <c r="H250" s="49" t="s">
        <v>686</v>
      </c>
      <c r="I250" s="48"/>
      <c r="J250" s="48"/>
      <c r="K250" s="48"/>
      <c r="L250" s="49"/>
    </row>
    <row r="251" spans="1:12">
      <c r="A251" s="48" t="s">
        <v>356</v>
      </c>
      <c r="B251" s="48"/>
      <c r="C251" s="49"/>
      <c r="D251" s="48" t="s">
        <v>687</v>
      </c>
      <c r="E251" s="48"/>
      <c r="F251" s="48"/>
      <c r="G251" s="48"/>
      <c r="H251" s="49" t="s">
        <v>688</v>
      </c>
      <c r="I251" s="48"/>
      <c r="J251" s="48"/>
      <c r="K251" s="48"/>
      <c r="L251" s="49"/>
    </row>
    <row r="252" spans="1:12">
      <c r="A252" s="48" t="s">
        <v>356</v>
      </c>
      <c r="B252" s="48"/>
      <c r="C252" s="49"/>
      <c r="D252" s="48" t="s">
        <v>692</v>
      </c>
      <c r="E252" s="48"/>
      <c r="F252" s="48"/>
      <c r="G252" s="48"/>
      <c r="H252" s="49" t="s">
        <v>691</v>
      </c>
      <c r="I252" s="48"/>
      <c r="J252" s="48"/>
      <c r="K252" s="48"/>
      <c r="L252" s="49"/>
    </row>
    <row r="253" spans="1:12">
      <c r="A253" s="48" t="s">
        <v>356</v>
      </c>
      <c r="B253" s="48"/>
      <c r="C253" s="49"/>
      <c r="D253" s="48"/>
      <c r="E253" s="48"/>
      <c r="F253" s="48" t="s">
        <v>690</v>
      </c>
      <c r="G253" s="48"/>
      <c r="H253" s="49" t="s">
        <v>689</v>
      </c>
      <c r="I253" s="48"/>
      <c r="J253" s="48"/>
      <c r="K253" s="48"/>
      <c r="L253" s="49"/>
    </row>
    <row r="254" spans="1:12">
      <c r="A254" s="48" t="s">
        <v>695</v>
      </c>
      <c r="B254" s="48"/>
      <c r="C254" s="49"/>
      <c r="D254" s="48" t="s">
        <v>693</v>
      </c>
      <c r="E254" s="48"/>
      <c r="F254" s="48"/>
      <c r="G254" s="48"/>
      <c r="H254" s="49" t="s">
        <v>694</v>
      </c>
      <c r="I254" s="48"/>
      <c r="J254" s="48"/>
      <c r="K254" s="48"/>
      <c r="L254" s="49"/>
    </row>
    <row r="255" spans="1:12">
      <c r="A255" s="48" t="s">
        <v>700</v>
      </c>
      <c r="B255" s="48"/>
      <c r="C255" s="49"/>
      <c r="D255" s="48" t="s">
        <v>696</v>
      </c>
      <c r="E255" s="48"/>
      <c r="F255" s="48"/>
      <c r="G255" s="48"/>
      <c r="H255" s="49" t="s">
        <v>697</v>
      </c>
      <c r="I255" s="48"/>
      <c r="J255" s="48"/>
      <c r="K255" s="48"/>
      <c r="L255" s="49"/>
    </row>
    <row r="256" spans="1:12">
      <c r="A256" s="48" t="s">
        <v>698</v>
      </c>
      <c r="B256" s="48"/>
      <c r="C256" s="49"/>
      <c r="D256" s="48"/>
      <c r="E256" s="48"/>
      <c r="F256" s="48"/>
      <c r="G256" s="48"/>
      <c r="H256" s="49" t="s">
        <v>699</v>
      </c>
      <c r="I256" s="48"/>
      <c r="J256" s="48"/>
      <c r="K256" s="48"/>
      <c r="L256" s="49"/>
    </row>
    <row r="257" spans="1:12">
      <c r="A257" s="48" t="s">
        <v>356</v>
      </c>
      <c r="B257" s="48"/>
      <c r="C257" s="49" t="s">
        <v>674</v>
      </c>
      <c r="D257" s="48" t="s">
        <v>675</v>
      </c>
      <c r="E257" s="48"/>
      <c r="F257" s="48"/>
      <c r="G257" s="48"/>
      <c r="H257" s="49" t="s">
        <v>676</v>
      </c>
      <c r="I257" s="48"/>
      <c r="J257" s="48"/>
      <c r="K257" s="48"/>
      <c r="L257" s="49"/>
    </row>
    <row r="258" spans="1:12">
      <c r="A258" s="48" t="s">
        <v>356</v>
      </c>
      <c r="B258" s="48"/>
      <c r="C258" s="49"/>
      <c r="D258" s="48" t="s">
        <v>677</v>
      </c>
      <c r="E258" s="48"/>
      <c r="F258" s="48"/>
      <c r="G258" s="48"/>
      <c r="H258" s="49" t="s">
        <v>644</v>
      </c>
      <c r="I258" s="48"/>
      <c r="J258" s="48"/>
      <c r="K258" s="48"/>
      <c r="L258" s="49"/>
    </row>
    <row r="259" spans="1:12">
      <c r="A259" s="48" t="s">
        <v>356</v>
      </c>
      <c r="B259" s="48"/>
      <c r="C259" s="49"/>
      <c r="D259" s="48" t="s">
        <v>678</v>
      </c>
      <c r="E259" s="48"/>
      <c r="F259" s="48"/>
      <c r="G259" s="48"/>
      <c r="H259" s="49" t="s">
        <v>679</v>
      </c>
      <c r="I259" s="48"/>
      <c r="J259" s="48"/>
      <c r="K259" s="48"/>
      <c r="L259" s="49"/>
    </row>
    <row r="260" spans="1:12">
      <c r="A260" s="48" t="s">
        <v>356</v>
      </c>
      <c r="B260" s="48"/>
      <c r="C260" s="49"/>
      <c r="D260" s="48" t="s">
        <v>680</v>
      </c>
      <c r="E260" s="48"/>
      <c r="F260" s="48"/>
      <c r="G260" s="48"/>
      <c r="H260" s="49" t="s">
        <v>681</v>
      </c>
      <c r="I260" s="48"/>
      <c r="J260" s="48"/>
      <c r="K260" s="48"/>
      <c r="L260" s="49"/>
    </row>
    <row r="261" spans="1:12">
      <c r="A261" s="48" t="s">
        <v>356</v>
      </c>
      <c r="B261" s="48"/>
      <c r="C261" s="49"/>
      <c r="D261" s="48" t="s">
        <v>430</v>
      </c>
      <c r="E261" s="48"/>
      <c r="F261" s="48"/>
      <c r="G261" s="48"/>
      <c r="H261" s="49" t="s">
        <v>682</v>
      </c>
      <c r="I261" s="48"/>
      <c r="J261" s="48"/>
      <c r="K261" s="48"/>
      <c r="L261" s="49"/>
    </row>
    <row r="262" spans="1:12">
      <c r="A262" s="48" t="s">
        <v>558</v>
      </c>
      <c r="B262" s="48"/>
      <c r="C262" s="49"/>
      <c r="D262" s="48" t="s">
        <v>683</v>
      </c>
      <c r="E262" s="48"/>
      <c r="F262" s="48"/>
      <c r="G262" s="48"/>
      <c r="H262" s="49" t="s">
        <v>684</v>
      </c>
      <c r="I262" s="48"/>
      <c r="J262" s="48"/>
      <c r="K262" s="48"/>
      <c r="L262" s="49"/>
    </row>
    <row r="263" spans="1:12">
      <c r="A263" s="48" t="s">
        <v>358</v>
      </c>
      <c r="B263" s="48"/>
      <c r="C263" s="49"/>
      <c r="D263" s="48"/>
      <c r="E263" s="48"/>
      <c r="F263" s="48"/>
      <c r="G263" s="48"/>
      <c r="H263" s="49" t="s">
        <v>360</v>
      </c>
      <c r="I263" s="48"/>
      <c r="J263" s="48"/>
      <c r="K263" s="48"/>
      <c r="L263" s="49"/>
    </row>
    <row r="264" spans="1:12">
      <c r="A264" s="48" t="s">
        <v>300</v>
      </c>
      <c r="B264" s="48" t="s">
        <v>304</v>
      </c>
      <c r="C264" s="49" t="s">
        <v>313</v>
      </c>
      <c r="D264" s="48"/>
      <c r="E264" s="48"/>
      <c r="F264" s="48"/>
      <c r="G264" s="48"/>
      <c r="H264" s="49" t="s">
        <v>314</v>
      </c>
      <c r="I264" s="48"/>
      <c r="J264" s="48"/>
      <c r="K264" s="48"/>
      <c r="L264" s="49"/>
    </row>
    <row r="265" spans="1:12">
      <c r="A265" s="48" t="s">
        <v>358</v>
      </c>
      <c r="B265" s="48"/>
      <c r="C265" s="49"/>
      <c r="D265" s="48"/>
      <c r="E265" s="48"/>
      <c r="F265" s="48"/>
      <c r="G265" s="48"/>
      <c r="H265" s="49" t="s">
        <v>362</v>
      </c>
      <c r="I265" s="48"/>
      <c r="J265" s="48"/>
      <c r="K265" s="48"/>
      <c r="L265" s="49"/>
    </row>
    <row r="266" spans="1:12">
      <c r="A266" s="48" t="s">
        <v>356</v>
      </c>
      <c r="B266" s="48"/>
      <c r="C266" s="49"/>
      <c r="D266" s="48"/>
      <c r="E266" s="48"/>
      <c r="F266" s="48"/>
      <c r="G266" s="48"/>
      <c r="H266" s="49" t="s">
        <v>531</v>
      </c>
      <c r="I266" s="48"/>
      <c r="J266" s="48"/>
      <c r="K266" s="48"/>
      <c r="L266" s="49"/>
    </row>
    <row r="267" spans="1:12">
      <c r="A267" s="48" t="s">
        <v>356</v>
      </c>
      <c r="B267" s="48"/>
      <c r="C267" s="49"/>
      <c r="D267" s="48"/>
      <c r="E267" s="48"/>
      <c r="F267" s="48"/>
      <c r="G267" s="48"/>
      <c r="H267" s="49" t="s">
        <v>530</v>
      </c>
      <c r="I267" s="48"/>
      <c r="J267" s="48"/>
      <c r="K267" s="48"/>
      <c r="L267" s="49"/>
    </row>
    <row r="268" spans="1:12">
      <c r="A268" s="48" t="s">
        <v>300</v>
      </c>
      <c r="B268" s="48" t="s">
        <v>304</v>
      </c>
      <c r="C268" s="49" t="s">
        <v>315</v>
      </c>
      <c r="D268" s="48"/>
      <c r="E268" s="48"/>
      <c r="F268" s="48"/>
      <c r="G268" s="48"/>
      <c r="H268" s="49" t="s">
        <v>316</v>
      </c>
      <c r="I268" s="48"/>
      <c r="J268" s="48"/>
      <c r="K268" s="48"/>
      <c r="L268" s="49"/>
    </row>
    <row r="269" spans="1:12">
      <c r="A269" s="48" t="s">
        <v>397</v>
      </c>
      <c r="B269" s="48"/>
      <c r="C269" s="49"/>
      <c r="D269" s="48"/>
      <c r="E269" s="48"/>
      <c r="F269" s="48"/>
      <c r="G269" s="48"/>
      <c r="H269" s="49" t="s">
        <v>410</v>
      </c>
      <c r="I269" s="48"/>
      <c r="J269" s="48"/>
      <c r="K269" s="48"/>
      <c r="L269" s="49"/>
    </row>
    <row r="270" spans="1:12">
      <c r="A270" s="48" t="s">
        <v>300</v>
      </c>
      <c r="B270" s="48" t="s">
        <v>317</v>
      </c>
      <c r="C270" s="49" t="s">
        <v>318</v>
      </c>
      <c r="D270" s="48"/>
      <c r="E270" s="48"/>
      <c r="F270" s="48"/>
      <c r="G270" s="48"/>
      <c r="H270" s="49" t="s">
        <v>319</v>
      </c>
      <c r="I270" s="48"/>
      <c r="J270" s="48"/>
      <c r="K270" s="48"/>
      <c r="L270" s="49"/>
    </row>
    <row r="271" spans="1:12">
      <c r="A271" s="48" t="s">
        <v>300</v>
      </c>
      <c r="B271" s="48"/>
      <c r="C271" s="49"/>
      <c r="D271" s="48"/>
      <c r="E271" s="48"/>
      <c r="F271" s="48"/>
      <c r="G271" s="48"/>
      <c r="H271" s="49" t="s">
        <v>320</v>
      </c>
      <c r="I271" s="48"/>
      <c r="J271" s="48"/>
      <c r="K271" s="48"/>
      <c r="L271" s="49"/>
    </row>
    <row r="272" spans="1:12">
      <c r="A272" s="48" t="s">
        <v>300</v>
      </c>
      <c r="B272" s="48"/>
      <c r="C272" s="49"/>
      <c r="D272" s="48"/>
      <c r="E272" s="48"/>
      <c r="F272" s="48"/>
      <c r="G272" s="48"/>
      <c r="H272" s="49" t="s">
        <v>321</v>
      </c>
      <c r="I272" s="48"/>
      <c r="J272" s="48"/>
      <c r="K272" s="48"/>
      <c r="L272" s="49"/>
    </row>
    <row r="273" spans="1:12">
      <c r="A273" s="48" t="s">
        <v>397</v>
      </c>
      <c r="B273" s="48"/>
      <c r="C273" s="49"/>
      <c r="D273" s="48"/>
      <c r="E273" s="48"/>
      <c r="F273" s="48"/>
      <c r="G273" s="48"/>
      <c r="H273" s="49" t="s">
        <v>519</v>
      </c>
      <c r="I273" s="48"/>
      <c r="J273" s="48"/>
      <c r="K273" s="48"/>
      <c r="L273" s="49"/>
    </row>
    <row r="274" spans="1:12">
      <c r="A274" s="48" t="s">
        <v>300</v>
      </c>
      <c r="B274" s="48" t="s">
        <v>322</v>
      </c>
      <c r="C274" s="49" t="s">
        <v>322</v>
      </c>
      <c r="D274" s="48"/>
      <c r="E274" s="48"/>
      <c r="F274" s="48"/>
      <c r="G274" s="48"/>
      <c r="H274" s="49" t="s">
        <v>323</v>
      </c>
      <c r="I274" s="48"/>
      <c r="J274" s="48"/>
      <c r="K274" s="48"/>
      <c r="L274" s="49"/>
    </row>
    <row r="275" spans="1:12">
      <c r="A275" s="48" t="s">
        <v>356</v>
      </c>
      <c r="B275" s="51"/>
      <c r="C275" s="50"/>
      <c r="D275" s="51"/>
      <c r="E275" s="48" t="s">
        <v>377</v>
      </c>
      <c r="F275" s="48"/>
      <c r="G275" s="48"/>
      <c r="H275" s="50" t="s">
        <v>389</v>
      </c>
      <c r="I275" s="48"/>
      <c r="J275" s="48"/>
      <c r="K275" s="48"/>
      <c r="L275" s="49"/>
    </row>
    <row r="276" spans="1:12">
      <c r="A276" s="48" t="s">
        <v>356</v>
      </c>
      <c r="B276" s="51"/>
      <c r="C276" s="50"/>
      <c r="D276" s="51"/>
      <c r="E276" s="48"/>
      <c r="F276" s="48"/>
      <c r="G276" s="48"/>
      <c r="H276" s="50" t="s">
        <v>390</v>
      </c>
      <c r="I276" s="48"/>
      <c r="J276" s="48"/>
      <c r="K276" s="48"/>
      <c r="L276" s="49"/>
    </row>
    <row r="277" spans="1:12">
      <c r="A277" s="48" t="s">
        <v>391</v>
      </c>
      <c r="B277" s="51"/>
      <c r="C277" s="50"/>
      <c r="D277" s="51"/>
      <c r="E277" s="48"/>
      <c r="F277" s="48"/>
      <c r="G277" s="48"/>
      <c r="H277" s="50" t="s">
        <v>392</v>
      </c>
      <c r="I277" s="48"/>
      <c r="J277" s="48"/>
      <c r="K277" s="48"/>
      <c r="L277" s="49"/>
    </row>
    <row r="278" spans="1:12">
      <c r="A278" s="48" t="s">
        <v>388</v>
      </c>
      <c r="B278" s="51"/>
      <c r="C278" s="50"/>
      <c r="D278" s="51"/>
      <c r="E278" s="48"/>
      <c r="F278" s="48"/>
      <c r="G278" s="48"/>
      <c r="H278" s="50" t="s">
        <v>393</v>
      </c>
      <c r="I278" s="48"/>
      <c r="J278" s="48"/>
      <c r="K278" s="48"/>
      <c r="L278" s="49"/>
    </row>
    <row r="279" spans="1:12">
      <c r="A279" s="48" t="s">
        <v>300</v>
      </c>
      <c r="B279" s="48"/>
      <c r="C279" s="49"/>
      <c r="D279" s="48"/>
      <c r="E279" s="48"/>
      <c r="F279" s="48"/>
      <c r="G279" s="48"/>
      <c r="H279" s="49" t="s">
        <v>411</v>
      </c>
      <c r="I279" s="48"/>
      <c r="J279" s="48"/>
      <c r="K279" s="48"/>
      <c r="L279" s="49"/>
    </row>
    <row r="280" spans="1:12">
      <c r="A280" s="48" t="s">
        <v>300</v>
      </c>
      <c r="B280" s="48"/>
      <c r="C280" s="49"/>
      <c r="D280" s="48"/>
      <c r="E280" s="48"/>
      <c r="F280" s="48"/>
      <c r="G280" s="48"/>
      <c r="H280" s="49" t="s">
        <v>324</v>
      </c>
      <c r="I280" s="48"/>
      <c r="J280" s="48"/>
      <c r="K280" s="48"/>
      <c r="L280" s="49"/>
    </row>
    <row r="281" spans="1:12">
      <c r="A281" s="48" t="s">
        <v>300</v>
      </c>
      <c r="B281" s="48" t="s">
        <v>322</v>
      </c>
      <c r="C281" s="49" t="s">
        <v>325</v>
      </c>
      <c r="D281" s="48"/>
      <c r="E281" s="48"/>
      <c r="F281" s="48"/>
      <c r="G281" s="48"/>
      <c r="H281" s="49" t="s">
        <v>326</v>
      </c>
      <c r="I281" s="48"/>
      <c r="J281" s="48"/>
      <c r="K281" s="48"/>
      <c r="L281" s="49"/>
    </row>
    <row r="282" spans="1:12">
      <c r="A282" s="48" t="s">
        <v>356</v>
      </c>
      <c r="B282" s="48"/>
      <c r="C282" s="49"/>
      <c r="D282" s="48"/>
      <c r="E282" s="48"/>
      <c r="F282" s="48"/>
      <c r="G282" s="48"/>
      <c r="H282" s="49" t="s">
        <v>412</v>
      </c>
      <c r="I282" s="48"/>
      <c r="J282" s="48"/>
      <c r="K282" s="48"/>
      <c r="L282" s="49"/>
    </row>
    <row r="283" spans="1:12">
      <c r="A283" s="48" t="s">
        <v>356</v>
      </c>
      <c r="B283" s="48"/>
      <c r="C283" s="49"/>
      <c r="D283" s="48"/>
      <c r="E283" s="48"/>
      <c r="F283" s="48"/>
      <c r="G283" s="48"/>
      <c r="H283" s="49" t="s">
        <v>413</v>
      </c>
      <c r="I283" s="48"/>
      <c r="J283" s="48"/>
      <c r="K283" s="48"/>
      <c r="L283" s="49"/>
    </row>
    <row r="284" spans="1:12">
      <c r="A284" s="48" t="s">
        <v>388</v>
      </c>
      <c r="B284" s="48"/>
      <c r="C284" s="49"/>
      <c r="D284" s="48"/>
      <c r="E284" s="48"/>
      <c r="F284" s="48"/>
      <c r="G284" s="48"/>
      <c r="H284" s="49" t="s">
        <v>414</v>
      </c>
      <c r="I284" s="48"/>
      <c r="J284" s="48"/>
      <c r="K284" s="48"/>
      <c r="L284" s="49"/>
    </row>
    <row r="285" spans="1:12">
      <c r="A285" s="48" t="s">
        <v>358</v>
      </c>
      <c r="B285" s="48" t="s">
        <v>327</v>
      </c>
      <c r="C285" s="49" t="s">
        <v>328</v>
      </c>
      <c r="D285" s="48" t="s">
        <v>735</v>
      </c>
      <c r="E285" s="48"/>
      <c r="F285" s="48"/>
      <c r="G285" s="48"/>
      <c r="H285" s="49" t="s">
        <v>415</v>
      </c>
      <c r="I285" s="48"/>
      <c r="J285" s="48"/>
      <c r="K285" s="48"/>
      <c r="L285" s="49"/>
    </row>
    <row r="286" spans="1:12">
      <c r="A286" s="48" t="s">
        <v>300</v>
      </c>
      <c r="B286" s="48"/>
      <c r="C286" s="49" t="s">
        <v>328</v>
      </c>
      <c r="D286" s="48" t="s">
        <v>734</v>
      </c>
      <c r="E286" s="48"/>
      <c r="F286" s="48"/>
      <c r="G286" s="48"/>
      <c r="H286" s="49" t="s">
        <v>330</v>
      </c>
      <c r="I286" s="48"/>
      <c r="J286" s="48"/>
      <c r="K286" s="48"/>
      <c r="L286" s="49"/>
    </row>
    <row r="287" spans="1:12">
      <c r="A287" s="48" t="s">
        <v>300</v>
      </c>
      <c r="B287" s="48"/>
      <c r="C287" s="49" t="s">
        <v>328</v>
      </c>
      <c r="D287" s="48" t="s">
        <v>733</v>
      </c>
      <c r="E287" s="48"/>
      <c r="F287" s="48"/>
      <c r="G287" s="48"/>
      <c r="H287" s="49" t="s">
        <v>331</v>
      </c>
      <c r="I287" s="48"/>
      <c r="J287" s="48"/>
      <c r="K287" s="48"/>
      <c r="L287" s="49"/>
    </row>
    <row r="288" spans="1:12" ht="24">
      <c r="A288" s="48" t="s">
        <v>300</v>
      </c>
      <c r="B288" s="48"/>
      <c r="C288" s="49" t="s">
        <v>328</v>
      </c>
      <c r="D288" s="48" t="s">
        <v>732</v>
      </c>
      <c r="E288" s="48"/>
      <c r="F288" s="48"/>
      <c r="G288" s="48"/>
      <c r="H288" s="49" t="s">
        <v>736</v>
      </c>
      <c r="I288" s="48" t="s">
        <v>719</v>
      </c>
      <c r="J288" s="52">
        <v>42895</v>
      </c>
      <c r="K288" s="48"/>
      <c r="L288" s="49" t="s">
        <v>737</v>
      </c>
    </row>
    <row r="289" spans="1:12">
      <c r="A289" s="48" t="s">
        <v>358</v>
      </c>
      <c r="B289" s="48"/>
      <c r="C289" s="49" t="s">
        <v>328</v>
      </c>
      <c r="D289" s="48" t="s">
        <v>532</v>
      </c>
      <c r="E289" s="48"/>
      <c r="F289" s="48" t="s">
        <v>537</v>
      </c>
      <c r="G289" s="48"/>
      <c r="H289" s="49" t="s">
        <v>538</v>
      </c>
      <c r="I289" s="48"/>
      <c r="J289" s="48"/>
      <c r="K289" s="48"/>
      <c r="L289" s="49"/>
    </row>
    <row r="290" spans="1:12">
      <c r="A290" s="48" t="s">
        <v>356</v>
      </c>
      <c r="B290" s="48"/>
      <c r="C290" s="49" t="s">
        <v>328</v>
      </c>
      <c r="D290" s="48" t="s">
        <v>532</v>
      </c>
      <c r="E290" s="48"/>
      <c r="F290" s="48" t="s">
        <v>535</v>
      </c>
      <c r="G290" s="48"/>
      <c r="H290" s="49" t="s">
        <v>533</v>
      </c>
      <c r="I290" s="48"/>
      <c r="J290" s="48"/>
      <c r="K290" s="48"/>
      <c r="L290" s="49"/>
    </row>
    <row r="291" spans="1:12">
      <c r="A291" s="48" t="s">
        <v>356</v>
      </c>
      <c r="B291" s="48"/>
      <c r="C291" s="49" t="s">
        <v>328</v>
      </c>
      <c r="D291" s="48" t="s">
        <v>532</v>
      </c>
      <c r="E291" s="48"/>
      <c r="F291" s="48" t="s">
        <v>535</v>
      </c>
      <c r="G291" s="48"/>
      <c r="H291" s="49" t="s">
        <v>534</v>
      </c>
      <c r="I291" s="48"/>
      <c r="J291" s="48"/>
      <c r="K291" s="48"/>
      <c r="L291" s="49"/>
    </row>
    <row r="292" spans="1:12">
      <c r="A292" s="48" t="s">
        <v>356</v>
      </c>
      <c r="B292" s="48"/>
      <c r="C292" s="49" t="s">
        <v>328</v>
      </c>
      <c r="D292" s="48" t="s">
        <v>532</v>
      </c>
      <c r="E292" s="48"/>
      <c r="F292" s="48"/>
      <c r="G292" s="48"/>
      <c r="H292" s="49" t="s">
        <v>546</v>
      </c>
      <c r="I292" s="48"/>
      <c r="J292" s="48"/>
      <c r="K292" s="48"/>
      <c r="L292" s="49"/>
    </row>
    <row r="293" spans="1:12">
      <c r="A293" s="48" t="s">
        <v>356</v>
      </c>
      <c r="B293" s="48"/>
      <c r="C293" s="49"/>
      <c r="D293" s="48"/>
      <c r="E293" s="48"/>
      <c r="F293" s="48"/>
      <c r="G293" s="48"/>
      <c r="H293" s="49" t="s">
        <v>536</v>
      </c>
      <c r="I293" s="48"/>
      <c r="J293" s="48"/>
      <c r="K293" s="48"/>
      <c r="L293" s="49"/>
    </row>
    <row r="294" spans="1:12">
      <c r="A294" s="48" t="s">
        <v>300</v>
      </c>
      <c r="B294" s="48" t="s">
        <v>327</v>
      </c>
      <c r="C294" s="49" t="s">
        <v>329</v>
      </c>
      <c r="D294" s="48"/>
      <c r="E294" s="48"/>
      <c r="F294" s="48"/>
      <c r="G294" s="48"/>
      <c r="H294" s="49" t="s">
        <v>332</v>
      </c>
      <c r="I294" s="48"/>
      <c r="J294" s="48"/>
      <c r="K294" s="48"/>
      <c r="L294" s="49"/>
    </row>
    <row r="295" spans="1:12">
      <c r="A295" s="48" t="s">
        <v>300</v>
      </c>
      <c r="B295" s="48"/>
      <c r="C295" s="49"/>
      <c r="D295" s="48"/>
      <c r="E295" s="48"/>
      <c r="F295" s="48"/>
      <c r="G295" s="48"/>
      <c r="H295" s="49" t="s">
        <v>333</v>
      </c>
      <c r="I295" s="48"/>
      <c r="J295" s="48"/>
      <c r="K295" s="48"/>
      <c r="L295" s="49"/>
    </row>
    <row r="296" spans="1:12">
      <c r="A296" s="48" t="s">
        <v>300</v>
      </c>
      <c r="B296" s="48"/>
      <c r="C296" s="49"/>
      <c r="D296" s="48"/>
      <c r="E296" s="48"/>
      <c r="F296" s="48"/>
      <c r="G296" s="48"/>
      <c r="H296" s="49" t="s">
        <v>334</v>
      </c>
      <c r="I296" s="48"/>
      <c r="J296" s="48"/>
      <c r="K296" s="48"/>
      <c r="L296" s="49"/>
    </row>
    <row r="297" spans="1:12">
      <c r="A297" s="48" t="s">
        <v>300</v>
      </c>
      <c r="B297" s="48"/>
      <c r="C297" s="49"/>
      <c r="D297" s="48"/>
      <c r="E297" s="48"/>
      <c r="F297" s="48"/>
      <c r="G297" s="48"/>
      <c r="H297" s="49" t="s">
        <v>333</v>
      </c>
      <c r="I297" s="48"/>
      <c r="J297" s="48"/>
      <c r="K297" s="48"/>
      <c r="L297" s="49"/>
    </row>
    <row r="298" spans="1:12">
      <c r="A298" s="48" t="s">
        <v>358</v>
      </c>
      <c r="B298" s="48"/>
      <c r="C298" s="49"/>
      <c r="D298" s="48"/>
      <c r="E298" s="48"/>
      <c r="F298" s="48"/>
      <c r="G298" s="48"/>
      <c r="H298" s="49" t="s">
        <v>416</v>
      </c>
      <c r="I298" s="48"/>
      <c r="J298" s="48"/>
      <c r="K298" s="48"/>
      <c r="L298" s="49"/>
    </row>
    <row r="299" spans="1:12">
      <c r="A299" s="48" t="s">
        <v>356</v>
      </c>
      <c r="B299" s="48"/>
      <c r="C299" s="49"/>
      <c r="D299" s="48"/>
      <c r="E299" s="48"/>
      <c r="F299" s="48"/>
      <c r="G299" s="48"/>
      <c r="H299" s="49" t="s">
        <v>521</v>
      </c>
      <c r="I299" s="48"/>
      <c r="J299" s="48"/>
      <c r="K299" s="48"/>
      <c r="L299" s="49"/>
    </row>
    <row r="300" spans="1:12">
      <c r="A300" s="48" t="s">
        <v>356</v>
      </c>
      <c r="B300" s="48"/>
      <c r="C300" s="49"/>
      <c r="D300" s="48"/>
      <c r="E300" s="48"/>
      <c r="F300" s="48"/>
      <c r="G300" s="48"/>
      <c r="H300" s="49" t="s">
        <v>520</v>
      </c>
      <c r="I300" s="48"/>
      <c r="J300" s="48"/>
      <c r="K300" s="48"/>
      <c r="L300" s="49"/>
    </row>
    <row r="301" spans="1:12">
      <c r="A301" s="48" t="s">
        <v>300</v>
      </c>
      <c r="B301" s="48" t="s">
        <v>327</v>
      </c>
      <c r="C301" s="49" t="s">
        <v>335</v>
      </c>
      <c r="D301" s="48"/>
      <c r="E301" s="48"/>
      <c r="F301" s="48"/>
      <c r="G301" s="48"/>
      <c r="H301" s="49" t="s">
        <v>336</v>
      </c>
      <c r="I301" s="48"/>
      <c r="J301" s="48"/>
      <c r="K301" s="48"/>
      <c r="L301" s="49"/>
    </row>
    <row r="302" spans="1:12">
      <c r="A302" s="48" t="s">
        <v>300</v>
      </c>
      <c r="B302" s="48"/>
      <c r="C302" s="49"/>
      <c r="D302" s="48"/>
      <c r="E302" s="48"/>
      <c r="F302" s="48"/>
      <c r="G302" s="48"/>
      <c r="H302" s="49" t="s">
        <v>337</v>
      </c>
      <c r="I302" s="48"/>
      <c r="J302" s="48"/>
      <c r="K302" s="48"/>
      <c r="L302" s="49"/>
    </row>
    <row r="303" spans="1:12">
      <c r="A303" s="48" t="s">
        <v>300</v>
      </c>
      <c r="B303" s="48"/>
      <c r="C303" s="49"/>
      <c r="D303" s="48"/>
      <c r="E303" s="48"/>
      <c r="F303" s="48"/>
      <c r="G303" s="48"/>
      <c r="H303" s="49" t="s">
        <v>338</v>
      </c>
      <c r="I303" s="48"/>
      <c r="J303" s="48"/>
      <c r="K303" s="48"/>
      <c r="L303" s="49"/>
    </row>
    <row r="304" spans="1:12">
      <c r="A304" s="48" t="s">
        <v>356</v>
      </c>
      <c r="B304" s="48"/>
      <c r="C304" s="49"/>
      <c r="D304" s="48"/>
      <c r="E304" s="48"/>
      <c r="F304" s="48"/>
      <c r="G304" s="48"/>
      <c r="H304" s="49" t="s">
        <v>522</v>
      </c>
      <c r="I304" s="48"/>
      <c r="J304" s="48"/>
      <c r="K304" s="48"/>
      <c r="L304" s="49"/>
    </row>
    <row r="305" spans="1:12">
      <c r="A305" s="48" t="s">
        <v>356</v>
      </c>
      <c r="B305" s="48"/>
      <c r="C305" s="49"/>
      <c r="D305" s="48"/>
      <c r="E305" s="48"/>
      <c r="F305" s="48"/>
      <c r="G305" s="48"/>
      <c r="H305" s="49" t="s">
        <v>523</v>
      </c>
      <c r="I305" s="48"/>
      <c r="J305" s="48"/>
      <c r="K305" s="48"/>
      <c r="L305" s="49"/>
    </row>
    <row r="306" spans="1:12">
      <c r="A306" s="48" t="s">
        <v>300</v>
      </c>
      <c r="B306" s="48"/>
      <c r="C306" s="49"/>
      <c r="D306" s="48"/>
      <c r="E306" s="48"/>
      <c r="F306" s="48"/>
      <c r="G306" s="48"/>
      <c r="H306" s="49" t="s">
        <v>344</v>
      </c>
      <c r="I306" s="48"/>
      <c r="J306" s="48"/>
      <c r="K306" s="48"/>
      <c r="L306" s="49"/>
    </row>
    <row r="307" spans="1:12">
      <c r="A307" s="48" t="s">
        <v>300</v>
      </c>
      <c r="B307" s="48" t="s">
        <v>327</v>
      </c>
      <c r="C307" s="49" t="s">
        <v>524</v>
      </c>
      <c r="D307" s="48"/>
      <c r="E307" s="48"/>
      <c r="F307" s="48"/>
      <c r="G307" s="48"/>
      <c r="H307" s="49" t="s">
        <v>343</v>
      </c>
      <c r="I307" s="48"/>
      <c r="J307" s="48"/>
      <c r="K307" s="48"/>
      <c r="L307" s="49"/>
    </row>
    <row r="308" spans="1:12">
      <c r="A308" s="48" t="s">
        <v>356</v>
      </c>
      <c r="B308" s="48"/>
      <c r="C308" s="49"/>
      <c r="D308" s="48"/>
      <c r="E308" s="48"/>
      <c r="F308" s="48"/>
      <c r="G308" s="48"/>
      <c r="H308" s="49" t="s">
        <v>525</v>
      </c>
      <c r="I308" s="48"/>
      <c r="J308" s="48"/>
      <c r="K308" s="48"/>
      <c r="L308" s="49"/>
    </row>
    <row r="309" spans="1:12">
      <c r="A309" s="48" t="s">
        <v>300</v>
      </c>
      <c r="B309" s="48"/>
      <c r="C309" s="49"/>
      <c r="D309" s="48"/>
      <c r="E309" s="48"/>
      <c r="F309" s="48"/>
      <c r="G309" s="48"/>
      <c r="H309" s="49" t="s">
        <v>345</v>
      </c>
      <c r="I309" s="48"/>
      <c r="J309" s="48"/>
      <c r="K309" s="48"/>
      <c r="L309" s="49"/>
    </row>
    <row r="310" spans="1:12">
      <c r="A310" s="48" t="s">
        <v>300</v>
      </c>
      <c r="B310" s="48"/>
      <c r="C310" s="49"/>
      <c r="D310" s="48"/>
      <c r="E310" s="48"/>
      <c r="F310" s="48"/>
      <c r="G310" s="48"/>
      <c r="H310" s="49" t="s">
        <v>344</v>
      </c>
      <c r="I310" s="48"/>
      <c r="J310" s="48"/>
      <c r="K310" s="48"/>
      <c r="L310" s="49"/>
    </row>
    <row r="311" spans="1:12">
      <c r="A311" s="48" t="s">
        <v>417</v>
      </c>
      <c r="B311" s="48"/>
      <c r="C311" s="49"/>
      <c r="D311" s="48"/>
      <c r="E311" s="48"/>
      <c r="F311" s="48"/>
      <c r="G311" s="48"/>
      <c r="H311" s="49" t="s">
        <v>418</v>
      </c>
      <c r="I311" s="48"/>
      <c r="J311" s="48"/>
      <c r="K311" s="48"/>
      <c r="L311" s="49"/>
    </row>
    <row r="312" spans="1:12">
      <c r="A312" s="48" t="s">
        <v>300</v>
      </c>
      <c r="B312" s="48" t="s">
        <v>327</v>
      </c>
      <c r="C312" s="49" t="s">
        <v>339</v>
      </c>
      <c r="D312" s="48"/>
      <c r="E312" s="48"/>
      <c r="F312" s="48"/>
      <c r="G312" s="48"/>
      <c r="H312" s="49" t="s">
        <v>346</v>
      </c>
      <c r="I312" s="48"/>
      <c r="J312" s="48"/>
      <c r="K312" s="48"/>
      <c r="L312" s="49"/>
    </row>
    <row r="313" spans="1:12">
      <c r="A313" s="48" t="s">
        <v>300</v>
      </c>
      <c r="B313" s="48"/>
      <c r="C313" s="49"/>
      <c r="D313" s="48"/>
      <c r="E313" s="48"/>
      <c r="F313" s="48"/>
      <c r="G313" s="48"/>
      <c r="H313" s="49" t="s">
        <v>347</v>
      </c>
      <c r="I313" s="48"/>
      <c r="J313" s="48"/>
      <c r="K313" s="48"/>
      <c r="L313" s="49"/>
    </row>
    <row r="314" spans="1:12">
      <c r="A314" s="48" t="s">
        <v>356</v>
      </c>
      <c r="B314" s="48"/>
      <c r="C314" s="49"/>
      <c r="D314" s="48"/>
      <c r="E314" s="48"/>
      <c r="F314" s="48"/>
      <c r="G314" s="48"/>
      <c r="H314" s="49" t="s">
        <v>526</v>
      </c>
      <c r="I314" s="48"/>
      <c r="J314" s="48"/>
      <c r="K314" s="48"/>
      <c r="L314" s="49"/>
    </row>
    <row r="315" spans="1:12">
      <c r="A315" s="48" t="s">
        <v>300</v>
      </c>
      <c r="B315" s="48" t="s">
        <v>327</v>
      </c>
      <c r="C315" s="49" t="s">
        <v>340</v>
      </c>
      <c r="D315" s="48"/>
      <c r="E315" s="48"/>
      <c r="F315" s="48"/>
      <c r="G315" s="48"/>
      <c r="H315" s="49" t="s">
        <v>348</v>
      </c>
      <c r="I315" s="48"/>
      <c r="J315" s="48"/>
      <c r="K315" s="48"/>
      <c r="L315" s="49"/>
    </row>
    <row r="316" spans="1:12">
      <c r="A316" s="48" t="s">
        <v>300</v>
      </c>
      <c r="B316" s="48"/>
      <c r="C316" s="49" t="s">
        <v>340</v>
      </c>
      <c r="D316" s="48"/>
      <c r="E316" s="48"/>
      <c r="F316" s="48"/>
      <c r="G316" s="48"/>
      <c r="H316" s="49" t="s">
        <v>517</v>
      </c>
      <c r="I316" s="48"/>
      <c r="J316" s="48"/>
      <c r="K316" s="48"/>
      <c r="L316" s="49"/>
    </row>
    <row r="317" spans="1:12">
      <c r="A317" s="48" t="s">
        <v>356</v>
      </c>
      <c r="B317" s="48"/>
      <c r="C317" s="49" t="s">
        <v>340</v>
      </c>
      <c r="D317" s="48"/>
      <c r="E317" s="48"/>
      <c r="F317" s="48"/>
      <c r="G317" s="48"/>
      <c r="H317" s="49" t="s">
        <v>518</v>
      </c>
      <c r="I317" s="48"/>
      <c r="J317" s="48"/>
      <c r="K317" s="48"/>
      <c r="L317" s="49"/>
    </row>
    <row r="318" spans="1:12">
      <c r="A318" s="48" t="s">
        <v>356</v>
      </c>
      <c r="B318" s="48"/>
      <c r="C318" s="49" t="s">
        <v>340</v>
      </c>
      <c r="D318" s="48"/>
      <c r="E318" s="48"/>
      <c r="F318" s="48"/>
      <c r="G318" s="48"/>
      <c r="H318" s="49" t="s">
        <v>516</v>
      </c>
      <c r="I318" s="48"/>
      <c r="J318" s="48"/>
      <c r="K318" s="48"/>
      <c r="L318" s="49"/>
    </row>
    <row r="319" spans="1:12">
      <c r="A319" s="48" t="s">
        <v>300</v>
      </c>
      <c r="B319" s="48"/>
      <c r="C319" s="49" t="s">
        <v>340</v>
      </c>
      <c r="D319" s="48"/>
      <c r="E319" s="48"/>
      <c r="F319" s="48"/>
      <c r="G319" s="48"/>
      <c r="H319" s="49" t="s">
        <v>344</v>
      </c>
      <c r="I319" s="48"/>
      <c r="J319" s="48"/>
      <c r="K319" s="48"/>
      <c r="L319" s="49"/>
    </row>
    <row r="320" spans="1:12">
      <c r="A320" s="48" t="s">
        <v>300</v>
      </c>
      <c r="B320" s="48"/>
      <c r="C320" s="49" t="s">
        <v>340</v>
      </c>
      <c r="D320" s="48"/>
      <c r="E320" s="48"/>
      <c r="F320" s="48"/>
      <c r="G320" s="48"/>
      <c r="H320" s="49" t="s">
        <v>349</v>
      </c>
      <c r="I320" s="48"/>
      <c r="J320" s="48"/>
      <c r="K320" s="48"/>
      <c r="L320" s="49"/>
    </row>
    <row r="321" spans="1:12">
      <c r="A321" s="48" t="s">
        <v>300</v>
      </c>
      <c r="B321" s="48" t="s">
        <v>327</v>
      </c>
      <c r="C321" s="138" t="s">
        <v>352</v>
      </c>
      <c r="D321" s="139"/>
      <c r="E321" s="48"/>
      <c r="F321" s="48"/>
      <c r="G321" s="48"/>
      <c r="H321" s="49" t="s">
        <v>350</v>
      </c>
      <c r="I321" s="48"/>
      <c r="J321" s="48"/>
      <c r="K321" s="48"/>
      <c r="L321" s="49"/>
    </row>
    <row r="322" spans="1:12">
      <c r="A322" s="48" t="s">
        <v>300</v>
      </c>
      <c r="B322" s="48"/>
      <c r="C322" s="138" t="s">
        <v>352</v>
      </c>
      <c r="D322" s="48"/>
      <c r="E322" s="48"/>
      <c r="F322" s="48"/>
      <c r="G322" s="48"/>
      <c r="H322" s="49" t="s">
        <v>349</v>
      </c>
      <c r="I322" s="48"/>
      <c r="J322" s="48"/>
      <c r="K322" s="48"/>
      <c r="L322" s="49"/>
    </row>
    <row r="323" spans="1:12">
      <c r="A323" s="48" t="s">
        <v>300</v>
      </c>
      <c r="B323" s="48"/>
      <c r="C323" s="138" t="s">
        <v>352</v>
      </c>
      <c r="D323" s="48"/>
      <c r="E323" s="48"/>
      <c r="F323" s="48"/>
      <c r="G323" s="48"/>
      <c r="H323" s="49" t="s">
        <v>344</v>
      </c>
      <c r="I323" s="48"/>
      <c r="J323" s="48"/>
      <c r="K323" s="48"/>
      <c r="L323" s="49"/>
    </row>
    <row r="324" spans="1:12">
      <c r="A324" s="48" t="s">
        <v>356</v>
      </c>
      <c r="B324" s="48"/>
      <c r="C324" s="138" t="s">
        <v>352</v>
      </c>
      <c r="D324" s="48"/>
      <c r="E324" s="48"/>
      <c r="F324" s="48" t="s">
        <v>512</v>
      </c>
      <c r="G324" s="48"/>
      <c r="H324" s="49" t="s">
        <v>513</v>
      </c>
      <c r="I324" s="48"/>
      <c r="J324" s="48"/>
      <c r="K324" s="48"/>
      <c r="L324" s="49"/>
    </row>
    <row r="325" spans="1:12">
      <c r="A325" s="48" t="s">
        <v>356</v>
      </c>
      <c r="B325" s="48"/>
      <c r="C325" s="138" t="s">
        <v>352</v>
      </c>
      <c r="D325" s="48"/>
      <c r="E325" s="48"/>
      <c r="F325" s="48"/>
      <c r="G325" s="48"/>
      <c r="H325" s="49" t="s">
        <v>514</v>
      </c>
      <c r="I325" s="48"/>
      <c r="J325" s="48"/>
      <c r="K325" s="48"/>
      <c r="L325" s="49"/>
    </row>
    <row r="326" spans="1:12">
      <c r="A326" s="48" t="s">
        <v>356</v>
      </c>
      <c r="B326" s="48"/>
      <c r="C326" s="138" t="s">
        <v>352</v>
      </c>
      <c r="D326" s="48"/>
      <c r="E326" s="48"/>
      <c r="F326" s="48"/>
      <c r="G326" s="48"/>
      <c r="H326" s="49" t="s">
        <v>515</v>
      </c>
      <c r="I326" s="48"/>
      <c r="J326" s="48"/>
      <c r="K326" s="48"/>
      <c r="L326" s="49"/>
    </row>
    <row r="327" spans="1:12">
      <c r="A327" s="48" t="s">
        <v>300</v>
      </c>
      <c r="B327" s="48"/>
      <c r="C327" s="138" t="s">
        <v>352</v>
      </c>
      <c r="D327" s="48"/>
      <c r="E327" s="48"/>
      <c r="F327" s="48"/>
      <c r="G327" s="48"/>
      <c r="H327" s="49" t="s">
        <v>351</v>
      </c>
      <c r="I327" s="48"/>
      <c r="J327" s="48"/>
      <c r="K327" s="48"/>
      <c r="L327" s="49"/>
    </row>
    <row r="328" spans="1:12">
      <c r="A328" s="48" t="s">
        <v>300</v>
      </c>
      <c r="B328" s="48"/>
      <c r="C328" s="49" t="s">
        <v>500</v>
      </c>
      <c r="D328" s="48"/>
      <c r="E328" s="48"/>
      <c r="F328" s="48" t="s">
        <v>467</v>
      </c>
      <c r="G328" s="48"/>
      <c r="H328" s="49" t="s">
        <v>502</v>
      </c>
      <c r="I328" s="48"/>
      <c r="J328" s="48"/>
      <c r="K328" s="48"/>
      <c r="L328" s="49"/>
    </row>
    <row r="329" spans="1:12" ht="24">
      <c r="A329" s="48" t="s">
        <v>717</v>
      </c>
      <c r="B329" s="48"/>
      <c r="C329" s="49" t="s">
        <v>500</v>
      </c>
      <c r="D329" s="48"/>
      <c r="E329" s="48"/>
      <c r="F329" s="48"/>
      <c r="G329" s="48"/>
      <c r="H329" s="49" t="s">
        <v>718</v>
      </c>
      <c r="I329" s="48" t="s">
        <v>719</v>
      </c>
      <c r="J329" s="52">
        <v>42895</v>
      </c>
      <c r="K329" s="48"/>
      <c r="L329" s="49" t="s">
        <v>720</v>
      </c>
    </row>
    <row r="330" spans="1:12" ht="36">
      <c r="A330" s="48" t="s">
        <v>717</v>
      </c>
      <c r="B330" s="48"/>
      <c r="C330" s="49" t="s">
        <v>500</v>
      </c>
      <c r="D330" s="48"/>
      <c r="E330" s="48"/>
      <c r="F330" s="48"/>
      <c r="G330" s="48"/>
      <c r="H330" s="49" t="s">
        <v>723</v>
      </c>
      <c r="I330" s="48" t="s">
        <v>719</v>
      </c>
      <c r="J330" s="52">
        <v>42895</v>
      </c>
      <c r="K330" s="48"/>
      <c r="L330" s="49" t="s">
        <v>724</v>
      </c>
    </row>
    <row r="331" spans="1:12">
      <c r="A331" s="48" t="s">
        <v>356</v>
      </c>
      <c r="B331" s="48"/>
      <c r="C331" s="49"/>
      <c r="D331" s="48" t="s">
        <v>551</v>
      </c>
      <c r="E331" s="48"/>
      <c r="F331" s="48"/>
      <c r="G331" s="48"/>
      <c r="H331" s="49" t="s">
        <v>552</v>
      </c>
      <c r="I331" s="48"/>
      <c r="J331" s="48"/>
      <c r="K331" s="48"/>
      <c r="L331" s="49"/>
    </row>
    <row r="332" spans="1:12">
      <c r="A332" s="48" t="s">
        <v>356</v>
      </c>
      <c r="B332" s="48"/>
      <c r="C332" s="49"/>
      <c r="D332" s="48" t="s">
        <v>504</v>
      </c>
      <c r="E332" s="48"/>
      <c r="F332" s="48"/>
      <c r="G332" s="48"/>
      <c r="H332" s="49" t="s">
        <v>503</v>
      </c>
      <c r="I332" s="48"/>
      <c r="J332" s="48"/>
      <c r="K332" s="48"/>
      <c r="L332" s="49"/>
    </row>
    <row r="333" spans="1:12">
      <c r="A333" s="48" t="s">
        <v>356</v>
      </c>
      <c r="B333" s="48"/>
      <c r="C333" s="49"/>
      <c r="D333" s="48" t="s">
        <v>505</v>
      </c>
      <c r="E333" s="48"/>
      <c r="F333" s="48"/>
      <c r="G333" s="48"/>
      <c r="H333" s="49" t="s">
        <v>511</v>
      </c>
      <c r="I333" s="48"/>
      <c r="J333" s="48"/>
      <c r="K333" s="48"/>
      <c r="L333" s="49"/>
    </row>
    <row r="334" spans="1:12">
      <c r="A334" s="48" t="s">
        <v>356</v>
      </c>
      <c r="B334" s="48"/>
      <c r="C334" s="49"/>
      <c r="D334" s="48"/>
      <c r="E334" s="48"/>
      <c r="F334" s="48" t="s">
        <v>464</v>
      </c>
      <c r="G334" s="48"/>
      <c r="H334" s="49" t="s">
        <v>501</v>
      </c>
      <c r="I334" s="48"/>
      <c r="J334" s="48"/>
      <c r="K334" s="48"/>
      <c r="L334" s="49"/>
    </row>
    <row r="335" spans="1:12">
      <c r="A335" s="48" t="s">
        <v>300</v>
      </c>
      <c r="B335" s="48" t="s">
        <v>327</v>
      </c>
      <c r="C335" s="49" t="s">
        <v>341</v>
      </c>
      <c r="D335" s="48"/>
      <c r="E335" s="48"/>
      <c r="F335" s="48"/>
      <c r="G335" s="48"/>
      <c r="H335" s="49" t="s">
        <v>350</v>
      </c>
      <c r="I335" s="48"/>
      <c r="J335" s="48"/>
      <c r="K335" s="48"/>
      <c r="L335" s="49"/>
    </row>
    <row r="336" spans="1:12">
      <c r="A336" s="48" t="s">
        <v>300</v>
      </c>
      <c r="B336" s="48"/>
      <c r="C336" s="49"/>
      <c r="D336" s="48"/>
      <c r="E336" s="48"/>
      <c r="F336" s="48"/>
      <c r="G336" s="48"/>
      <c r="H336" s="49" t="s">
        <v>349</v>
      </c>
      <c r="I336" s="48"/>
      <c r="J336" s="48"/>
      <c r="K336" s="48"/>
      <c r="L336" s="49"/>
    </row>
    <row r="337" spans="1:12">
      <c r="A337" s="48" t="s">
        <v>356</v>
      </c>
      <c r="B337" s="48"/>
      <c r="C337" s="49"/>
      <c r="D337" s="48" t="s">
        <v>507</v>
      </c>
      <c r="E337" s="48"/>
      <c r="F337" s="48"/>
      <c r="G337" s="48"/>
      <c r="H337" s="49" t="s">
        <v>508</v>
      </c>
      <c r="I337" s="48"/>
      <c r="J337" s="48"/>
      <c r="K337" s="48"/>
      <c r="L337" s="49"/>
    </row>
    <row r="338" spans="1:12">
      <c r="A338" s="48" t="s">
        <v>356</v>
      </c>
      <c r="B338" s="48"/>
      <c r="C338" s="49"/>
      <c r="D338" s="48" t="s">
        <v>506</v>
      </c>
      <c r="E338" s="48"/>
      <c r="F338" s="48"/>
      <c r="G338" s="48"/>
      <c r="H338" s="49" t="s">
        <v>510</v>
      </c>
      <c r="I338" s="48"/>
      <c r="J338" s="48"/>
      <c r="K338" s="48"/>
      <c r="L338" s="49"/>
    </row>
    <row r="339" spans="1:12">
      <c r="A339" s="48" t="s">
        <v>300</v>
      </c>
      <c r="B339" s="48"/>
      <c r="C339" s="49"/>
      <c r="D339" s="48"/>
      <c r="E339" s="48"/>
      <c r="F339" s="48"/>
      <c r="G339" s="48"/>
      <c r="H339" s="49" t="s">
        <v>351</v>
      </c>
      <c r="I339" s="48"/>
      <c r="J339" s="48"/>
      <c r="K339" s="48"/>
      <c r="L339" s="49"/>
    </row>
    <row r="340" spans="1:12" ht="24">
      <c r="A340" s="48" t="s">
        <v>717</v>
      </c>
      <c r="B340" s="48"/>
      <c r="C340" s="49" t="s">
        <v>492</v>
      </c>
      <c r="D340" s="48"/>
      <c r="E340" s="48"/>
      <c r="F340" s="49" t="s">
        <v>728</v>
      </c>
      <c r="G340" s="49"/>
      <c r="H340" s="49" t="s">
        <v>729</v>
      </c>
      <c r="I340" s="48"/>
      <c r="J340" s="48"/>
      <c r="K340" s="48"/>
      <c r="L340" s="49"/>
    </row>
    <row r="341" spans="1:12" ht="24">
      <c r="A341" s="48" t="s">
        <v>717</v>
      </c>
      <c r="B341" s="48"/>
      <c r="C341" s="49" t="s">
        <v>492</v>
      </c>
      <c r="D341" s="48"/>
      <c r="E341" s="48"/>
      <c r="F341" s="49"/>
      <c r="G341" s="49"/>
      <c r="H341" s="49" t="s">
        <v>730</v>
      </c>
      <c r="I341" s="48" t="s">
        <v>719</v>
      </c>
      <c r="J341" s="52">
        <v>42895</v>
      </c>
      <c r="K341" s="48"/>
      <c r="L341" s="49" t="s">
        <v>731</v>
      </c>
    </row>
    <row r="342" spans="1:12">
      <c r="A342" s="48" t="s">
        <v>300</v>
      </c>
      <c r="B342" s="48" t="s">
        <v>327</v>
      </c>
      <c r="C342" s="49" t="s">
        <v>342</v>
      </c>
      <c r="D342" s="48"/>
      <c r="E342" s="48"/>
      <c r="F342" s="48"/>
      <c r="G342" s="48"/>
      <c r="H342" s="49" t="s">
        <v>497</v>
      </c>
      <c r="I342" s="48"/>
      <c r="J342" s="48"/>
      <c r="K342" s="48"/>
      <c r="L342" s="49"/>
    </row>
    <row r="343" spans="1:12" ht="36">
      <c r="A343" s="48" t="s">
        <v>432</v>
      </c>
      <c r="B343" s="48"/>
      <c r="C343" s="49" t="s">
        <v>342</v>
      </c>
      <c r="D343" s="48"/>
      <c r="E343" s="48"/>
      <c r="F343" s="48" t="s">
        <v>512</v>
      </c>
      <c r="G343" s="48"/>
      <c r="H343" s="49" t="s">
        <v>721</v>
      </c>
      <c r="I343" s="48" t="s">
        <v>719</v>
      </c>
      <c r="J343" s="52">
        <v>42895</v>
      </c>
      <c r="K343" s="48"/>
      <c r="L343" s="49" t="s">
        <v>722</v>
      </c>
    </row>
    <row r="344" spans="1:12">
      <c r="A344" s="48" t="s">
        <v>356</v>
      </c>
      <c r="B344" s="48"/>
      <c r="C344" s="49" t="s">
        <v>342</v>
      </c>
      <c r="D344" s="48"/>
      <c r="E344" s="48"/>
      <c r="F344" s="48"/>
      <c r="G344" s="48"/>
      <c r="H344" s="49" t="s">
        <v>498</v>
      </c>
      <c r="I344" s="48"/>
      <c r="J344" s="48"/>
      <c r="K344" s="48"/>
      <c r="L344" s="49"/>
    </row>
    <row r="345" spans="1:12">
      <c r="A345" s="48" t="s">
        <v>356</v>
      </c>
      <c r="B345" s="48"/>
      <c r="C345" s="49" t="s">
        <v>342</v>
      </c>
      <c r="D345" s="48"/>
      <c r="E345" s="48"/>
      <c r="F345" s="48"/>
      <c r="G345" s="48"/>
      <c r="H345" s="49" t="s">
        <v>499</v>
      </c>
      <c r="I345" s="48"/>
      <c r="J345" s="48"/>
      <c r="K345" s="48"/>
      <c r="L345" s="49"/>
    </row>
    <row r="346" spans="1:12">
      <c r="A346" s="48" t="s">
        <v>300</v>
      </c>
      <c r="B346" s="48"/>
      <c r="C346" s="49"/>
      <c r="D346" s="48" t="s">
        <v>539</v>
      </c>
      <c r="E346" s="48"/>
      <c r="F346" s="48"/>
      <c r="G346" s="48"/>
      <c r="H346" s="49" t="s">
        <v>509</v>
      </c>
      <c r="I346" s="48"/>
      <c r="J346" s="48"/>
      <c r="K346" s="48"/>
      <c r="L346" s="49"/>
    </row>
    <row r="347" spans="1:12">
      <c r="A347" s="48" t="s">
        <v>300</v>
      </c>
      <c r="B347" s="48"/>
      <c r="C347" s="49"/>
      <c r="D347" s="48" t="s">
        <v>539</v>
      </c>
      <c r="E347" s="48"/>
      <c r="F347" s="48"/>
      <c r="G347" s="48"/>
      <c r="H347" s="49" t="s">
        <v>344</v>
      </c>
      <c r="I347" s="48"/>
      <c r="J347" s="48"/>
      <c r="K347" s="48"/>
      <c r="L347" s="49"/>
    </row>
    <row r="348" spans="1:12">
      <c r="A348" s="48" t="s">
        <v>356</v>
      </c>
      <c r="B348" s="48"/>
      <c r="C348" s="49"/>
      <c r="D348" s="48" t="s">
        <v>539</v>
      </c>
      <c r="E348" s="48"/>
      <c r="F348" s="48"/>
      <c r="G348" s="48"/>
      <c r="H348" s="49" t="s">
        <v>527</v>
      </c>
      <c r="I348" s="48"/>
      <c r="J348" s="48"/>
      <c r="K348" s="48"/>
      <c r="L348" s="49"/>
    </row>
    <row r="349" spans="1:12">
      <c r="A349" s="48" t="s">
        <v>356</v>
      </c>
      <c r="B349" s="48"/>
      <c r="C349" s="49"/>
      <c r="D349" s="48" t="s">
        <v>539</v>
      </c>
      <c r="E349" s="48"/>
      <c r="F349" s="48"/>
      <c r="G349" s="48"/>
      <c r="H349" s="137" t="s">
        <v>528</v>
      </c>
      <c r="I349" s="48"/>
      <c r="J349" s="48"/>
      <c r="K349" s="48"/>
      <c r="L349" s="49"/>
    </row>
    <row r="350" spans="1:12">
      <c r="A350" s="48" t="s">
        <v>356</v>
      </c>
      <c r="B350" s="48"/>
      <c r="C350" s="49"/>
      <c r="D350" s="48" t="s">
        <v>539</v>
      </c>
      <c r="E350" s="48"/>
      <c r="F350" s="48"/>
      <c r="G350" s="48"/>
      <c r="H350" s="137" t="s">
        <v>540</v>
      </c>
      <c r="I350" s="48"/>
      <c r="J350" s="48"/>
      <c r="K350" s="48"/>
      <c r="L350" s="49"/>
    </row>
    <row r="351" spans="1:12">
      <c r="A351" s="48" t="s">
        <v>356</v>
      </c>
      <c r="B351" s="48"/>
      <c r="C351" s="49"/>
      <c r="D351" s="48" t="s">
        <v>539</v>
      </c>
      <c r="E351" s="48"/>
      <c r="F351" s="48"/>
      <c r="G351" s="48"/>
      <c r="H351" s="137" t="s">
        <v>541</v>
      </c>
      <c r="I351" s="48"/>
      <c r="J351" s="48"/>
      <c r="K351" s="48"/>
      <c r="L351" s="49"/>
    </row>
    <row r="352" spans="1:12">
      <c r="A352" s="48" t="s">
        <v>356</v>
      </c>
      <c r="B352" s="48"/>
      <c r="C352" s="49"/>
      <c r="D352" s="48" t="s">
        <v>539</v>
      </c>
      <c r="E352" s="48"/>
      <c r="F352" s="48"/>
      <c r="G352" s="48"/>
      <c r="H352" s="137" t="s">
        <v>542</v>
      </c>
      <c r="I352" s="48"/>
      <c r="J352" s="48"/>
      <c r="K352" s="48"/>
      <c r="L352" s="49"/>
    </row>
    <row r="353" spans="1:12">
      <c r="A353" s="48" t="s">
        <v>356</v>
      </c>
      <c r="B353" s="48"/>
      <c r="C353" s="49"/>
      <c r="D353" s="48" t="s">
        <v>539</v>
      </c>
      <c r="E353" s="48"/>
      <c r="F353" s="48"/>
      <c r="G353" s="48"/>
      <c r="H353" s="137" t="s">
        <v>543</v>
      </c>
      <c r="I353" s="48"/>
      <c r="J353" s="48"/>
      <c r="K353" s="48"/>
      <c r="L353" s="49"/>
    </row>
    <row r="354" spans="1:12">
      <c r="A354" s="48" t="s">
        <v>356</v>
      </c>
      <c r="B354" s="48"/>
      <c r="C354" s="49"/>
      <c r="D354" s="48" t="s">
        <v>539</v>
      </c>
      <c r="E354" s="48"/>
      <c r="F354" s="48"/>
      <c r="G354" s="48"/>
      <c r="H354" s="137" t="s">
        <v>544</v>
      </c>
      <c r="I354" s="48"/>
      <c r="J354" s="48"/>
      <c r="K354" s="48"/>
      <c r="L354" s="49"/>
    </row>
    <row r="355" spans="1:12">
      <c r="A355" s="105" t="s">
        <v>701</v>
      </c>
      <c r="B355" s="48"/>
      <c r="C355" s="49" t="s">
        <v>702</v>
      </c>
      <c r="D355" s="48"/>
      <c r="E355" s="48"/>
      <c r="F355" s="48" t="s">
        <v>703</v>
      </c>
      <c r="G355" s="48"/>
      <c r="H355" s="137" t="s">
        <v>704</v>
      </c>
      <c r="I355" s="48"/>
      <c r="J355" s="48"/>
      <c r="K355" s="48"/>
      <c r="L355" s="49"/>
    </row>
    <row r="356" spans="1:12">
      <c r="A356" s="48" t="s">
        <v>356</v>
      </c>
      <c r="B356" s="48"/>
      <c r="C356" s="49"/>
      <c r="D356" s="48" t="s">
        <v>705</v>
      </c>
      <c r="E356" s="48"/>
      <c r="F356" s="48" t="s">
        <v>707</v>
      </c>
      <c r="G356" s="48"/>
      <c r="H356" s="137" t="s">
        <v>706</v>
      </c>
      <c r="I356" s="48"/>
      <c r="J356" s="48"/>
      <c r="K356" s="48"/>
      <c r="L356" s="49"/>
    </row>
    <row r="357" spans="1:12">
      <c r="A357" s="48" t="s">
        <v>356</v>
      </c>
      <c r="B357" s="48"/>
      <c r="C357" s="49"/>
      <c r="D357" s="48"/>
      <c r="E357" s="48"/>
      <c r="F357" s="48" t="s">
        <v>708</v>
      </c>
      <c r="G357" s="48"/>
      <c r="H357" s="137" t="s">
        <v>710</v>
      </c>
      <c r="I357" s="48"/>
      <c r="J357" s="48"/>
      <c r="K357" s="48"/>
      <c r="L357" s="49"/>
    </row>
    <row r="358" spans="1:12">
      <c r="A358" s="48" t="s">
        <v>356</v>
      </c>
      <c r="B358" s="48"/>
      <c r="C358" s="49"/>
      <c r="D358" s="48"/>
      <c r="E358" s="48"/>
      <c r="F358" s="48" t="s">
        <v>708</v>
      </c>
      <c r="G358" s="48"/>
      <c r="H358" s="137" t="s">
        <v>709</v>
      </c>
      <c r="I358" s="48"/>
      <c r="J358" s="48"/>
      <c r="K358" s="48"/>
      <c r="L358" s="49"/>
    </row>
    <row r="359" spans="1:12">
      <c r="A359" s="48" t="s">
        <v>356</v>
      </c>
      <c r="B359" s="48"/>
      <c r="C359" s="49"/>
      <c r="D359" s="48" t="s">
        <v>711</v>
      </c>
      <c r="E359" s="48"/>
      <c r="F359" s="48"/>
      <c r="G359" s="48"/>
      <c r="H359" s="137" t="s">
        <v>712</v>
      </c>
      <c r="I359" s="48"/>
      <c r="J359" s="48"/>
      <c r="K359" s="48"/>
      <c r="L359" s="49"/>
    </row>
    <row r="360" spans="1:12">
      <c r="A360" s="105" t="s">
        <v>300</v>
      </c>
      <c r="B360" s="48"/>
      <c r="C360" s="49" t="s">
        <v>713</v>
      </c>
      <c r="D360" s="48"/>
      <c r="E360" s="48"/>
      <c r="F360" s="48"/>
      <c r="G360" s="48"/>
      <c r="H360" s="137" t="s">
        <v>714</v>
      </c>
      <c r="I360" s="48"/>
      <c r="J360" s="48"/>
      <c r="K360" s="48"/>
      <c r="L360" s="49"/>
    </row>
    <row r="361" spans="1:12">
      <c r="A361" s="48" t="s">
        <v>356</v>
      </c>
      <c r="B361" s="48"/>
      <c r="C361" s="49"/>
      <c r="D361" s="48" t="s">
        <v>715</v>
      </c>
      <c r="E361" s="48"/>
      <c r="F361" s="48"/>
      <c r="G361" s="48"/>
      <c r="H361" s="137" t="s">
        <v>716</v>
      </c>
      <c r="I361" s="48"/>
      <c r="J361" s="48"/>
      <c r="K361" s="48"/>
      <c r="L361" s="49"/>
    </row>
    <row r="362" spans="1:12">
      <c r="A362" s="48" t="s">
        <v>358</v>
      </c>
      <c r="B362" s="48"/>
      <c r="C362" s="49"/>
      <c r="D362" s="48"/>
      <c r="E362" s="48"/>
      <c r="F362" s="48"/>
      <c r="G362" s="48"/>
      <c r="H362" s="137" t="s">
        <v>416</v>
      </c>
      <c r="I362" s="48"/>
      <c r="J362" s="48"/>
      <c r="K362" s="48"/>
      <c r="L362" s="49"/>
    </row>
    <row r="363" spans="1:12" ht="36">
      <c r="A363" s="105" t="s">
        <v>757</v>
      </c>
      <c r="B363" s="48"/>
      <c r="C363" s="49" t="s">
        <v>758</v>
      </c>
      <c r="D363" s="48"/>
      <c r="E363" s="48"/>
      <c r="F363" s="48"/>
      <c r="G363" s="48"/>
      <c r="H363" s="137" t="s">
        <v>759</v>
      </c>
      <c r="I363" s="48" t="s">
        <v>719</v>
      </c>
      <c r="J363" s="52">
        <v>42895</v>
      </c>
      <c r="K363" s="48"/>
      <c r="L363" s="49" t="s">
        <v>760</v>
      </c>
    </row>
  </sheetData>
  <phoneticPr fontId="1" type="noConversion"/>
  <conditionalFormatting sqref="A356:A359 A361:A362 A2:A3 A10:A49 A85:A354">
    <cfRule type="containsText" dxfId="157" priority="21" operator="containsText" text="交互测试">
      <formula>NOT(ISERROR(SEARCH("交互测试",A2)))</formula>
    </cfRule>
    <cfRule type="containsText" dxfId="156" priority="22" operator="containsText" text="入口测试">
      <formula>NOT(ISERROR(SEARCH("入口测试",A2)))</formula>
    </cfRule>
    <cfRule type="containsText" dxfId="155" priority="23" operator="containsText" text="功能测试">
      <formula>NOT(ISERROR(SEARCH("功能测试",A2)))</formula>
    </cfRule>
  </conditionalFormatting>
  <conditionalFormatting sqref="A1:A49 A85:A1048576">
    <cfRule type="cellIs" dxfId="154" priority="4" operator="equal">
      <formula>"安全测试"</formula>
    </cfRule>
    <cfRule type="containsText" dxfId="153" priority="20" operator="containsText" text="UI测试">
      <formula>NOT(ISERROR(SEARCH("UI测试",A1)))</formula>
    </cfRule>
  </conditionalFormatting>
  <conditionalFormatting sqref="I98:I1048576 I1:I49 I85:I96">
    <cfRule type="containsText" dxfId="152" priority="2" operator="containsText" text="fail">
      <formula>NOT(ISERROR(SEARCH("fail",I1)))</formula>
    </cfRule>
    <cfRule type="containsText" dxfId="151" priority="6" operator="containsText" text="fail">
      <formula>NOT(ISERROR(SEARCH("fail",I1)))</formula>
    </cfRule>
  </conditionalFormatting>
  <conditionalFormatting sqref="I343 I329:I330">
    <cfRule type="containsText" dxfId="150" priority="5" operator="containsText" text="fail">
      <formula>NOT(ISERROR(SEARCH("fail",I329)))</formula>
    </cfRule>
  </conditionalFormatting>
  <conditionalFormatting sqref="I1:I49 I85:I1048576">
    <cfRule type="containsText" dxfId="149" priority="1" operator="containsText" text="pass">
      <formula>NOT(ISERROR(SEARCH("pass",I1)))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84"/>
  <sheetViews>
    <sheetView topLeftCell="A97" workbookViewId="0">
      <selection activeCell="D113" sqref="D113"/>
    </sheetView>
  </sheetViews>
  <sheetFormatPr defaultRowHeight="12"/>
  <cols>
    <col min="1" max="1" width="9" style="10"/>
    <col min="2" max="2" width="14.125" style="35" customWidth="1"/>
    <col min="3" max="3" width="13" style="10" bestFit="1" customWidth="1"/>
    <col min="4" max="4" width="35.5" style="35" customWidth="1"/>
    <col min="5" max="5" width="6.625" style="36" customWidth="1"/>
    <col min="6" max="6" width="41.875" style="35" customWidth="1"/>
    <col min="7" max="7" width="36.25" style="35" customWidth="1"/>
    <col min="8" max="16384" width="9" style="10"/>
  </cols>
  <sheetData>
    <row r="1" spans="1:9" s="4" customFormat="1">
      <c r="A1" s="40" t="s">
        <v>4</v>
      </c>
      <c r="B1" s="2" t="s">
        <v>5</v>
      </c>
      <c r="C1" s="1" t="s">
        <v>6</v>
      </c>
      <c r="D1" s="2" t="s">
        <v>7</v>
      </c>
      <c r="E1" s="1" t="s">
        <v>0</v>
      </c>
      <c r="F1" s="2" t="s">
        <v>1</v>
      </c>
      <c r="G1" s="2" t="s">
        <v>2</v>
      </c>
      <c r="H1" s="1" t="s">
        <v>3</v>
      </c>
      <c r="I1" s="3" t="s">
        <v>8</v>
      </c>
    </row>
    <row r="2" spans="1:9" ht="24">
      <c r="A2" s="5" t="s">
        <v>264</v>
      </c>
      <c r="B2" s="7" t="s">
        <v>9</v>
      </c>
      <c r="C2" s="6" t="s">
        <v>9</v>
      </c>
      <c r="D2" s="7" t="s">
        <v>250</v>
      </c>
      <c r="E2" s="8">
        <v>1</v>
      </c>
      <c r="F2" s="7" t="s">
        <v>10</v>
      </c>
      <c r="G2" s="7" t="s">
        <v>92</v>
      </c>
      <c r="H2" s="6"/>
      <c r="I2" s="9"/>
    </row>
    <row r="3" spans="1:9" ht="72">
      <c r="A3" s="208" t="s">
        <v>265</v>
      </c>
      <c r="B3" s="7" t="s">
        <v>48</v>
      </c>
      <c r="C3" s="6" t="s">
        <v>11</v>
      </c>
      <c r="D3" s="7" t="s">
        <v>12</v>
      </c>
      <c r="E3" s="8">
        <v>1</v>
      </c>
      <c r="F3" s="7" t="s">
        <v>14</v>
      </c>
      <c r="G3" s="7" t="s">
        <v>245</v>
      </c>
      <c r="H3" s="6"/>
      <c r="I3" s="9"/>
    </row>
    <row r="4" spans="1:9">
      <c r="A4" s="213"/>
      <c r="B4" s="7"/>
      <c r="C4" s="6"/>
      <c r="D4" s="7"/>
      <c r="E4" s="8">
        <v>2</v>
      </c>
      <c r="F4" s="7" t="s">
        <v>251</v>
      </c>
      <c r="G4" s="7" t="s">
        <v>252</v>
      </c>
      <c r="H4" s="6"/>
      <c r="I4" s="9"/>
    </row>
    <row r="5" spans="1:9" ht="36">
      <c r="A5" s="208" t="s">
        <v>266</v>
      </c>
      <c r="B5" s="7" t="s">
        <v>13</v>
      </c>
      <c r="C5" s="6" t="s">
        <v>11</v>
      </c>
      <c r="D5" s="7" t="s">
        <v>246</v>
      </c>
      <c r="E5" s="8">
        <v>1</v>
      </c>
      <c r="F5" s="7" t="s">
        <v>15</v>
      </c>
      <c r="G5" s="7" t="s">
        <v>247</v>
      </c>
      <c r="H5" s="6"/>
      <c r="I5" s="9"/>
    </row>
    <row r="6" spans="1:9">
      <c r="A6" s="213"/>
      <c r="B6" s="12"/>
      <c r="C6" s="11"/>
      <c r="D6" s="12"/>
      <c r="E6" s="8">
        <v>2</v>
      </c>
      <c r="F6" s="7" t="s">
        <v>23</v>
      </c>
      <c r="G6" s="7" t="s">
        <v>24</v>
      </c>
      <c r="H6" s="11"/>
      <c r="I6" s="13"/>
    </row>
    <row r="7" spans="1:9" ht="48">
      <c r="A7" s="208" t="s">
        <v>267</v>
      </c>
      <c r="B7" s="7" t="s">
        <v>16</v>
      </c>
      <c r="C7" s="6" t="s">
        <v>11</v>
      </c>
      <c r="D7" s="7" t="s">
        <v>211</v>
      </c>
      <c r="E7" s="8">
        <v>1</v>
      </c>
      <c r="F7" s="7" t="s">
        <v>17</v>
      </c>
      <c r="G7" s="7" t="s">
        <v>253</v>
      </c>
      <c r="H7" s="197"/>
      <c r="I7" s="215"/>
    </row>
    <row r="8" spans="1:9" ht="24">
      <c r="A8" s="209"/>
      <c r="B8" s="7"/>
      <c r="C8" s="6"/>
      <c r="D8" s="7"/>
      <c r="E8" s="8">
        <v>2</v>
      </c>
      <c r="F8" s="7" t="s">
        <v>95</v>
      </c>
      <c r="G8" s="7" t="s">
        <v>210</v>
      </c>
      <c r="H8" s="198"/>
      <c r="I8" s="216"/>
    </row>
    <row r="9" spans="1:9" ht="24">
      <c r="A9" s="213"/>
      <c r="B9" s="7"/>
      <c r="C9" s="6"/>
      <c r="D9" s="7"/>
      <c r="E9" s="8">
        <v>3</v>
      </c>
      <c r="F9" s="7" t="s">
        <v>18</v>
      </c>
      <c r="G9" s="7" t="s">
        <v>19</v>
      </c>
      <c r="H9" s="199"/>
      <c r="I9" s="217"/>
    </row>
    <row r="10" spans="1:9" ht="48">
      <c r="A10" s="208" t="s">
        <v>268</v>
      </c>
      <c r="B10" s="7" t="s">
        <v>16</v>
      </c>
      <c r="C10" s="6" t="s">
        <v>11</v>
      </c>
      <c r="D10" s="7" t="s">
        <v>254</v>
      </c>
      <c r="E10" s="8">
        <v>1</v>
      </c>
      <c r="F10" s="7" t="s">
        <v>17</v>
      </c>
      <c r="G10" s="7" t="s">
        <v>253</v>
      </c>
      <c r="H10" s="38"/>
      <c r="I10" s="39"/>
    </row>
    <row r="11" spans="1:9" ht="24">
      <c r="A11" s="209"/>
      <c r="B11" s="7"/>
      <c r="C11" s="6"/>
      <c r="D11" s="7"/>
      <c r="E11" s="8">
        <v>2</v>
      </c>
      <c r="F11" s="7" t="s">
        <v>95</v>
      </c>
      <c r="G11" s="7" t="s">
        <v>260</v>
      </c>
      <c r="H11" s="38"/>
      <c r="I11" s="39"/>
    </row>
    <row r="12" spans="1:9">
      <c r="A12" s="209"/>
      <c r="B12" s="7"/>
      <c r="C12" s="6"/>
      <c r="D12" s="7"/>
      <c r="E12" s="8">
        <v>3</v>
      </c>
      <c r="F12" s="7" t="s">
        <v>255</v>
      </c>
      <c r="G12" s="7" t="s">
        <v>256</v>
      </c>
      <c r="H12" s="38"/>
      <c r="I12" s="39"/>
    </row>
    <row r="13" spans="1:9">
      <c r="A13" s="213"/>
      <c r="B13" s="7"/>
      <c r="C13" s="6"/>
      <c r="D13" s="7"/>
      <c r="E13" s="8">
        <v>4</v>
      </c>
      <c r="F13" s="7" t="s">
        <v>257</v>
      </c>
      <c r="G13" s="7" t="s">
        <v>258</v>
      </c>
      <c r="H13" s="38"/>
      <c r="I13" s="39"/>
    </row>
    <row r="14" spans="1:9" ht="60">
      <c r="A14" s="208" t="s">
        <v>269</v>
      </c>
      <c r="B14" s="7" t="s">
        <v>20</v>
      </c>
      <c r="C14" s="6" t="s">
        <v>96</v>
      </c>
      <c r="D14" s="14" t="s">
        <v>259</v>
      </c>
      <c r="E14" s="8">
        <v>1</v>
      </c>
      <c r="F14" s="7" t="s">
        <v>214</v>
      </c>
      <c r="G14" s="7" t="s">
        <v>216</v>
      </c>
      <c r="H14" s="6"/>
      <c r="I14" s="9"/>
    </row>
    <row r="15" spans="1:9" ht="24">
      <c r="A15" s="209"/>
      <c r="B15" s="7"/>
      <c r="C15" s="6"/>
      <c r="D15" s="15"/>
      <c r="E15" s="8">
        <v>2</v>
      </c>
      <c r="F15" s="7" t="s">
        <v>21</v>
      </c>
      <c r="G15" s="7" t="s">
        <v>212</v>
      </c>
      <c r="H15" s="6"/>
      <c r="I15" s="9"/>
    </row>
    <row r="16" spans="1:9">
      <c r="A16" s="209"/>
      <c r="B16" s="7"/>
      <c r="C16" s="6"/>
      <c r="D16" s="15"/>
      <c r="E16" s="8">
        <v>3</v>
      </c>
      <c r="F16" s="7" t="s">
        <v>215</v>
      </c>
      <c r="G16" s="7" t="s">
        <v>213</v>
      </c>
      <c r="H16" s="6"/>
      <c r="I16" s="9"/>
    </row>
    <row r="17" spans="1:9">
      <c r="A17" s="213"/>
      <c r="B17" s="7"/>
      <c r="C17" s="6"/>
      <c r="D17" s="15"/>
      <c r="E17" s="8">
        <v>4</v>
      </c>
      <c r="F17" s="7" t="s">
        <v>262</v>
      </c>
      <c r="G17" s="7" t="s">
        <v>263</v>
      </c>
      <c r="H17" s="6"/>
      <c r="I17" s="9"/>
    </row>
    <row r="18" spans="1:9" ht="24">
      <c r="A18" s="208" t="s">
        <v>270</v>
      </c>
      <c r="B18" s="7" t="s">
        <v>22</v>
      </c>
      <c r="C18" s="6" t="s">
        <v>11</v>
      </c>
      <c r="D18" s="7" t="s">
        <v>121</v>
      </c>
      <c r="E18" s="8">
        <v>1</v>
      </c>
      <c r="F18" s="7" t="s">
        <v>26</v>
      </c>
      <c r="G18" s="7" t="s">
        <v>261</v>
      </c>
      <c r="H18" s="6"/>
      <c r="I18" s="9"/>
    </row>
    <row r="19" spans="1:9">
      <c r="A19" s="213"/>
      <c r="B19" s="7"/>
      <c r="C19" s="6"/>
      <c r="D19" s="7"/>
      <c r="E19" s="8">
        <v>2</v>
      </c>
      <c r="F19" s="7" t="s">
        <v>25</v>
      </c>
      <c r="G19" s="7" t="s">
        <v>217</v>
      </c>
      <c r="H19" s="6"/>
      <c r="I19" s="9"/>
    </row>
    <row r="20" spans="1:9" s="20" customFormat="1" ht="24">
      <c r="A20" s="206" t="s">
        <v>271</v>
      </c>
      <c r="B20" s="17" t="s">
        <v>151</v>
      </c>
      <c r="C20" s="16" t="s">
        <v>11</v>
      </c>
      <c r="D20" s="17" t="s">
        <v>178</v>
      </c>
      <c r="E20" s="18">
        <v>1</v>
      </c>
      <c r="F20" s="17" t="s">
        <v>153</v>
      </c>
      <c r="G20" s="17" t="s">
        <v>152</v>
      </c>
      <c r="H20" s="16"/>
      <c r="I20" s="19"/>
    </row>
    <row r="21" spans="1:9" s="20" customFormat="1">
      <c r="A21" s="214"/>
      <c r="B21" s="17"/>
      <c r="C21" s="16"/>
      <c r="D21" s="17"/>
      <c r="E21" s="18">
        <v>2</v>
      </c>
      <c r="F21" s="17" t="s">
        <v>154</v>
      </c>
      <c r="G21" s="17" t="s">
        <v>155</v>
      </c>
      <c r="H21" s="16"/>
      <c r="I21" s="19"/>
    </row>
    <row r="22" spans="1:9" s="20" customFormat="1">
      <c r="A22" s="214"/>
      <c r="B22" s="17"/>
      <c r="C22" s="16"/>
      <c r="D22" s="17"/>
      <c r="E22" s="18">
        <v>3</v>
      </c>
      <c r="F22" s="17" t="s">
        <v>156</v>
      </c>
      <c r="G22" s="17" t="s">
        <v>157</v>
      </c>
      <c r="H22" s="16"/>
      <c r="I22" s="19"/>
    </row>
    <row r="23" spans="1:9" s="20" customFormat="1">
      <c r="A23" s="214"/>
      <c r="B23" s="17"/>
      <c r="C23" s="16"/>
      <c r="D23" s="17" t="s">
        <v>179</v>
      </c>
      <c r="E23" s="18">
        <v>4</v>
      </c>
      <c r="F23" s="17" t="s">
        <v>153</v>
      </c>
      <c r="G23" s="17" t="s">
        <v>158</v>
      </c>
      <c r="H23" s="16"/>
      <c r="I23" s="19"/>
    </row>
    <row r="24" spans="1:9" s="20" customFormat="1" ht="24">
      <c r="A24" s="214"/>
      <c r="B24" s="17"/>
      <c r="C24" s="16"/>
      <c r="D24" s="17" t="s">
        <v>180</v>
      </c>
      <c r="E24" s="18">
        <v>5</v>
      </c>
      <c r="F24" s="17" t="s">
        <v>153</v>
      </c>
      <c r="G24" s="17" t="s">
        <v>159</v>
      </c>
      <c r="H24" s="16"/>
      <c r="I24" s="19"/>
    </row>
    <row r="25" spans="1:9" s="20" customFormat="1">
      <c r="A25" s="214"/>
      <c r="B25" s="17"/>
      <c r="C25" s="16"/>
      <c r="D25" s="17"/>
      <c r="E25" s="18">
        <v>6</v>
      </c>
      <c r="F25" s="17" t="s">
        <v>162</v>
      </c>
      <c r="G25" s="17" t="s">
        <v>163</v>
      </c>
      <c r="H25" s="16"/>
      <c r="I25" s="19"/>
    </row>
    <row r="26" spans="1:9" s="20" customFormat="1" ht="24">
      <c r="A26" s="214"/>
      <c r="B26" s="17"/>
      <c r="C26" s="16"/>
      <c r="D26" s="17" t="s">
        <v>181</v>
      </c>
      <c r="E26" s="18">
        <v>7</v>
      </c>
      <c r="F26" s="17" t="s">
        <v>153</v>
      </c>
      <c r="G26" s="17" t="s">
        <v>160</v>
      </c>
      <c r="H26" s="16"/>
      <c r="I26" s="19"/>
    </row>
    <row r="27" spans="1:9" s="20" customFormat="1" ht="24">
      <c r="A27" s="207"/>
      <c r="B27" s="17"/>
      <c r="C27" s="16"/>
      <c r="D27" s="17" t="s">
        <v>182</v>
      </c>
      <c r="E27" s="18">
        <v>8</v>
      </c>
      <c r="F27" s="17" t="s">
        <v>153</v>
      </c>
      <c r="G27" s="17" t="s">
        <v>161</v>
      </c>
      <c r="H27" s="16"/>
      <c r="I27" s="19"/>
    </row>
    <row r="28" spans="1:9" s="20" customFormat="1" ht="24">
      <c r="A28" s="206" t="s">
        <v>272</v>
      </c>
      <c r="B28" s="17" t="s">
        <v>27</v>
      </c>
      <c r="C28" s="16" t="s">
        <v>11</v>
      </c>
      <c r="D28" s="17" t="s">
        <v>165</v>
      </c>
      <c r="E28" s="18">
        <v>1</v>
      </c>
      <c r="F28" s="17" t="s">
        <v>164</v>
      </c>
      <c r="G28" s="17" t="s">
        <v>166</v>
      </c>
      <c r="H28" s="16"/>
      <c r="I28" s="19"/>
    </row>
    <row r="29" spans="1:9" s="20" customFormat="1" ht="24">
      <c r="A29" s="214"/>
      <c r="B29" s="17"/>
      <c r="C29" s="16"/>
      <c r="D29" s="17" t="s">
        <v>173</v>
      </c>
      <c r="E29" s="18">
        <v>2</v>
      </c>
      <c r="F29" s="17" t="s">
        <v>164</v>
      </c>
      <c r="G29" s="17" t="s">
        <v>167</v>
      </c>
      <c r="H29" s="16"/>
      <c r="I29" s="19"/>
    </row>
    <row r="30" spans="1:9" s="20" customFormat="1">
      <c r="A30" s="214"/>
      <c r="B30" s="17"/>
      <c r="C30" s="16"/>
      <c r="D30" s="17" t="s">
        <v>174</v>
      </c>
      <c r="E30" s="18">
        <v>3</v>
      </c>
      <c r="F30" s="17" t="s">
        <v>164</v>
      </c>
      <c r="G30" s="17" t="s">
        <v>168</v>
      </c>
      <c r="H30" s="16"/>
      <c r="I30" s="19"/>
    </row>
    <row r="31" spans="1:9" s="20" customFormat="1">
      <c r="A31" s="207"/>
      <c r="B31" s="17"/>
      <c r="C31" s="16"/>
      <c r="D31" s="17" t="s">
        <v>175</v>
      </c>
      <c r="E31" s="18">
        <v>4</v>
      </c>
      <c r="F31" s="17" t="s">
        <v>164</v>
      </c>
      <c r="G31" s="17" t="s">
        <v>169</v>
      </c>
      <c r="H31" s="16"/>
      <c r="I31" s="19"/>
    </row>
    <row r="32" spans="1:9" s="20" customFormat="1" ht="24">
      <c r="A32" s="206" t="s">
        <v>273</v>
      </c>
      <c r="B32" s="17" t="s">
        <v>28</v>
      </c>
      <c r="C32" s="16" t="s">
        <v>11</v>
      </c>
      <c r="D32" s="17" t="s">
        <v>176</v>
      </c>
      <c r="E32" s="18">
        <v>1</v>
      </c>
      <c r="F32" s="17" t="s">
        <v>171</v>
      </c>
      <c r="G32" s="17" t="s">
        <v>170</v>
      </c>
      <c r="H32" s="16"/>
      <c r="I32" s="19"/>
    </row>
    <row r="33" spans="1:9" s="20" customFormat="1" ht="24">
      <c r="A33" s="207"/>
      <c r="B33" s="17"/>
      <c r="C33" s="16"/>
      <c r="D33" s="17" t="s">
        <v>177</v>
      </c>
      <c r="E33" s="18">
        <v>2</v>
      </c>
      <c r="F33" s="17" t="s">
        <v>171</v>
      </c>
      <c r="G33" s="17" t="s">
        <v>172</v>
      </c>
      <c r="H33" s="16"/>
      <c r="I33" s="19"/>
    </row>
    <row r="34" spans="1:9" ht="24">
      <c r="A34" s="5" t="s">
        <v>274</v>
      </c>
      <c r="B34" s="7" t="s">
        <v>29</v>
      </c>
      <c r="C34" s="21" t="s">
        <v>11</v>
      </c>
      <c r="D34" s="7" t="s">
        <v>121</v>
      </c>
      <c r="E34" s="8">
        <v>1</v>
      </c>
      <c r="F34" s="7" t="s">
        <v>30</v>
      </c>
      <c r="G34" s="7" t="s">
        <v>31</v>
      </c>
      <c r="H34" s="6"/>
      <c r="I34" s="9"/>
    </row>
    <row r="35" spans="1:9" ht="48">
      <c r="A35" s="5" t="s">
        <v>275</v>
      </c>
      <c r="B35" s="7" t="s">
        <v>32</v>
      </c>
      <c r="C35" s="6" t="s">
        <v>33</v>
      </c>
      <c r="D35" s="7" t="s">
        <v>122</v>
      </c>
      <c r="E35" s="8">
        <v>1</v>
      </c>
      <c r="F35" s="7" t="s">
        <v>34</v>
      </c>
      <c r="G35" s="7" t="s">
        <v>98</v>
      </c>
      <c r="H35" s="6"/>
      <c r="I35" s="9"/>
    </row>
    <row r="36" spans="1:9" ht="36">
      <c r="A36" s="5" t="s">
        <v>276</v>
      </c>
      <c r="B36" s="7" t="s">
        <v>97</v>
      </c>
      <c r="C36" s="6" t="s">
        <v>33</v>
      </c>
      <c r="D36" s="7" t="s">
        <v>123</v>
      </c>
      <c r="E36" s="8">
        <v>1</v>
      </c>
      <c r="F36" s="7" t="s">
        <v>35</v>
      </c>
      <c r="G36" s="7" t="s">
        <v>127</v>
      </c>
      <c r="H36" s="6"/>
      <c r="I36" s="9"/>
    </row>
    <row r="37" spans="1:9" ht="24">
      <c r="A37" s="5" t="s">
        <v>277</v>
      </c>
      <c r="B37" s="7" t="s">
        <v>36</v>
      </c>
      <c r="C37" s="6" t="s">
        <v>33</v>
      </c>
      <c r="D37" s="7" t="s">
        <v>123</v>
      </c>
      <c r="E37" s="8">
        <v>1</v>
      </c>
      <c r="F37" s="7" t="s">
        <v>37</v>
      </c>
      <c r="G37" s="7" t="s">
        <v>38</v>
      </c>
      <c r="H37" s="6"/>
      <c r="I37" s="9"/>
    </row>
    <row r="38" spans="1:9" ht="24">
      <c r="A38" s="5" t="s">
        <v>278</v>
      </c>
      <c r="B38" s="7" t="s">
        <v>39</v>
      </c>
      <c r="C38" s="6" t="s">
        <v>33</v>
      </c>
      <c r="D38" s="7" t="s">
        <v>124</v>
      </c>
      <c r="E38" s="8">
        <v>1</v>
      </c>
      <c r="F38" s="7" t="s">
        <v>40</v>
      </c>
      <c r="G38" s="7" t="s">
        <v>41</v>
      </c>
      <c r="H38" s="6"/>
      <c r="I38" s="9"/>
    </row>
    <row r="39" spans="1:9" ht="24">
      <c r="A39" s="5" t="s">
        <v>279</v>
      </c>
      <c r="B39" s="7" t="s">
        <v>42</v>
      </c>
      <c r="C39" s="6" t="s">
        <v>33</v>
      </c>
      <c r="D39" s="7" t="s">
        <v>123</v>
      </c>
      <c r="E39" s="8">
        <v>1</v>
      </c>
      <c r="F39" s="7" t="s">
        <v>43</v>
      </c>
      <c r="G39" s="7" t="s">
        <v>44</v>
      </c>
      <c r="H39" s="6"/>
      <c r="I39" s="9"/>
    </row>
    <row r="40" spans="1:9" ht="48">
      <c r="A40" s="5" t="s">
        <v>280</v>
      </c>
      <c r="B40" s="7" t="s">
        <v>45</v>
      </c>
      <c r="C40" s="6" t="s">
        <v>46</v>
      </c>
      <c r="D40" s="7" t="s">
        <v>125</v>
      </c>
      <c r="E40" s="8">
        <v>1</v>
      </c>
      <c r="F40" s="7" t="s">
        <v>47</v>
      </c>
      <c r="G40" s="7" t="s">
        <v>128</v>
      </c>
      <c r="H40" s="6"/>
      <c r="I40" s="9"/>
    </row>
    <row r="41" spans="1:9" ht="24">
      <c r="A41" s="208" t="s">
        <v>281</v>
      </c>
      <c r="B41" s="7" t="s">
        <v>49</v>
      </c>
      <c r="C41" s="6" t="s">
        <v>46</v>
      </c>
      <c r="D41" s="7" t="s">
        <v>126</v>
      </c>
      <c r="E41" s="8">
        <v>1</v>
      </c>
      <c r="F41" s="7" t="s">
        <v>50</v>
      </c>
      <c r="G41" s="7" t="s">
        <v>24</v>
      </c>
      <c r="H41" s="6"/>
      <c r="I41" s="9"/>
    </row>
    <row r="42" spans="1:9">
      <c r="A42" s="209"/>
      <c r="B42" s="7"/>
      <c r="C42" s="6"/>
      <c r="D42" s="7"/>
      <c r="E42" s="8">
        <v>2</v>
      </c>
      <c r="F42" s="7" t="s">
        <v>51</v>
      </c>
      <c r="G42" s="7" t="s">
        <v>52</v>
      </c>
      <c r="H42" s="6"/>
      <c r="I42" s="9"/>
    </row>
    <row r="43" spans="1:9">
      <c r="A43" s="209"/>
      <c r="B43" s="7"/>
      <c r="C43" s="6"/>
      <c r="D43" s="7"/>
      <c r="E43" s="8">
        <v>3</v>
      </c>
      <c r="F43" s="7" t="s">
        <v>145</v>
      </c>
      <c r="G43" s="7" t="s">
        <v>147</v>
      </c>
      <c r="H43" s="6"/>
      <c r="I43" s="9"/>
    </row>
    <row r="44" spans="1:9">
      <c r="A44" s="209"/>
      <c r="B44" s="7"/>
      <c r="C44" s="6"/>
      <c r="D44" s="7"/>
      <c r="E44" s="8">
        <v>4</v>
      </c>
      <c r="F44" s="7" t="s">
        <v>146</v>
      </c>
      <c r="G44" s="7" t="s">
        <v>148</v>
      </c>
      <c r="H44" s="6"/>
      <c r="I44" s="9"/>
    </row>
    <row r="45" spans="1:9">
      <c r="A45" s="209"/>
      <c r="B45" s="7"/>
      <c r="C45" s="6"/>
      <c r="D45" s="7"/>
      <c r="E45" s="8">
        <v>5</v>
      </c>
      <c r="F45" s="7" t="s">
        <v>149</v>
      </c>
      <c r="G45" s="7" t="s">
        <v>150</v>
      </c>
      <c r="H45" s="6"/>
      <c r="I45" s="9"/>
    </row>
    <row r="46" spans="1:9" ht="36">
      <c r="A46" s="210" t="s">
        <v>282</v>
      </c>
      <c r="B46" s="7" t="s">
        <v>53</v>
      </c>
      <c r="C46" s="6" t="s">
        <v>46</v>
      </c>
      <c r="D46" s="7" t="s">
        <v>233</v>
      </c>
      <c r="E46" s="8">
        <v>1</v>
      </c>
      <c r="F46" s="7" t="s">
        <v>54</v>
      </c>
      <c r="G46" s="7" t="s">
        <v>55</v>
      </c>
      <c r="H46" s="6"/>
      <c r="I46" s="9"/>
    </row>
    <row r="47" spans="1:9">
      <c r="A47" s="211"/>
      <c r="B47" s="7"/>
      <c r="C47" s="6"/>
      <c r="D47" s="7"/>
      <c r="E47" s="8">
        <v>2</v>
      </c>
      <c r="F47" s="7" t="s">
        <v>56</v>
      </c>
      <c r="G47" s="7" t="s">
        <v>57</v>
      </c>
      <c r="H47" s="6"/>
      <c r="I47" s="9"/>
    </row>
    <row r="48" spans="1:9">
      <c r="A48" s="211"/>
      <c r="B48" s="12"/>
      <c r="C48" s="11"/>
      <c r="D48" s="12"/>
      <c r="E48" s="22">
        <v>3</v>
      </c>
      <c r="F48" s="12" t="s">
        <v>58</v>
      </c>
      <c r="G48" s="12" t="s">
        <v>59</v>
      </c>
      <c r="H48" s="11"/>
      <c r="I48" s="13"/>
    </row>
    <row r="49" spans="1:9">
      <c r="A49" s="211"/>
      <c r="B49" s="12"/>
      <c r="C49" s="11"/>
      <c r="D49" s="12"/>
      <c r="E49" s="22">
        <v>4</v>
      </c>
      <c r="F49" s="12" t="s">
        <v>129</v>
      </c>
      <c r="G49" s="12" t="s">
        <v>130</v>
      </c>
      <c r="H49" s="11"/>
      <c r="I49" s="23"/>
    </row>
    <row r="50" spans="1:9" ht="24">
      <c r="A50" s="212"/>
      <c r="B50" s="12"/>
      <c r="C50" s="37"/>
      <c r="D50" s="7" t="s">
        <v>232</v>
      </c>
      <c r="E50" s="8">
        <v>5</v>
      </c>
      <c r="F50" s="7" t="s">
        <v>61</v>
      </c>
      <c r="G50" s="7" t="s">
        <v>231</v>
      </c>
      <c r="H50" s="37"/>
      <c r="I50" s="23"/>
    </row>
    <row r="51" spans="1:9" ht="36">
      <c r="A51" s="197" t="s">
        <v>283</v>
      </c>
      <c r="B51" s="7" t="s">
        <v>60</v>
      </c>
      <c r="C51" s="6" t="s">
        <v>46</v>
      </c>
      <c r="D51" s="7" t="s">
        <v>233</v>
      </c>
      <c r="E51" s="8">
        <v>1</v>
      </c>
      <c r="F51" s="7" t="s">
        <v>61</v>
      </c>
      <c r="G51" s="7" t="s">
        <v>62</v>
      </c>
      <c r="H51" s="6"/>
      <c r="I51" s="6"/>
    </row>
    <row r="52" spans="1:9" s="24" customFormat="1" ht="24">
      <c r="A52" s="198"/>
      <c r="B52" s="7"/>
      <c r="C52" s="6"/>
      <c r="D52" s="7"/>
      <c r="E52" s="8">
        <v>2</v>
      </c>
      <c r="F52" s="7" t="s">
        <v>99</v>
      </c>
      <c r="G52" s="7" t="s">
        <v>63</v>
      </c>
      <c r="H52" s="6"/>
      <c r="I52" s="6"/>
    </row>
    <row r="53" spans="1:9">
      <c r="A53" s="198"/>
      <c r="B53" s="26"/>
      <c r="C53" s="25"/>
      <c r="D53" s="26"/>
      <c r="E53" s="27">
        <v>3</v>
      </c>
      <c r="F53" s="26" t="s">
        <v>64</v>
      </c>
      <c r="G53" s="26" t="s">
        <v>65</v>
      </c>
      <c r="H53" s="25"/>
      <c r="I53" s="25"/>
    </row>
    <row r="54" spans="1:9">
      <c r="A54" s="198"/>
      <c r="B54" s="7"/>
      <c r="C54" s="6"/>
      <c r="D54" s="7"/>
      <c r="E54" s="8">
        <v>4</v>
      </c>
      <c r="F54" s="7" t="s">
        <v>66</v>
      </c>
      <c r="G54" s="7" t="s">
        <v>67</v>
      </c>
      <c r="H54" s="6"/>
      <c r="I54" s="6"/>
    </row>
    <row r="55" spans="1:9">
      <c r="A55" s="198"/>
      <c r="B55" s="7"/>
      <c r="C55" s="6"/>
      <c r="D55" s="7"/>
      <c r="E55" s="8">
        <v>5</v>
      </c>
      <c r="F55" s="7" t="s">
        <v>68</v>
      </c>
      <c r="G55" s="7" t="s">
        <v>57</v>
      </c>
      <c r="H55" s="6"/>
      <c r="I55" s="6"/>
    </row>
    <row r="56" spans="1:9">
      <c r="A56" s="198"/>
      <c r="B56" s="7"/>
      <c r="C56" s="6"/>
      <c r="D56" s="7"/>
      <c r="E56" s="8">
        <v>6</v>
      </c>
      <c r="F56" s="7" t="s">
        <v>234</v>
      </c>
      <c r="G56" s="7" t="s">
        <v>235</v>
      </c>
      <c r="H56" s="6"/>
      <c r="I56" s="6"/>
    </row>
    <row r="57" spans="1:9">
      <c r="A57" s="198"/>
      <c r="B57" s="7"/>
      <c r="C57" s="6"/>
      <c r="D57" s="7"/>
      <c r="E57" s="8">
        <v>7</v>
      </c>
      <c r="F57" s="7" t="s">
        <v>58</v>
      </c>
      <c r="G57" s="7" t="s">
        <v>69</v>
      </c>
      <c r="H57" s="6"/>
      <c r="I57" s="6"/>
    </row>
    <row r="58" spans="1:9" ht="24">
      <c r="A58" s="199"/>
      <c r="B58" s="7"/>
      <c r="C58" s="6"/>
      <c r="D58" s="7" t="s">
        <v>232</v>
      </c>
      <c r="E58" s="8">
        <v>8</v>
      </c>
      <c r="F58" s="7" t="s">
        <v>61</v>
      </c>
      <c r="G58" s="7" t="s">
        <v>231</v>
      </c>
      <c r="H58" s="6"/>
      <c r="I58" s="6"/>
    </row>
    <row r="59" spans="1:9" ht="24">
      <c r="A59" s="197" t="s">
        <v>284</v>
      </c>
      <c r="B59" s="7" t="s">
        <v>70</v>
      </c>
      <c r="C59" s="6" t="s">
        <v>46</v>
      </c>
      <c r="D59" s="7" t="s">
        <v>228</v>
      </c>
      <c r="E59" s="8">
        <v>1</v>
      </c>
      <c r="F59" s="7" t="s">
        <v>71</v>
      </c>
      <c r="G59" s="7" t="s">
        <v>72</v>
      </c>
      <c r="H59" s="6"/>
      <c r="I59" s="6"/>
    </row>
    <row r="60" spans="1:9" ht="24">
      <c r="A60" s="198"/>
      <c r="B60" s="7"/>
      <c r="C60" s="6"/>
      <c r="D60" s="7"/>
      <c r="E60" s="8">
        <v>2</v>
      </c>
      <c r="F60" s="7" t="s">
        <v>73</v>
      </c>
      <c r="G60" s="7" t="s">
        <v>230</v>
      </c>
      <c r="H60" s="6"/>
      <c r="I60" s="6"/>
    </row>
    <row r="61" spans="1:9">
      <c r="A61" s="198"/>
      <c r="B61" s="7"/>
      <c r="C61" s="6"/>
      <c r="D61" s="7"/>
      <c r="E61" s="8">
        <v>3</v>
      </c>
      <c r="F61" s="7" t="s">
        <v>74</v>
      </c>
      <c r="G61" s="7" t="s">
        <v>75</v>
      </c>
      <c r="H61" s="6"/>
      <c r="I61" s="6"/>
    </row>
    <row r="62" spans="1:9">
      <c r="A62" s="198"/>
      <c r="B62" s="7"/>
      <c r="C62" s="6"/>
      <c r="D62" s="7"/>
      <c r="E62" s="8">
        <v>4</v>
      </c>
      <c r="F62" s="7" t="s">
        <v>76</v>
      </c>
      <c r="G62" s="7" t="s">
        <v>77</v>
      </c>
      <c r="H62" s="6"/>
      <c r="I62" s="6"/>
    </row>
    <row r="63" spans="1:9">
      <c r="A63" s="198"/>
      <c r="B63" s="7"/>
      <c r="C63" s="6"/>
      <c r="D63" s="7"/>
      <c r="E63" s="8">
        <v>5</v>
      </c>
      <c r="F63" s="7" t="s">
        <v>78</v>
      </c>
      <c r="G63" s="7" t="s">
        <v>79</v>
      </c>
      <c r="H63" s="6"/>
      <c r="I63" s="6"/>
    </row>
    <row r="64" spans="1:9">
      <c r="A64" s="198"/>
      <c r="B64" s="7"/>
      <c r="C64" s="6"/>
      <c r="D64" s="7"/>
      <c r="E64" s="8">
        <v>6</v>
      </c>
      <c r="F64" s="7" t="s">
        <v>80</v>
      </c>
      <c r="G64" s="7" t="s">
        <v>81</v>
      </c>
      <c r="H64" s="6"/>
      <c r="I64" s="6"/>
    </row>
    <row r="65" spans="1:9" ht="24">
      <c r="A65" s="198"/>
      <c r="B65" s="7"/>
      <c r="C65" s="6"/>
      <c r="D65" s="7"/>
      <c r="E65" s="8">
        <v>7</v>
      </c>
      <c r="F65" s="7" t="s">
        <v>82</v>
      </c>
      <c r="G65" s="7" t="s">
        <v>83</v>
      </c>
      <c r="H65" s="6"/>
      <c r="I65" s="6"/>
    </row>
    <row r="66" spans="1:9">
      <c r="A66" s="198"/>
      <c r="B66" s="7"/>
      <c r="C66" s="6"/>
      <c r="D66" s="7"/>
      <c r="E66" s="8">
        <v>8</v>
      </c>
      <c r="F66" s="7" t="s">
        <v>84</v>
      </c>
      <c r="G66" s="7" t="s">
        <v>85</v>
      </c>
      <c r="H66" s="6"/>
      <c r="I66" s="6"/>
    </row>
    <row r="67" spans="1:9">
      <c r="A67" s="198"/>
      <c r="B67" s="7"/>
      <c r="C67" s="6"/>
      <c r="D67" s="7"/>
      <c r="E67" s="8">
        <v>9</v>
      </c>
      <c r="F67" s="7" t="s">
        <v>86</v>
      </c>
      <c r="G67" s="7" t="s">
        <v>87</v>
      </c>
      <c r="H67" s="6"/>
      <c r="I67" s="6"/>
    </row>
    <row r="68" spans="1:9">
      <c r="A68" s="198"/>
      <c r="B68" s="7"/>
      <c r="C68" s="6"/>
      <c r="D68" s="7"/>
      <c r="E68" s="8">
        <v>10</v>
      </c>
      <c r="F68" s="7" t="s">
        <v>88</v>
      </c>
      <c r="G68" s="7" t="s">
        <v>83</v>
      </c>
      <c r="H68" s="6"/>
      <c r="I68" s="6"/>
    </row>
    <row r="69" spans="1:9">
      <c r="A69" s="198"/>
      <c r="B69" s="7"/>
      <c r="C69" s="6"/>
      <c r="D69" s="7"/>
      <c r="E69" s="8">
        <v>11</v>
      </c>
      <c r="F69" s="7" t="s">
        <v>84</v>
      </c>
      <c r="G69" s="7" t="s">
        <v>85</v>
      </c>
      <c r="H69" s="6"/>
      <c r="I69" s="6"/>
    </row>
    <row r="70" spans="1:9" ht="24">
      <c r="A70" s="198"/>
      <c r="B70" s="7"/>
      <c r="C70" s="6"/>
      <c r="D70" s="7" t="s">
        <v>220</v>
      </c>
      <c r="E70" s="8">
        <v>12</v>
      </c>
      <c r="F70" s="7" t="s">
        <v>71</v>
      </c>
      <c r="G70" s="7" t="s">
        <v>226</v>
      </c>
      <c r="H70" s="6"/>
      <c r="I70" s="6"/>
    </row>
    <row r="71" spans="1:9" ht="24">
      <c r="A71" s="199"/>
      <c r="B71" s="7"/>
      <c r="C71" s="6"/>
      <c r="D71" s="7" t="s">
        <v>227</v>
      </c>
      <c r="E71" s="8">
        <v>13</v>
      </c>
      <c r="F71" s="7" t="s">
        <v>71</v>
      </c>
      <c r="G71" s="7" t="s">
        <v>229</v>
      </c>
      <c r="H71" s="6"/>
      <c r="I71" s="6"/>
    </row>
    <row r="72" spans="1:9" ht="24">
      <c r="A72" s="197" t="s">
        <v>285</v>
      </c>
      <c r="B72" s="7" t="s">
        <v>89</v>
      </c>
      <c r="C72" s="6" t="s">
        <v>46</v>
      </c>
      <c r="D72" s="7" t="s">
        <v>183</v>
      </c>
      <c r="E72" s="8">
        <v>1</v>
      </c>
      <c r="F72" s="7" t="s">
        <v>90</v>
      </c>
      <c r="G72" s="7" t="s">
        <v>91</v>
      </c>
      <c r="H72" s="6"/>
      <c r="I72" s="6"/>
    </row>
    <row r="73" spans="1:9">
      <c r="A73" s="198"/>
      <c r="B73" s="7"/>
      <c r="C73" s="6"/>
      <c r="D73" s="7"/>
      <c r="E73" s="8">
        <v>2</v>
      </c>
      <c r="F73" s="7" t="s">
        <v>93</v>
      </c>
      <c r="G73" s="7" t="s">
        <v>94</v>
      </c>
      <c r="H73" s="6"/>
      <c r="I73" s="6"/>
    </row>
    <row r="74" spans="1:9">
      <c r="A74" s="198"/>
      <c r="B74" s="7"/>
      <c r="C74" s="6"/>
      <c r="D74" s="7"/>
      <c r="E74" s="8">
        <v>3</v>
      </c>
      <c r="F74" s="7" t="s">
        <v>222</v>
      </c>
      <c r="G74" s="7" t="s">
        <v>223</v>
      </c>
      <c r="H74" s="6"/>
      <c r="I74" s="6"/>
    </row>
    <row r="75" spans="1:9">
      <c r="A75" s="198"/>
      <c r="B75" s="7"/>
      <c r="C75" s="6"/>
      <c r="D75" s="7"/>
      <c r="E75" s="8">
        <v>4</v>
      </c>
      <c r="F75" s="7" t="s">
        <v>224</v>
      </c>
      <c r="G75" s="7" t="s">
        <v>225</v>
      </c>
      <c r="H75" s="6"/>
      <c r="I75" s="6"/>
    </row>
    <row r="76" spans="1:9" ht="24">
      <c r="A76" s="198"/>
      <c r="B76" s="7"/>
      <c r="C76" s="6"/>
      <c r="D76" s="7" t="s">
        <v>220</v>
      </c>
      <c r="E76" s="8">
        <v>5</v>
      </c>
      <c r="F76" s="7" t="s">
        <v>90</v>
      </c>
      <c r="G76" s="7" t="s">
        <v>221</v>
      </c>
      <c r="H76" s="6"/>
      <c r="I76" s="6"/>
    </row>
    <row r="77" spans="1:9">
      <c r="A77" s="199"/>
      <c r="B77" s="7"/>
      <c r="C77" s="6"/>
      <c r="D77" s="7" t="s">
        <v>248</v>
      </c>
      <c r="E77" s="8">
        <v>6</v>
      </c>
      <c r="F77" s="7" t="s">
        <v>90</v>
      </c>
      <c r="G77" s="7" t="s">
        <v>249</v>
      </c>
      <c r="H77" s="6"/>
      <c r="I77" s="6"/>
    </row>
    <row r="78" spans="1:9" s="31" customFormat="1" ht="24">
      <c r="A78" s="200" t="s">
        <v>286</v>
      </c>
      <c r="B78" s="29" t="s">
        <v>100</v>
      </c>
      <c r="C78" s="28" t="s">
        <v>236</v>
      </c>
      <c r="D78" s="29" t="s">
        <v>183</v>
      </c>
      <c r="E78" s="30">
        <v>1</v>
      </c>
      <c r="F78" s="29" t="s">
        <v>184</v>
      </c>
      <c r="G78" s="29" t="s">
        <v>185</v>
      </c>
      <c r="H78" s="28"/>
      <c r="I78" s="28"/>
    </row>
    <row r="79" spans="1:9" s="31" customFormat="1">
      <c r="A79" s="201"/>
      <c r="B79" s="29"/>
      <c r="C79" s="28"/>
      <c r="D79" s="29"/>
      <c r="E79" s="30">
        <v>2</v>
      </c>
      <c r="F79" s="29" t="s">
        <v>68</v>
      </c>
      <c r="G79" s="29" t="s">
        <v>186</v>
      </c>
      <c r="H79" s="28"/>
      <c r="I79" s="28"/>
    </row>
    <row r="80" spans="1:9" s="31" customFormat="1">
      <c r="A80" s="201"/>
      <c r="B80" s="29"/>
      <c r="C80" s="28"/>
      <c r="D80" s="29" t="s">
        <v>188</v>
      </c>
      <c r="E80" s="30">
        <v>3</v>
      </c>
      <c r="F80" s="29" t="s">
        <v>187</v>
      </c>
      <c r="G80" s="29" t="s">
        <v>189</v>
      </c>
      <c r="H80" s="28"/>
      <c r="I80" s="28"/>
    </row>
    <row r="81" spans="1:9" s="31" customFormat="1">
      <c r="A81" s="201"/>
      <c r="B81" s="29"/>
      <c r="C81" s="28"/>
      <c r="D81" s="29" t="s">
        <v>190</v>
      </c>
      <c r="E81" s="30">
        <v>4</v>
      </c>
      <c r="F81" s="29" t="s">
        <v>219</v>
      </c>
      <c r="G81" s="29" t="s">
        <v>191</v>
      </c>
      <c r="H81" s="28"/>
      <c r="I81" s="28"/>
    </row>
    <row r="82" spans="1:9" s="31" customFormat="1">
      <c r="A82" s="202"/>
      <c r="B82" s="29"/>
      <c r="C82" s="28"/>
      <c r="D82" s="29"/>
      <c r="E82" s="30"/>
      <c r="F82" s="29"/>
      <c r="G82" s="29"/>
      <c r="H82" s="28"/>
      <c r="I82" s="28"/>
    </row>
    <row r="83" spans="1:9" s="31" customFormat="1" ht="24">
      <c r="A83" s="200" t="s">
        <v>287</v>
      </c>
      <c r="B83" s="29" t="s">
        <v>101</v>
      </c>
      <c r="C83" s="28" t="s">
        <v>236</v>
      </c>
      <c r="D83" s="29" t="s">
        <v>198</v>
      </c>
      <c r="E83" s="30">
        <v>1</v>
      </c>
      <c r="F83" s="29" t="s">
        <v>192</v>
      </c>
      <c r="G83" s="29" t="s">
        <v>193</v>
      </c>
      <c r="H83" s="28"/>
      <c r="I83" s="28"/>
    </row>
    <row r="84" spans="1:9" s="31" customFormat="1">
      <c r="A84" s="201"/>
      <c r="B84" s="29"/>
      <c r="C84" s="28"/>
      <c r="D84" s="29"/>
      <c r="E84" s="30">
        <v>2</v>
      </c>
      <c r="F84" s="29" t="s">
        <v>194</v>
      </c>
      <c r="G84" s="29" t="s">
        <v>195</v>
      </c>
      <c r="H84" s="28"/>
      <c r="I84" s="28"/>
    </row>
    <row r="85" spans="1:9" s="31" customFormat="1">
      <c r="A85" s="201"/>
      <c r="B85" s="29"/>
      <c r="C85" s="28"/>
      <c r="D85" s="29"/>
      <c r="E85" s="30">
        <v>3</v>
      </c>
      <c r="F85" s="29" t="s">
        <v>196</v>
      </c>
      <c r="G85" s="29" t="s">
        <v>197</v>
      </c>
      <c r="H85" s="28"/>
      <c r="I85" s="28"/>
    </row>
    <row r="86" spans="1:9" s="31" customFormat="1">
      <c r="A86" s="201"/>
      <c r="B86" s="29"/>
      <c r="C86" s="28"/>
      <c r="D86" s="29"/>
      <c r="E86" s="30"/>
      <c r="F86" s="29"/>
      <c r="G86" s="29"/>
      <c r="H86" s="28"/>
      <c r="I86" s="28"/>
    </row>
    <row r="87" spans="1:9" s="31" customFormat="1">
      <c r="A87" s="202"/>
      <c r="B87" s="29"/>
      <c r="C87" s="28"/>
      <c r="D87" s="29"/>
      <c r="E87" s="30"/>
      <c r="F87" s="29"/>
      <c r="G87" s="29"/>
      <c r="H87" s="28"/>
      <c r="I87" s="28"/>
    </row>
    <row r="88" spans="1:9" s="31" customFormat="1" ht="24">
      <c r="A88" s="200" t="s">
        <v>288</v>
      </c>
      <c r="B88" s="29" t="s">
        <v>102</v>
      </c>
      <c r="C88" s="28" t="s">
        <v>236</v>
      </c>
      <c r="D88" s="29" t="s">
        <v>200</v>
      </c>
      <c r="E88" s="30">
        <v>1</v>
      </c>
      <c r="F88" s="29" t="s">
        <v>199</v>
      </c>
      <c r="G88" s="29" t="s">
        <v>201</v>
      </c>
      <c r="H88" s="28"/>
      <c r="I88" s="28"/>
    </row>
    <row r="89" spans="1:9" s="31" customFormat="1">
      <c r="A89" s="201"/>
      <c r="B89" s="29"/>
      <c r="C89" s="28"/>
      <c r="D89" s="29"/>
      <c r="E89" s="30">
        <v>2</v>
      </c>
      <c r="F89" s="29" t="s">
        <v>202</v>
      </c>
      <c r="G89" s="29" t="s">
        <v>203</v>
      </c>
      <c r="H89" s="28"/>
      <c r="I89" s="28"/>
    </row>
    <row r="90" spans="1:9" s="31" customFormat="1">
      <c r="A90" s="201"/>
      <c r="B90" s="29"/>
      <c r="C90" s="28"/>
      <c r="D90" s="29"/>
      <c r="E90" s="30">
        <v>3</v>
      </c>
      <c r="F90" s="29" t="s">
        <v>194</v>
      </c>
      <c r="G90" s="29" t="s">
        <v>195</v>
      </c>
      <c r="H90" s="28"/>
      <c r="I90" s="28"/>
    </row>
    <row r="91" spans="1:9" s="31" customFormat="1">
      <c r="A91" s="201"/>
      <c r="B91" s="29"/>
      <c r="C91" s="28"/>
      <c r="D91" s="29"/>
      <c r="E91" s="30">
        <v>4</v>
      </c>
      <c r="F91" s="29" t="s">
        <v>196</v>
      </c>
      <c r="G91" s="29" t="s">
        <v>204</v>
      </c>
      <c r="H91" s="28"/>
      <c r="I91" s="28"/>
    </row>
    <row r="92" spans="1:9" s="31" customFormat="1">
      <c r="A92" s="201"/>
      <c r="B92" s="29"/>
      <c r="C92" s="28"/>
      <c r="D92" s="29"/>
      <c r="E92" s="30">
        <v>5</v>
      </c>
      <c r="F92" s="29" t="s">
        <v>205</v>
      </c>
      <c r="G92" s="29" t="s">
        <v>206</v>
      </c>
      <c r="H92" s="28"/>
      <c r="I92" s="28"/>
    </row>
    <row r="93" spans="1:9" s="31" customFormat="1">
      <c r="A93" s="201"/>
      <c r="B93" s="29"/>
      <c r="C93" s="28"/>
      <c r="D93" s="29"/>
      <c r="E93" s="30">
        <v>6</v>
      </c>
      <c r="F93" s="29" t="s">
        <v>207</v>
      </c>
      <c r="G93" s="29" t="s">
        <v>208</v>
      </c>
      <c r="H93" s="28"/>
      <c r="I93" s="28"/>
    </row>
    <row r="94" spans="1:9" s="31" customFormat="1">
      <c r="A94" s="202"/>
      <c r="B94" s="29"/>
      <c r="C94" s="28"/>
      <c r="D94" s="29"/>
      <c r="E94" s="30"/>
      <c r="F94" s="29"/>
      <c r="G94" s="29"/>
      <c r="H94" s="28"/>
      <c r="I94" s="28"/>
    </row>
    <row r="95" spans="1:9" s="34" customFormat="1">
      <c r="A95" s="203" t="s">
        <v>289</v>
      </c>
      <c r="B95" s="32" t="s">
        <v>133</v>
      </c>
      <c r="C95" s="21" t="s">
        <v>132</v>
      </c>
      <c r="D95" s="32" t="s">
        <v>116</v>
      </c>
      <c r="E95" s="33">
        <v>1</v>
      </c>
      <c r="F95" s="32" t="s">
        <v>134</v>
      </c>
      <c r="G95" s="32" t="s">
        <v>135</v>
      </c>
      <c r="H95" s="21"/>
      <c r="I95" s="21"/>
    </row>
    <row r="96" spans="1:9" s="34" customFormat="1">
      <c r="A96" s="204"/>
      <c r="B96" s="32"/>
      <c r="C96" s="21"/>
      <c r="D96" s="32"/>
      <c r="E96" s="33">
        <v>2</v>
      </c>
      <c r="F96" s="32" t="s">
        <v>136</v>
      </c>
      <c r="G96" s="32" t="s">
        <v>138</v>
      </c>
      <c r="H96" s="21"/>
      <c r="I96" s="21"/>
    </row>
    <row r="97" spans="1:9" s="34" customFormat="1" ht="24">
      <c r="A97" s="204"/>
      <c r="B97" s="32"/>
      <c r="C97" s="21"/>
      <c r="D97" s="32"/>
      <c r="E97" s="33">
        <v>3</v>
      </c>
      <c r="F97" s="32" t="s">
        <v>209</v>
      </c>
      <c r="G97" s="32" t="s">
        <v>142</v>
      </c>
      <c r="H97" s="21"/>
      <c r="I97" s="21"/>
    </row>
    <row r="98" spans="1:9" s="34" customFormat="1" ht="24">
      <c r="A98" s="204"/>
      <c r="B98" s="32"/>
      <c r="C98" s="21"/>
      <c r="D98" s="32"/>
      <c r="E98" s="33">
        <v>4</v>
      </c>
      <c r="F98" s="32" t="s">
        <v>143</v>
      </c>
      <c r="G98" s="32" t="s">
        <v>141</v>
      </c>
      <c r="H98" s="21"/>
      <c r="I98" s="21"/>
    </row>
    <row r="99" spans="1:9" s="34" customFormat="1">
      <c r="A99" s="205"/>
      <c r="B99" s="32"/>
      <c r="C99" s="21"/>
      <c r="D99" s="32"/>
      <c r="E99" s="33">
        <v>5</v>
      </c>
      <c r="F99" s="32" t="s">
        <v>139</v>
      </c>
      <c r="G99" s="32" t="s">
        <v>140</v>
      </c>
      <c r="H99" s="21"/>
      <c r="I99" s="21"/>
    </row>
    <row r="100" spans="1:9" s="34" customFormat="1" ht="24">
      <c r="A100" s="203" t="s">
        <v>290</v>
      </c>
      <c r="B100" s="32" t="s">
        <v>115</v>
      </c>
      <c r="C100" s="6" t="s">
        <v>132</v>
      </c>
      <c r="D100" s="32" t="s">
        <v>144</v>
      </c>
      <c r="E100" s="33">
        <v>1</v>
      </c>
      <c r="F100" s="32" t="s">
        <v>117</v>
      </c>
      <c r="G100" s="32" t="s">
        <v>118</v>
      </c>
      <c r="H100" s="21"/>
      <c r="I100" s="21"/>
    </row>
    <row r="101" spans="1:9" s="34" customFormat="1">
      <c r="A101" s="204"/>
      <c r="B101" s="32"/>
      <c r="C101" s="21"/>
      <c r="D101" s="32"/>
      <c r="E101" s="33">
        <v>2</v>
      </c>
      <c r="F101" s="32" t="s">
        <v>119</v>
      </c>
      <c r="G101" s="32" t="s">
        <v>120</v>
      </c>
      <c r="H101" s="21"/>
      <c r="I101" s="21"/>
    </row>
    <row r="102" spans="1:9" s="34" customFormat="1">
      <c r="A102" s="204"/>
      <c r="B102" s="32"/>
      <c r="C102" s="21"/>
      <c r="D102" s="32"/>
      <c r="E102" s="33"/>
      <c r="F102" s="32"/>
      <c r="G102" s="32"/>
      <c r="H102" s="21"/>
      <c r="I102" s="21"/>
    </row>
    <row r="103" spans="1:9" s="34" customFormat="1">
      <c r="A103" s="205"/>
      <c r="B103" s="32"/>
      <c r="C103" s="21"/>
      <c r="D103" s="32"/>
      <c r="E103" s="33"/>
      <c r="F103" s="32"/>
      <c r="G103" s="32"/>
      <c r="H103" s="21"/>
      <c r="I103" s="21"/>
    </row>
    <row r="104" spans="1:9">
      <c r="A104" s="197" t="s">
        <v>291</v>
      </c>
      <c r="B104" s="7" t="s">
        <v>113</v>
      </c>
      <c r="C104" s="6" t="s">
        <v>132</v>
      </c>
      <c r="D104" s="7" t="s">
        <v>114</v>
      </c>
      <c r="E104" s="8">
        <v>1</v>
      </c>
      <c r="F104" s="7" t="s">
        <v>106</v>
      </c>
      <c r="G104" s="7" t="s">
        <v>107</v>
      </c>
      <c r="H104" s="6"/>
      <c r="I104" s="6"/>
    </row>
    <row r="105" spans="1:9">
      <c r="A105" s="198"/>
      <c r="B105" s="7"/>
      <c r="C105" s="6"/>
      <c r="D105" s="7"/>
      <c r="E105" s="8">
        <v>2</v>
      </c>
      <c r="F105" s="7" t="s">
        <v>111</v>
      </c>
      <c r="G105" s="7" t="s">
        <v>109</v>
      </c>
      <c r="H105" s="6"/>
      <c r="I105" s="6"/>
    </row>
    <row r="106" spans="1:9">
      <c r="A106" s="198"/>
      <c r="B106" s="7"/>
      <c r="C106" s="6"/>
      <c r="D106" s="7"/>
      <c r="E106" s="8">
        <v>3</v>
      </c>
      <c r="F106" s="7" t="s">
        <v>137</v>
      </c>
      <c r="G106" s="7" t="s">
        <v>103</v>
      </c>
      <c r="H106" s="6"/>
      <c r="I106" s="6"/>
    </row>
    <row r="107" spans="1:9">
      <c r="A107" s="199"/>
      <c r="B107" s="7"/>
      <c r="C107" s="6"/>
      <c r="D107" s="7"/>
      <c r="E107" s="8">
        <v>4</v>
      </c>
      <c r="F107" s="7" t="s">
        <v>112</v>
      </c>
      <c r="G107" s="7" t="s">
        <v>104</v>
      </c>
      <c r="H107" s="6"/>
      <c r="I107" s="6"/>
    </row>
    <row r="108" spans="1:9">
      <c r="A108" s="197" t="s">
        <v>292</v>
      </c>
      <c r="B108" s="7" t="s">
        <v>105</v>
      </c>
      <c r="C108" s="6" t="s">
        <v>132</v>
      </c>
      <c r="D108" s="7" t="s">
        <v>114</v>
      </c>
      <c r="E108" s="8">
        <v>1</v>
      </c>
      <c r="F108" s="7" t="s">
        <v>106</v>
      </c>
      <c r="G108" s="7" t="s">
        <v>107</v>
      </c>
      <c r="H108" s="6"/>
      <c r="I108" s="6"/>
    </row>
    <row r="109" spans="1:9">
      <c r="A109" s="198"/>
      <c r="B109" s="7"/>
      <c r="C109" s="6"/>
      <c r="D109" s="7"/>
      <c r="E109" s="8">
        <v>2</v>
      </c>
      <c r="F109" s="7" t="s">
        <v>108</v>
      </c>
      <c r="G109" s="7" t="s">
        <v>131</v>
      </c>
      <c r="H109" s="6"/>
      <c r="I109" s="6"/>
    </row>
    <row r="110" spans="1:9">
      <c r="A110" s="198"/>
      <c r="B110" s="7"/>
      <c r="C110" s="6"/>
      <c r="D110" s="7"/>
      <c r="E110" s="8">
        <v>3</v>
      </c>
      <c r="F110" s="7" t="s">
        <v>110</v>
      </c>
      <c r="G110" s="7" t="s">
        <v>218</v>
      </c>
      <c r="H110" s="6"/>
      <c r="I110" s="6"/>
    </row>
    <row r="111" spans="1:9">
      <c r="A111" s="199"/>
      <c r="B111" s="7"/>
      <c r="C111" s="6"/>
      <c r="D111" s="7"/>
      <c r="E111" s="8"/>
      <c r="F111" s="7"/>
      <c r="G111" s="7"/>
      <c r="H111" s="6"/>
      <c r="I111" s="6"/>
    </row>
    <row r="112" spans="1:9" ht="24">
      <c r="A112" s="197" t="s">
        <v>293</v>
      </c>
      <c r="B112" s="7" t="s">
        <v>237</v>
      </c>
      <c r="C112" s="6" t="s">
        <v>238</v>
      </c>
      <c r="D112" s="7"/>
      <c r="E112" s="8">
        <v>1</v>
      </c>
      <c r="F112" s="7" t="s">
        <v>239</v>
      </c>
      <c r="G112" s="7" t="s">
        <v>240</v>
      </c>
      <c r="H112" s="6"/>
      <c r="I112" s="6"/>
    </row>
    <row r="113" spans="1:9" ht="48">
      <c r="A113" s="198"/>
      <c r="B113" s="7"/>
      <c r="C113" s="6"/>
      <c r="D113" s="7"/>
      <c r="E113" s="8">
        <v>2</v>
      </c>
      <c r="F113" s="7" t="s">
        <v>241</v>
      </c>
      <c r="G113" s="7" t="s">
        <v>242</v>
      </c>
      <c r="H113" s="6"/>
      <c r="I113" s="6"/>
    </row>
    <row r="114" spans="1:9" ht="24">
      <c r="A114" s="199"/>
      <c r="B114" s="7"/>
      <c r="C114" s="6"/>
      <c r="D114" s="7"/>
      <c r="E114" s="8">
        <v>3</v>
      </c>
      <c r="F114" s="7" t="s">
        <v>243</v>
      </c>
      <c r="G114" s="7" t="s">
        <v>244</v>
      </c>
      <c r="H114" s="6"/>
      <c r="I114" s="6"/>
    </row>
    <row r="115" spans="1:9" ht="24">
      <c r="A115" s="6"/>
      <c r="B115" s="7"/>
      <c r="C115" s="6"/>
      <c r="D115" s="7"/>
      <c r="E115" s="8">
        <v>4</v>
      </c>
      <c r="F115" s="7" t="s">
        <v>294</v>
      </c>
      <c r="G115" s="7" t="s">
        <v>296</v>
      </c>
      <c r="H115" s="6"/>
      <c r="I115" s="6"/>
    </row>
    <row r="116" spans="1:9" ht="24">
      <c r="A116" s="6"/>
      <c r="B116" s="7"/>
      <c r="C116" s="6"/>
      <c r="D116" s="7"/>
      <c r="E116" s="8">
        <v>5</v>
      </c>
      <c r="F116" s="7" t="s">
        <v>295</v>
      </c>
      <c r="G116" s="7" t="s">
        <v>297</v>
      </c>
      <c r="H116" s="6"/>
      <c r="I116" s="6"/>
    </row>
    <row r="117" spans="1:9" ht="24">
      <c r="A117" s="6"/>
      <c r="B117" s="7"/>
      <c r="C117" s="6"/>
      <c r="D117" s="7"/>
      <c r="E117" s="8">
        <v>6</v>
      </c>
      <c r="F117" s="7" t="s">
        <v>298</v>
      </c>
      <c r="G117" s="7" t="s">
        <v>299</v>
      </c>
      <c r="H117" s="6"/>
      <c r="I117" s="6"/>
    </row>
    <row r="118" spans="1:9">
      <c r="A118" s="6"/>
      <c r="B118" s="7"/>
      <c r="C118" s="6"/>
      <c r="D118" s="7"/>
      <c r="E118" s="8"/>
      <c r="F118" s="7"/>
      <c r="G118" s="7"/>
      <c r="H118" s="6"/>
      <c r="I118" s="6"/>
    </row>
    <row r="119" spans="1:9">
      <c r="A119" s="6"/>
      <c r="B119" s="7"/>
      <c r="C119" s="6"/>
      <c r="D119" s="7"/>
      <c r="E119" s="8"/>
      <c r="F119" s="7"/>
      <c r="G119" s="7"/>
      <c r="H119" s="6"/>
      <c r="I119" s="6"/>
    </row>
    <row r="120" spans="1:9">
      <c r="A120" s="6"/>
      <c r="B120" s="7"/>
      <c r="C120" s="6"/>
      <c r="D120" s="7"/>
      <c r="E120" s="8"/>
      <c r="F120" s="7"/>
      <c r="G120" s="7"/>
      <c r="H120" s="6"/>
      <c r="I120" s="6"/>
    </row>
    <row r="121" spans="1:9">
      <c r="A121" s="6"/>
      <c r="B121" s="7"/>
      <c r="C121" s="6"/>
      <c r="D121" s="7"/>
      <c r="E121" s="8"/>
      <c r="F121" s="7"/>
      <c r="G121" s="7"/>
      <c r="H121" s="6"/>
      <c r="I121" s="6"/>
    </row>
    <row r="122" spans="1:9">
      <c r="A122" s="6"/>
      <c r="B122" s="7"/>
      <c r="C122" s="6"/>
      <c r="D122" s="7"/>
      <c r="E122" s="8"/>
      <c r="F122" s="7"/>
      <c r="G122" s="7"/>
      <c r="H122" s="6"/>
      <c r="I122" s="6"/>
    </row>
    <row r="123" spans="1:9">
      <c r="A123" s="6"/>
      <c r="B123" s="7"/>
      <c r="C123" s="6"/>
      <c r="D123" s="7"/>
      <c r="E123" s="8"/>
      <c r="F123" s="7"/>
      <c r="G123" s="7"/>
      <c r="H123" s="6"/>
      <c r="I123" s="6"/>
    </row>
    <row r="124" spans="1:9">
      <c r="A124" s="6"/>
      <c r="B124" s="7"/>
      <c r="C124" s="6"/>
      <c r="D124" s="7"/>
      <c r="E124" s="8"/>
      <c r="F124" s="7"/>
      <c r="G124" s="7"/>
      <c r="H124" s="6"/>
      <c r="I124" s="6"/>
    </row>
    <row r="125" spans="1:9">
      <c r="A125" s="6"/>
      <c r="B125" s="7"/>
      <c r="C125" s="6"/>
      <c r="D125" s="7"/>
      <c r="E125" s="8"/>
      <c r="F125" s="7"/>
      <c r="G125" s="7"/>
      <c r="H125" s="6"/>
      <c r="I125" s="6"/>
    </row>
    <row r="126" spans="1:9">
      <c r="A126" s="6"/>
      <c r="B126" s="7"/>
      <c r="C126" s="6"/>
      <c r="D126" s="7"/>
      <c r="E126" s="8"/>
      <c r="F126" s="7"/>
      <c r="G126" s="7"/>
      <c r="H126" s="6"/>
      <c r="I126" s="6"/>
    </row>
    <row r="127" spans="1:9">
      <c r="A127" s="6"/>
      <c r="B127" s="7"/>
      <c r="C127" s="6"/>
      <c r="D127" s="7"/>
      <c r="E127" s="8"/>
      <c r="F127" s="7"/>
      <c r="G127" s="7"/>
      <c r="H127" s="6"/>
      <c r="I127" s="6"/>
    </row>
    <row r="128" spans="1:9">
      <c r="A128" s="6"/>
      <c r="B128" s="7"/>
      <c r="C128" s="6"/>
      <c r="D128" s="7"/>
      <c r="E128" s="8"/>
      <c r="F128" s="7"/>
      <c r="G128" s="7"/>
      <c r="H128" s="6"/>
      <c r="I128" s="6"/>
    </row>
    <row r="129" spans="1:9">
      <c r="A129" s="6"/>
      <c r="B129" s="7"/>
      <c r="C129" s="6"/>
      <c r="D129" s="7"/>
      <c r="E129" s="8"/>
      <c r="F129" s="7"/>
      <c r="G129" s="7"/>
      <c r="H129" s="6"/>
      <c r="I129" s="6"/>
    </row>
    <row r="130" spans="1:9">
      <c r="A130" s="6"/>
      <c r="B130" s="7"/>
      <c r="C130" s="6"/>
      <c r="D130" s="7"/>
      <c r="E130" s="8"/>
      <c r="F130" s="7"/>
      <c r="G130" s="7"/>
      <c r="H130" s="6"/>
      <c r="I130" s="6"/>
    </row>
    <row r="131" spans="1:9">
      <c r="A131" s="6"/>
      <c r="B131" s="7"/>
      <c r="C131" s="6"/>
      <c r="D131" s="7"/>
      <c r="E131" s="8"/>
      <c r="F131" s="7"/>
      <c r="G131" s="7"/>
      <c r="H131" s="6"/>
      <c r="I131" s="6"/>
    </row>
    <row r="132" spans="1:9">
      <c r="A132" s="6"/>
      <c r="B132" s="7"/>
      <c r="C132" s="6"/>
      <c r="D132" s="7"/>
      <c r="E132" s="8"/>
      <c r="F132" s="7"/>
      <c r="G132" s="7"/>
      <c r="H132" s="6"/>
      <c r="I132" s="6"/>
    </row>
    <row r="133" spans="1:9">
      <c r="A133" s="6"/>
      <c r="B133" s="7"/>
      <c r="C133" s="6"/>
      <c r="D133" s="7"/>
      <c r="E133" s="8"/>
      <c r="F133" s="7"/>
      <c r="G133" s="7"/>
      <c r="H133" s="6"/>
      <c r="I133" s="6"/>
    </row>
    <row r="134" spans="1:9">
      <c r="A134" s="6"/>
      <c r="B134" s="7"/>
      <c r="C134" s="6"/>
      <c r="D134" s="7"/>
      <c r="E134" s="8"/>
      <c r="F134" s="7"/>
      <c r="G134" s="7"/>
      <c r="H134" s="6"/>
      <c r="I134" s="6"/>
    </row>
    <row r="135" spans="1:9">
      <c r="A135" s="6"/>
      <c r="B135" s="7"/>
      <c r="C135" s="6"/>
      <c r="D135" s="7"/>
      <c r="E135" s="8"/>
      <c r="F135" s="7"/>
      <c r="G135" s="7"/>
      <c r="H135" s="6"/>
      <c r="I135" s="6"/>
    </row>
    <row r="136" spans="1:9">
      <c r="A136" s="6"/>
      <c r="B136" s="7"/>
      <c r="C136" s="6"/>
      <c r="D136" s="7"/>
      <c r="E136" s="8"/>
      <c r="F136" s="7"/>
      <c r="G136" s="7"/>
      <c r="H136" s="6"/>
      <c r="I136" s="6"/>
    </row>
    <row r="137" spans="1:9">
      <c r="A137" s="6"/>
      <c r="B137" s="7"/>
      <c r="C137" s="6"/>
      <c r="D137" s="7"/>
      <c r="E137" s="8"/>
      <c r="F137" s="7"/>
      <c r="G137" s="7"/>
      <c r="H137" s="6"/>
      <c r="I137" s="6"/>
    </row>
    <row r="138" spans="1:9">
      <c r="A138" s="6"/>
      <c r="B138" s="7"/>
      <c r="C138" s="6"/>
      <c r="D138" s="7"/>
      <c r="E138" s="8"/>
      <c r="F138" s="7"/>
      <c r="G138" s="7"/>
      <c r="H138" s="6"/>
      <c r="I138" s="6"/>
    </row>
    <row r="139" spans="1:9">
      <c r="A139" s="6"/>
      <c r="B139" s="7"/>
      <c r="C139" s="6"/>
      <c r="D139" s="7"/>
      <c r="E139" s="8"/>
      <c r="F139" s="7"/>
      <c r="G139" s="7"/>
      <c r="H139" s="6"/>
      <c r="I139" s="6"/>
    </row>
    <row r="140" spans="1:9">
      <c r="A140" s="6"/>
      <c r="B140" s="7"/>
      <c r="C140" s="6"/>
      <c r="D140" s="7"/>
      <c r="E140" s="8"/>
      <c r="F140" s="7"/>
      <c r="G140" s="7"/>
      <c r="H140" s="6"/>
      <c r="I140" s="6"/>
    </row>
    <row r="141" spans="1:9">
      <c r="A141" s="6"/>
      <c r="B141" s="7"/>
      <c r="C141" s="6"/>
      <c r="D141" s="7"/>
      <c r="E141" s="8"/>
      <c r="F141" s="7"/>
      <c r="G141" s="7"/>
      <c r="H141" s="6"/>
      <c r="I141" s="6"/>
    </row>
    <row r="142" spans="1:9">
      <c r="A142" s="6"/>
      <c r="B142" s="7"/>
      <c r="C142" s="6"/>
      <c r="D142" s="7"/>
      <c r="E142" s="8"/>
      <c r="F142" s="7"/>
      <c r="G142" s="7"/>
      <c r="H142" s="6"/>
      <c r="I142" s="6"/>
    </row>
    <row r="143" spans="1:9">
      <c r="A143" s="6"/>
      <c r="B143" s="7"/>
      <c r="C143" s="6"/>
      <c r="D143" s="7"/>
      <c r="E143" s="8"/>
      <c r="F143" s="7"/>
      <c r="G143" s="7"/>
      <c r="H143" s="6"/>
      <c r="I143" s="6"/>
    </row>
    <row r="144" spans="1:9">
      <c r="A144" s="6"/>
      <c r="B144" s="7"/>
      <c r="C144" s="6"/>
      <c r="D144" s="7"/>
      <c r="E144" s="8"/>
      <c r="F144" s="7"/>
      <c r="G144" s="7"/>
      <c r="H144" s="6"/>
      <c r="I144" s="6"/>
    </row>
    <row r="145" spans="1:9">
      <c r="A145" s="6"/>
      <c r="B145" s="7"/>
      <c r="C145" s="6"/>
      <c r="D145" s="7"/>
      <c r="E145" s="8"/>
      <c r="F145" s="7"/>
      <c r="G145" s="7"/>
      <c r="H145" s="6"/>
      <c r="I145" s="6"/>
    </row>
    <row r="146" spans="1:9">
      <c r="A146" s="6"/>
      <c r="B146" s="7"/>
      <c r="C146" s="6"/>
      <c r="D146" s="7"/>
      <c r="E146" s="8"/>
      <c r="F146" s="7"/>
      <c r="G146" s="7"/>
      <c r="H146" s="6"/>
      <c r="I146" s="6"/>
    </row>
    <row r="147" spans="1:9">
      <c r="A147" s="6"/>
      <c r="B147" s="7"/>
      <c r="C147" s="6"/>
      <c r="D147" s="7"/>
      <c r="E147" s="8"/>
      <c r="F147" s="7"/>
      <c r="G147" s="7"/>
      <c r="H147" s="6"/>
      <c r="I147" s="6"/>
    </row>
    <row r="148" spans="1:9">
      <c r="A148" s="6"/>
      <c r="B148" s="7"/>
      <c r="C148" s="6"/>
      <c r="D148" s="7"/>
      <c r="E148" s="8"/>
      <c r="F148" s="7"/>
      <c r="G148" s="7"/>
      <c r="H148" s="6"/>
      <c r="I148" s="6"/>
    </row>
    <row r="149" spans="1:9">
      <c r="A149" s="6"/>
      <c r="B149" s="7"/>
      <c r="C149" s="6"/>
      <c r="D149" s="7"/>
      <c r="E149" s="8"/>
      <c r="F149" s="7"/>
      <c r="G149" s="7"/>
      <c r="H149" s="6"/>
      <c r="I149" s="6"/>
    </row>
    <row r="150" spans="1:9">
      <c r="A150" s="6"/>
      <c r="B150" s="7"/>
      <c r="C150" s="6"/>
      <c r="D150" s="7"/>
      <c r="E150" s="8"/>
      <c r="F150" s="7"/>
      <c r="G150" s="7"/>
      <c r="H150" s="6"/>
      <c r="I150" s="6"/>
    </row>
    <row r="151" spans="1:9">
      <c r="A151" s="6"/>
      <c r="B151" s="7"/>
      <c r="C151" s="6"/>
      <c r="D151" s="7"/>
      <c r="E151" s="8"/>
      <c r="F151" s="7"/>
      <c r="G151" s="7"/>
      <c r="H151" s="6"/>
      <c r="I151" s="6"/>
    </row>
    <row r="152" spans="1:9">
      <c r="A152" s="6"/>
      <c r="B152" s="7"/>
      <c r="C152" s="6"/>
      <c r="D152" s="7"/>
      <c r="E152" s="8"/>
      <c r="F152" s="7"/>
      <c r="G152" s="7"/>
      <c r="H152" s="6"/>
      <c r="I152" s="6"/>
    </row>
    <row r="153" spans="1:9">
      <c r="A153" s="6"/>
      <c r="B153" s="7"/>
      <c r="C153" s="6"/>
      <c r="D153" s="7"/>
      <c r="E153" s="8"/>
      <c r="F153" s="7"/>
      <c r="G153" s="7"/>
      <c r="H153" s="6"/>
      <c r="I153" s="6"/>
    </row>
    <row r="154" spans="1:9">
      <c r="A154" s="6"/>
      <c r="B154" s="7"/>
      <c r="C154" s="6"/>
      <c r="D154" s="7"/>
      <c r="E154" s="8"/>
      <c r="F154" s="7"/>
      <c r="G154" s="7"/>
      <c r="H154" s="6"/>
      <c r="I154" s="6"/>
    </row>
    <row r="155" spans="1:9">
      <c r="A155" s="6"/>
      <c r="B155" s="7"/>
      <c r="C155" s="6"/>
      <c r="D155" s="7"/>
      <c r="E155" s="8"/>
      <c r="F155" s="7"/>
      <c r="G155" s="7"/>
      <c r="H155" s="6"/>
      <c r="I155" s="6"/>
    </row>
    <row r="156" spans="1:9">
      <c r="A156" s="6"/>
      <c r="B156" s="7"/>
      <c r="C156" s="6"/>
      <c r="D156" s="7"/>
      <c r="E156" s="8"/>
      <c r="F156" s="7"/>
      <c r="G156" s="7"/>
      <c r="H156" s="6"/>
      <c r="I156" s="6"/>
    </row>
    <row r="157" spans="1:9">
      <c r="A157" s="6"/>
      <c r="B157" s="7"/>
      <c r="C157" s="6"/>
      <c r="D157" s="7"/>
      <c r="E157" s="8"/>
      <c r="F157" s="7"/>
      <c r="G157" s="7"/>
      <c r="H157" s="6"/>
      <c r="I157" s="6"/>
    </row>
    <row r="158" spans="1:9">
      <c r="A158" s="6"/>
      <c r="B158" s="7"/>
      <c r="C158" s="6"/>
      <c r="D158" s="7"/>
      <c r="E158" s="8"/>
      <c r="F158" s="7"/>
      <c r="G158" s="7"/>
      <c r="H158" s="6"/>
      <c r="I158" s="6"/>
    </row>
    <row r="159" spans="1:9">
      <c r="A159" s="6"/>
      <c r="B159" s="7"/>
      <c r="C159" s="6"/>
      <c r="D159" s="7"/>
      <c r="E159" s="8"/>
      <c r="F159" s="7"/>
      <c r="G159" s="7"/>
      <c r="H159" s="6"/>
      <c r="I159" s="6"/>
    </row>
    <row r="160" spans="1:9">
      <c r="A160" s="6"/>
      <c r="B160" s="7"/>
      <c r="C160" s="6"/>
      <c r="D160" s="7"/>
      <c r="E160" s="8"/>
      <c r="F160" s="7"/>
      <c r="G160" s="7"/>
      <c r="H160" s="6"/>
      <c r="I160" s="6"/>
    </row>
    <row r="161" spans="1:9">
      <c r="A161" s="6"/>
      <c r="B161" s="7"/>
      <c r="C161" s="6"/>
      <c r="D161" s="7"/>
      <c r="E161" s="8"/>
      <c r="F161" s="7"/>
      <c r="G161" s="7"/>
      <c r="H161" s="6"/>
      <c r="I161" s="6"/>
    </row>
    <row r="162" spans="1:9">
      <c r="A162" s="6"/>
      <c r="B162" s="7"/>
      <c r="C162" s="6"/>
      <c r="D162" s="7"/>
      <c r="E162" s="8"/>
      <c r="F162" s="7"/>
      <c r="G162" s="7"/>
      <c r="H162" s="6"/>
      <c r="I162" s="6"/>
    </row>
    <row r="163" spans="1:9">
      <c r="A163" s="6"/>
      <c r="B163" s="7"/>
      <c r="C163" s="6"/>
      <c r="D163" s="7"/>
      <c r="E163" s="8"/>
      <c r="F163" s="7"/>
      <c r="G163" s="7"/>
      <c r="H163" s="6"/>
      <c r="I163" s="6"/>
    </row>
    <row r="164" spans="1:9">
      <c r="A164" s="6"/>
      <c r="B164" s="7"/>
      <c r="C164" s="6"/>
      <c r="D164" s="7"/>
      <c r="E164" s="8"/>
      <c r="F164" s="7"/>
      <c r="G164" s="7"/>
      <c r="H164" s="6"/>
      <c r="I164" s="6"/>
    </row>
    <row r="165" spans="1:9">
      <c r="A165" s="6"/>
      <c r="B165" s="7"/>
      <c r="C165" s="6"/>
      <c r="D165" s="7"/>
      <c r="E165" s="8"/>
      <c r="F165" s="7"/>
      <c r="G165" s="7"/>
      <c r="H165" s="6"/>
      <c r="I165" s="6"/>
    </row>
    <row r="166" spans="1:9">
      <c r="A166" s="6"/>
      <c r="B166" s="7"/>
      <c r="C166" s="6"/>
      <c r="D166" s="7"/>
      <c r="E166" s="8"/>
      <c r="F166" s="7"/>
      <c r="G166" s="7"/>
      <c r="H166" s="6"/>
      <c r="I166" s="6"/>
    </row>
    <row r="167" spans="1:9">
      <c r="A167" s="6"/>
      <c r="B167" s="7"/>
      <c r="C167" s="6"/>
      <c r="D167" s="7"/>
      <c r="E167" s="8"/>
      <c r="F167" s="7"/>
      <c r="G167" s="7"/>
      <c r="H167" s="6"/>
      <c r="I167" s="6"/>
    </row>
    <row r="168" spans="1:9">
      <c r="A168" s="6"/>
      <c r="B168" s="7"/>
      <c r="C168" s="6"/>
      <c r="D168" s="7"/>
      <c r="E168" s="8"/>
      <c r="F168" s="7"/>
      <c r="G168" s="7"/>
      <c r="H168" s="6"/>
      <c r="I168" s="6"/>
    </row>
    <row r="169" spans="1:9">
      <c r="A169" s="6"/>
      <c r="B169" s="7"/>
      <c r="C169" s="6"/>
      <c r="D169" s="7"/>
      <c r="E169" s="8"/>
      <c r="F169" s="7"/>
      <c r="G169" s="7"/>
      <c r="H169" s="6"/>
      <c r="I169" s="6"/>
    </row>
    <row r="170" spans="1:9">
      <c r="A170" s="6"/>
      <c r="B170" s="7"/>
      <c r="C170" s="6"/>
      <c r="D170" s="7"/>
      <c r="E170" s="8"/>
      <c r="F170" s="7"/>
      <c r="G170" s="7"/>
      <c r="H170" s="6"/>
      <c r="I170" s="6"/>
    </row>
    <row r="171" spans="1:9">
      <c r="A171" s="6"/>
      <c r="B171" s="7"/>
      <c r="C171" s="6"/>
      <c r="D171" s="7"/>
      <c r="E171" s="8"/>
      <c r="F171" s="7"/>
      <c r="G171" s="7"/>
      <c r="H171" s="6"/>
      <c r="I171" s="6"/>
    </row>
    <row r="172" spans="1:9">
      <c r="A172" s="6"/>
      <c r="B172" s="7"/>
      <c r="C172" s="6"/>
      <c r="D172" s="7"/>
      <c r="E172" s="8"/>
      <c r="F172" s="7"/>
      <c r="G172" s="7"/>
      <c r="H172" s="6"/>
      <c r="I172" s="6"/>
    </row>
    <row r="173" spans="1:9">
      <c r="A173" s="6"/>
      <c r="B173" s="7"/>
      <c r="C173" s="6"/>
      <c r="D173" s="7"/>
      <c r="E173" s="8"/>
      <c r="F173" s="7"/>
      <c r="G173" s="7"/>
      <c r="H173" s="6"/>
      <c r="I173" s="6"/>
    </row>
    <row r="174" spans="1:9">
      <c r="A174" s="6"/>
      <c r="B174" s="7"/>
      <c r="C174" s="6"/>
      <c r="D174" s="7"/>
      <c r="E174" s="8"/>
      <c r="F174" s="7"/>
      <c r="G174" s="7"/>
      <c r="H174" s="6"/>
      <c r="I174" s="6"/>
    </row>
    <row r="175" spans="1:9">
      <c r="A175" s="6"/>
      <c r="B175" s="7"/>
      <c r="C175" s="6"/>
      <c r="D175" s="7"/>
      <c r="E175" s="8"/>
      <c r="F175" s="7"/>
      <c r="G175" s="7"/>
      <c r="H175" s="6"/>
      <c r="I175" s="6"/>
    </row>
    <row r="176" spans="1:9">
      <c r="A176" s="6"/>
      <c r="B176" s="7"/>
      <c r="C176" s="6"/>
      <c r="D176" s="7"/>
      <c r="E176" s="8"/>
      <c r="F176" s="7"/>
      <c r="G176" s="7"/>
      <c r="H176" s="6"/>
      <c r="I176" s="6"/>
    </row>
    <row r="177" spans="1:9">
      <c r="A177" s="6"/>
      <c r="B177" s="7"/>
      <c r="C177" s="6"/>
      <c r="D177" s="7"/>
      <c r="E177" s="8"/>
      <c r="F177" s="7"/>
      <c r="G177" s="7"/>
      <c r="H177" s="6"/>
      <c r="I177" s="6"/>
    </row>
    <row r="178" spans="1:9">
      <c r="A178" s="6"/>
      <c r="B178" s="7"/>
      <c r="C178" s="6"/>
      <c r="D178" s="7"/>
      <c r="E178" s="8"/>
      <c r="F178" s="7"/>
      <c r="G178" s="7"/>
      <c r="H178" s="6"/>
      <c r="I178" s="6"/>
    </row>
    <row r="179" spans="1:9">
      <c r="A179" s="6"/>
      <c r="B179" s="7"/>
      <c r="C179" s="6"/>
      <c r="D179" s="7"/>
      <c r="E179" s="8"/>
      <c r="F179" s="7"/>
      <c r="G179" s="7"/>
      <c r="H179" s="6"/>
      <c r="I179" s="6"/>
    </row>
    <row r="180" spans="1:9">
      <c r="A180" s="6"/>
      <c r="B180" s="7"/>
      <c r="C180" s="6"/>
      <c r="D180" s="7"/>
      <c r="E180" s="8"/>
      <c r="F180" s="7"/>
      <c r="G180" s="7"/>
      <c r="H180" s="6"/>
      <c r="I180" s="6"/>
    </row>
    <row r="181" spans="1:9">
      <c r="A181" s="6"/>
      <c r="B181" s="7"/>
      <c r="C181" s="6"/>
      <c r="D181" s="7"/>
      <c r="E181" s="8"/>
      <c r="F181" s="7"/>
      <c r="G181" s="7"/>
      <c r="H181" s="6"/>
      <c r="I181" s="6"/>
    </row>
    <row r="182" spans="1:9">
      <c r="A182" s="6"/>
      <c r="B182" s="7"/>
      <c r="C182" s="6"/>
      <c r="D182" s="7"/>
      <c r="E182" s="8"/>
      <c r="F182" s="7"/>
      <c r="G182" s="7"/>
      <c r="H182" s="6"/>
      <c r="I182" s="6"/>
    </row>
    <row r="183" spans="1:9">
      <c r="A183" s="6"/>
      <c r="B183" s="7"/>
      <c r="C183" s="6"/>
      <c r="D183" s="7"/>
      <c r="E183" s="8"/>
      <c r="F183" s="7"/>
      <c r="G183" s="7"/>
      <c r="H183" s="6"/>
      <c r="I183" s="6"/>
    </row>
    <row r="184" spans="1:9">
      <c r="A184" s="6"/>
      <c r="B184" s="7"/>
      <c r="C184" s="6"/>
      <c r="D184" s="7"/>
      <c r="E184" s="8"/>
      <c r="F184" s="7"/>
      <c r="G184" s="7"/>
      <c r="H184" s="6"/>
      <c r="I184" s="6"/>
    </row>
    <row r="185" spans="1:9">
      <c r="A185" s="6"/>
      <c r="B185" s="7"/>
      <c r="C185" s="6"/>
      <c r="D185" s="7"/>
      <c r="E185" s="8"/>
      <c r="F185" s="7"/>
      <c r="G185" s="7"/>
      <c r="H185" s="6"/>
      <c r="I185" s="6"/>
    </row>
    <row r="186" spans="1:9">
      <c r="A186" s="6"/>
      <c r="B186" s="7"/>
      <c r="C186" s="6"/>
      <c r="D186" s="7"/>
      <c r="E186" s="8"/>
      <c r="F186" s="7"/>
      <c r="G186" s="7"/>
      <c r="H186" s="6"/>
      <c r="I186" s="6"/>
    </row>
    <row r="187" spans="1:9">
      <c r="A187" s="6"/>
      <c r="B187" s="7"/>
      <c r="C187" s="6"/>
      <c r="D187" s="7"/>
      <c r="E187" s="8"/>
      <c r="F187" s="7"/>
      <c r="G187" s="7"/>
      <c r="H187" s="6"/>
      <c r="I187" s="6"/>
    </row>
    <row r="188" spans="1:9">
      <c r="A188" s="6"/>
      <c r="B188" s="7"/>
      <c r="C188" s="6"/>
      <c r="D188" s="7"/>
      <c r="E188" s="8"/>
      <c r="F188" s="7"/>
      <c r="G188" s="7"/>
      <c r="H188" s="6"/>
      <c r="I188" s="6"/>
    </row>
    <row r="189" spans="1:9">
      <c r="A189" s="6"/>
      <c r="B189" s="7"/>
      <c r="C189" s="6"/>
      <c r="D189" s="7"/>
      <c r="E189" s="8"/>
      <c r="F189" s="7"/>
      <c r="G189" s="7"/>
      <c r="H189" s="6"/>
      <c r="I189" s="6"/>
    </row>
    <row r="190" spans="1:9">
      <c r="A190" s="6"/>
      <c r="B190" s="7"/>
      <c r="C190" s="6"/>
      <c r="D190" s="7"/>
      <c r="E190" s="8"/>
      <c r="F190" s="7"/>
      <c r="G190" s="7"/>
      <c r="H190" s="6"/>
      <c r="I190" s="6"/>
    </row>
    <row r="191" spans="1:9">
      <c r="A191" s="6"/>
      <c r="B191" s="7"/>
      <c r="C191" s="6"/>
      <c r="D191" s="7"/>
      <c r="E191" s="8"/>
      <c r="F191" s="7"/>
      <c r="G191" s="7"/>
      <c r="H191" s="6"/>
      <c r="I191" s="6"/>
    </row>
    <row r="192" spans="1:9">
      <c r="A192" s="6"/>
      <c r="B192" s="7"/>
      <c r="C192" s="6"/>
      <c r="D192" s="7"/>
      <c r="E192" s="8"/>
      <c r="F192" s="7"/>
      <c r="G192" s="7"/>
      <c r="H192" s="6"/>
      <c r="I192" s="6"/>
    </row>
    <row r="193" spans="1:9">
      <c r="A193" s="6"/>
      <c r="B193" s="7"/>
      <c r="C193" s="6"/>
      <c r="D193" s="7"/>
      <c r="E193" s="8"/>
      <c r="F193" s="7"/>
      <c r="G193" s="7"/>
      <c r="H193" s="6"/>
      <c r="I193" s="6"/>
    </row>
    <row r="194" spans="1:9">
      <c r="A194" s="6"/>
      <c r="B194" s="7"/>
      <c r="C194" s="6"/>
      <c r="D194" s="7"/>
      <c r="E194" s="8"/>
      <c r="F194" s="7"/>
      <c r="G194" s="7"/>
      <c r="H194" s="6"/>
      <c r="I194" s="6"/>
    </row>
    <row r="195" spans="1:9">
      <c r="A195" s="6"/>
      <c r="B195" s="7"/>
      <c r="C195" s="6"/>
      <c r="D195" s="7"/>
      <c r="E195" s="8"/>
      <c r="F195" s="7"/>
      <c r="G195" s="7"/>
      <c r="H195" s="6"/>
      <c r="I195" s="6"/>
    </row>
    <row r="196" spans="1:9">
      <c r="A196" s="6"/>
      <c r="B196" s="7"/>
      <c r="C196" s="6"/>
      <c r="D196" s="7"/>
      <c r="E196" s="8"/>
      <c r="F196" s="7"/>
      <c r="G196" s="7"/>
      <c r="H196" s="6"/>
      <c r="I196" s="6"/>
    </row>
    <row r="197" spans="1:9">
      <c r="A197" s="6"/>
      <c r="B197" s="7"/>
      <c r="C197" s="6"/>
      <c r="D197" s="7"/>
      <c r="E197" s="8"/>
      <c r="F197" s="7"/>
      <c r="G197" s="7"/>
      <c r="H197" s="6"/>
      <c r="I197" s="6"/>
    </row>
    <row r="198" spans="1:9">
      <c r="A198" s="6"/>
      <c r="B198" s="7"/>
      <c r="C198" s="6"/>
      <c r="D198" s="7"/>
      <c r="E198" s="8"/>
      <c r="F198" s="7"/>
      <c r="G198" s="7"/>
      <c r="H198" s="6"/>
      <c r="I198" s="6"/>
    </row>
    <row r="199" spans="1:9">
      <c r="A199" s="6"/>
      <c r="B199" s="7"/>
      <c r="C199" s="6"/>
      <c r="D199" s="7"/>
      <c r="E199" s="8"/>
      <c r="F199" s="7"/>
      <c r="G199" s="7"/>
      <c r="H199" s="6"/>
      <c r="I199" s="6"/>
    </row>
    <row r="200" spans="1:9">
      <c r="A200" s="6"/>
      <c r="B200" s="7"/>
      <c r="C200" s="6"/>
      <c r="D200" s="7"/>
      <c r="E200" s="8"/>
      <c r="F200" s="7"/>
      <c r="G200" s="7"/>
      <c r="H200" s="6"/>
      <c r="I200" s="6"/>
    </row>
    <row r="201" spans="1:9">
      <c r="A201" s="6"/>
      <c r="B201" s="7"/>
      <c r="C201" s="6"/>
      <c r="D201" s="7"/>
      <c r="E201" s="8"/>
      <c r="F201" s="7"/>
      <c r="G201" s="7"/>
      <c r="H201" s="6"/>
      <c r="I201" s="6"/>
    </row>
    <row r="202" spans="1:9">
      <c r="A202" s="6"/>
      <c r="B202" s="7"/>
      <c r="C202" s="6"/>
      <c r="D202" s="7"/>
      <c r="E202" s="8"/>
      <c r="F202" s="7"/>
      <c r="G202" s="7"/>
      <c r="H202" s="6"/>
      <c r="I202" s="6"/>
    </row>
    <row r="203" spans="1:9">
      <c r="A203" s="6"/>
      <c r="B203" s="7"/>
      <c r="C203" s="6"/>
      <c r="D203" s="7"/>
      <c r="E203" s="8"/>
      <c r="F203" s="7"/>
      <c r="G203" s="7"/>
      <c r="H203" s="6"/>
      <c r="I203" s="6"/>
    </row>
    <row r="204" spans="1:9">
      <c r="A204" s="6"/>
      <c r="B204" s="7"/>
      <c r="C204" s="6"/>
      <c r="D204" s="7"/>
      <c r="E204" s="8"/>
      <c r="F204" s="7"/>
      <c r="G204" s="7"/>
      <c r="H204" s="6"/>
      <c r="I204" s="6"/>
    </row>
    <row r="205" spans="1:9">
      <c r="A205" s="6"/>
      <c r="B205" s="7"/>
      <c r="C205" s="6"/>
      <c r="D205" s="7"/>
      <c r="E205" s="8"/>
      <c r="F205" s="7"/>
      <c r="G205" s="7"/>
      <c r="H205" s="6"/>
      <c r="I205" s="6"/>
    </row>
    <row r="206" spans="1:9">
      <c r="A206" s="6"/>
      <c r="B206" s="7"/>
      <c r="C206" s="6"/>
      <c r="D206" s="7"/>
      <c r="E206" s="8"/>
      <c r="F206" s="7"/>
      <c r="G206" s="7"/>
      <c r="H206" s="6"/>
      <c r="I206" s="6"/>
    </row>
    <row r="207" spans="1:9">
      <c r="A207" s="6"/>
      <c r="B207" s="7"/>
      <c r="C207" s="6"/>
      <c r="D207" s="7"/>
      <c r="E207" s="8"/>
      <c r="F207" s="7"/>
      <c r="G207" s="7"/>
      <c r="H207" s="6"/>
      <c r="I207" s="6"/>
    </row>
    <row r="208" spans="1:9">
      <c r="A208" s="6"/>
      <c r="B208" s="7"/>
      <c r="C208" s="6"/>
      <c r="D208" s="7"/>
      <c r="E208" s="8"/>
      <c r="F208" s="7"/>
      <c r="G208" s="7"/>
      <c r="H208" s="6"/>
      <c r="I208" s="6"/>
    </row>
    <row r="209" spans="1:9">
      <c r="A209" s="6"/>
      <c r="B209" s="7"/>
      <c r="C209" s="6"/>
      <c r="D209" s="7"/>
      <c r="E209" s="8"/>
      <c r="F209" s="7"/>
      <c r="G209" s="7"/>
      <c r="H209" s="6"/>
      <c r="I209" s="6"/>
    </row>
    <row r="210" spans="1:9">
      <c r="A210" s="6"/>
      <c r="B210" s="7"/>
      <c r="C210" s="6"/>
      <c r="D210" s="7"/>
      <c r="E210" s="8"/>
      <c r="F210" s="7"/>
      <c r="G210" s="7"/>
      <c r="H210" s="6"/>
      <c r="I210" s="6"/>
    </row>
    <row r="211" spans="1:9">
      <c r="A211" s="6"/>
      <c r="B211" s="7"/>
      <c r="C211" s="6"/>
      <c r="D211" s="7"/>
      <c r="E211" s="8"/>
      <c r="F211" s="7"/>
      <c r="G211" s="7"/>
      <c r="H211" s="6"/>
      <c r="I211" s="6"/>
    </row>
    <row r="212" spans="1:9">
      <c r="A212" s="6"/>
      <c r="B212" s="7"/>
      <c r="C212" s="6"/>
      <c r="D212" s="7"/>
      <c r="E212" s="8"/>
      <c r="F212" s="7"/>
      <c r="G212" s="7"/>
      <c r="H212" s="6"/>
      <c r="I212" s="6"/>
    </row>
    <row r="213" spans="1:9">
      <c r="A213" s="6"/>
      <c r="B213" s="7"/>
      <c r="C213" s="6"/>
      <c r="D213" s="7"/>
      <c r="E213" s="8"/>
      <c r="F213" s="7"/>
      <c r="G213" s="7"/>
      <c r="H213" s="6"/>
      <c r="I213" s="6"/>
    </row>
    <row r="214" spans="1:9">
      <c r="A214" s="6"/>
      <c r="B214" s="7"/>
      <c r="C214" s="6"/>
      <c r="D214" s="7"/>
      <c r="E214" s="8"/>
      <c r="F214" s="7"/>
      <c r="G214" s="7"/>
      <c r="H214" s="6"/>
      <c r="I214" s="6"/>
    </row>
    <row r="215" spans="1:9">
      <c r="A215" s="6"/>
      <c r="B215" s="7"/>
      <c r="C215" s="6"/>
      <c r="D215" s="7"/>
      <c r="E215" s="8"/>
      <c r="F215" s="7"/>
      <c r="G215" s="7"/>
      <c r="H215" s="6"/>
      <c r="I215" s="6"/>
    </row>
    <row r="216" spans="1:9">
      <c r="A216" s="6"/>
      <c r="B216" s="7"/>
      <c r="C216" s="6"/>
      <c r="D216" s="7"/>
      <c r="E216" s="8"/>
      <c r="F216" s="7"/>
      <c r="G216" s="7"/>
      <c r="H216" s="6"/>
      <c r="I216" s="6"/>
    </row>
    <row r="217" spans="1:9">
      <c r="A217" s="6"/>
      <c r="B217" s="7"/>
      <c r="C217" s="6"/>
      <c r="D217" s="7"/>
      <c r="E217" s="8"/>
      <c r="F217" s="7"/>
      <c r="G217" s="7"/>
      <c r="H217" s="6"/>
      <c r="I217" s="6"/>
    </row>
    <row r="218" spans="1:9">
      <c r="A218" s="6"/>
      <c r="B218" s="7"/>
      <c r="C218" s="6"/>
      <c r="D218" s="7"/>
      <c r="E218" s="8"/>
      <c r="F218" s="7"/>
      <c r="G218" s="7"/>
      <c r="H218" s="6"/>
      <c r="I218" s="6"/>
    </row>
    <row r="219" spans="1:9">
      <c r="A219" s="6"/>
      <c r="B219" s="7"/>
      <c r="C219" s="6"/>
      <c r="D219" s="7"/>
      <c r="E219" s="8"/>
      <c r="F219" s="7"/>
      <c r="G219" s="7"/>
      <c r="H219" s="6"/>
      <c r="I219" s="6"/>
    </row>
    <row r="220" spans="1:9">
      <c r="A220" s="6"/>
      <c r="B220" s="7"/>
      <c r="C220" s="6"/>
      <c r="D220" s="7"/>
      <c r="E220" s="8"/>
      <c r="F220" s="7"/>
      <c r="G220" s="7"/>
      <c r="H220" s="6"/>
      <c r="I220" s="6"/>
    </row>
    <row r="221" spans="1:9">
      <c r="A221" s="6"/>
      <c r="B221" s="7"/>
      <c r="C221" s="6"/>
      <c r="D221" s="7"/>
      <c r="E221" s="8"/>
      <c r="F221" s="7"/>
      <c r="G221" s="7"/>
      <c r="H221" s="6"/>
      <c r="I221" s="6"/>
    </row>
    <row r="222" spans="1:9">
      <c r="A222" s="6"/>
      <c r="B222" s="7"/>
      <c r="C222" s="6"/>
      <c r="D222" s="7"/>
      <c r="E222" s="8"/>
      <c r="F222" s="7"/>
      <c r="G222" s="7"/>
      <c r="H222" s="6"/>
      <c r="I222" s="6"/>
    </row>
    <row r="223" spans="1:9">
      <c r="A223" s="6"/>
      <c r="B223" s="7"/>
      <c r="C223" s="6"/>
      <c r="D223" s="7"/>
      <c r="E223" s="8"/>
      <c r="F223" s="7"/>
      <c r="G223" s="7"/>
      <c r="H223" s="6"/>
      <c r="I223" s="6"/>
    </row>
    <row r="224" spans="1:9">
      <c r="A224" s="6"/>
      <c r="B224" s="7"/>
      <c r="C224" s="6"/>
      <c r="D224" s="7"/>
      <c r="E224" s="8"/>
      <c r="F224" s="7"/>
      <c r="G224" s="7"/>
      <c r="H224" s="6"/>
      <c r="I224" s="6"/>
    </row>
    <row r="225" spans="1:9">
      <c r="A225" s="6"/>
      <c r="B225" s="7"/>
      <c r="C225" s="6"/>
      <c r="D225" s="7"/>
      <c r="E225" s="8"/>
      <c r="F225" s="7"/>
      <c r="G225" s="7"/>
      <c r="H225" s="6"/>
      <c r="I225" s="6"/>
    </row>
    <row r="226" spans="1:9">
      <c r="A226" s="6"/>
      <c r="B226" s="7"/>
      <c r="C226" s="6"/>
      <c r="D226" s="7"/>
      <c r="E226" s="8"/>
      <c r="F226" s="7"/>
      <c r="G226" s="7"/>
      <c r="H226" s="6"/>
      <c r="I226" s="6"/>
    </row>
    <row r="227" spans="1:9">
      <c r="A227" s="6"/>
      <c r="B227" s="7"/>
      <c r="C227" s="6"/>
      <c r="D227" s="7"/>
      <c r="E227" s="8"/>
      <c r="F227" s="7"/>
      <c r="G227" s="7"/>
      <c r="H227" s="6"/>
      <c r="I227" s="6"/>
    </row>
    <row r="228" spans="1:9">
      <c r="A228" s="6"/>
      <c r="B228" s="7"/>
      <c r="C228" s="6"/>
      <c r="D228" s="7"/>
      <c r="E228" s="8"/>
      <c r="F228" s="7"/>
      <c r="G228" s="7"/>
      <c r="H228" s="6"/>
      <c r="I228" s="6"/>
    </row>
    <row r="229" spans="1:9">
      <c r="A229" s="6"/>
      <c r="B229" s="7"/>
      <c r="C229" s="6"/>
      <c r="D229" s="7"/>
      <c r="E229" s="8"/>
      <c r="F229" s="7"/>
      <c r="G229" s="7"/>
      <c r="H229" s="6"/>
      <c r="I229" s="6"/>
    </row>
    <row r="230" spans="1:9">
      <c r="A230" s="6"/>
      <c r="B230" s="7"/>
      <c r="C230" s="6"/>
      <c r="D230" s="7"/>
      <c r="E230" s="8"/>
      <c r="F230" s="7"/>
      <c r="G230" s="7"/>
      <c r="H230" s="6"/>
      <c r="I230" s="6"/>
    </row>
    <row r="231" spans="1:9">
      <c r="A231" s="6"/>
      <c r="B231" s="7"/>
      <c r="C231" s="6"/>
      <c r="D231" s="7"/>
      <c r="E231" s="8"/>
      <c r="F231" s="7"/>
      <c r="G231" s="7"/>
      <c r="H231" s="6"/>
      <c r="I231" s="6"/>
    </row>
    <row r="232" spans="1:9">
      <c r="A232" s="6"/>
      <c r="B232" s="7"/>
      <c r="C232" s="6"/>
      <c r="D232" s="7"/>
      <c r="E232" s="8"/>
      <c r="F232" s="7"/>
      <c r="G232" s="7"/>
      <c r="H232" s="6"/>
      <c r="I232" s="6"/>
    </row>
    <row r="233" spans="1:9">
      <c r="A233" s="6"/>
      <c r="B233" s="7"/>
      <c r="C233" s="6"/>
      <c r="D233" s="7"/>
      <c r="E233" s="8"/>
      <c r="F233" s="7"/>
      <c r="G233" s="7"/>
      <c r="H233" s="6"/>
      <c r="I233" s="6"/>
    </row>
    <row r="234" spans="1:9">
      <c r="A234" s="6"/>
      <c r="B234" s="7"/>
      <c r="C234" s="6"/>
      <c r="D234" s="7"/>
      <c r="E234" s="8"/>
      <c r="F234" s="7"/>
      <c r="G234" s="7"/>
      <c r="H234" s="6"/>
      <c r="I234" s="6"/>
    </row>
    <row r="235" spans="1:9">
      <c r="A235" s="6"/>
      <c r="B235" s="7"/>
      <c r="C235" s="6"/>
      <c r="D235" s="7"/>
      <c r="E235" s="8"/>
      <c r="F235" s="7"/>
      <c r="G235" s="7"/>
      <c r="H235" s="6"/>
      <c r="I235" s="6"/>
    </row>
    <row r="236" spans="1:9">
      <c r="A236" s="6"/>
      <c r="B236" s="7"/>
      <c r="C236" s="6"/>
      <c r="D236" s="7"/>
      <c r="E236" s="8"/>
      <c r="F236" s="7"/>
      <c r="G236" s="7"/>
      <c r="H236" s="6"/>
      <c r="I236" s="6"/>
    </row>
    <row r="237" spans="1:9">
      <c r="A237" s="6"/>
      <c r="B237" s="7"/>
      <c r="C237" s="6"/>
      <c r="D237" s="7"/>
      <c r="E237" s="8"/>
      <c r="F237" s="7"/>
      <c r="G237" s="7"/>
      <c r="H237" s="6"/>
      <c r="I237" s="6"/>
    </row>
    <row r="238" spans="1:9">
      <c r="A238" s="6"/>
      <c r="B238" s="7"/>
      <c r="C238" s="6"/>
      <c r="D238" s="7"/>
      <c r="E238" s="8"/>
      <c r="F238" s="7"/>
      <c r="G238" s="7"/>
      <c r="H238" s="6"/>
      <c r="I238" s="6"/>
    </row>
    <row r="239" spans="1:9">
      <c r="A239" s="6"/>
      <c r="B239" s="7"/>
      <c r="C239" s="6"/>
      <c r="D239" s="7"/>
      <c r="E239" s="8"/>
      <c r="F239" s="7"/>
      <c r="G239" s="7"/>
      <c r="H239" s="6"/>
      <c r="I239" s="6"/>
    </row>
    <row r="240" spans="1:9">
      <c r="A240" s="6"/>
      <c r="B240" s="7"/>
      <c r="C240" s="6"/>
      <c r="D240" s="7"/>
      <c r="E240" s="8"/>
      <c r="F240" s="7"/>
      <c r="G240" s="7"/>
      <c r="H240" s="6"/>
      <c r="I240" s="6"/>
    </row>
    <row r="241" spans="1:9">
      <c r="A241" s="6"/>
      <c r="B241" s="7"/>
      <c r="C241" s="6"/>
      <c r="D241" s="7"/>
      <c r="E241" s="8"/>
      <c r="F241" s="7"/>
      <c r="G241" s="7"/>
      <c r="H241" s="6"/>
      <c r="I241" s="6"/>
    </row>
    <row r="242" spans="1:9">
      <c r="A242" s="6"/>
      <c r="B242" s="7"/>
      <c r="C242" s="6"/>
      <c r="D242" s="7"/>
      <c r="E242" s="8"/>
      <c r="F242" s="7"/>
      <c r="G242" s="7"/>
      <c r="H242" s="6"/>
      <c r="I242" s="6"/>
    </row>
    <row r="243" spans="1:9">
      <c r="A243" s="6"/>
      <c r="B243" s="7"/>
      <c r="C243" s="6"/>
      <c r="D243" s="7"/>
      <c r="E243" s="8"/>
      <c r="F243" s="7"/>
      <c r="G243" s="7"/>
      <c r="H243" s="6"/>
      <c r="I243" s="6"/>
    </row>
    <row r="244" spans="1:9">
      <c r="A244" s="6"/>
      <c r="B244" s="7"/>
      <c r="C244" s="6"/>
      <c r="D244" s="7"/>
      <c r="E244" s="8"/>
      <c r="F244" s="7"/>
      <c r="G244" s="7"/>
      <c r="H244" s="6"/>
      <c r="I244" s="6"/>
    </row>
    <row r="245" spans="1:9">
      <c r="A245" s="6"/>
      <c r="B245" s="7"/>
      <c r="C245" s="6"/>
      <c r="D245" s="7"/>
      <c r="E245" s="8"/>
      <c r="F245" s="7"/>
      <c r="G245" s="7"/>
      <c r="H245" s="6"/>
      <c r="I245" s="6"/>
    </row>
    <row r="246" spans="1:9">
      <c r="A246" s="6"/>
      <c r="B246" s="7"/>
      <c r="C246" s="6"/>
      <c r="D246" s="7"/>
      <c r="E246" s="8"/>
      <c r="F246" s="7"/>
      <c r="G246" s="7"/>
      <c r="H246" s="6"/>
      <c r="I246" s="6"/>
    </row>
    <row r="247" spans="1:9">
      <c r="A247" s="6"/>
      <c r="B247" s="7"/>
      <c r="C247" s="6"/>
      <c r="D247" s="7"/>
      <c r="E247" s="8"/>
      <c r="F247" s="7"/>
      <c r="G247" s="7"/>
      <c r="H247" s="6"/>
      <c r="I247" s="6"/>
    </row>
    <row r="248" spans="1:9">
      <c r="A248" s="6"/>
      <c r="B248" s="7"/>
      <c r="C248" s="6"/>
      <c r="D248" s="7"/>
      <c r="E248" s="8"/>
      <c r="F248" s="7"/>
      <c r="G248" s="7"/>
      <c r="H248" s="6"/>
      <c r="I248" s="6"/>
    </row>
    <row r="249" spans="1:9">
      <c r="A249" s="6"/>
      <c r="B249" s="7"/>
      <c r="C249" s="6"/>
      <c r="D249" s="7"/>
      <c r="E249" s="8"/>
      <c r="F249" s="7"/>
      <c r="G249" s="7"/>
      <c r="H249" s="6"/>
      <c r="I249" s="6"/>
    </row>
    <row r="250" spans="1:9">
      <c r="A250" s="6"/>
      <c r="B250" s="7"/>
      <c r="C250" s="6"/>
      <c r="D250" s="7"/>
      <c r="E250" s="8"/>
      <c r="F250" s="7"/>
      <c r="G250" s="7"/>
      <c r="H250" s="6"/>
      <c r="I250" s="6"/>
    </row>
    <row r="251" spans="1:9">
      <c r="A251" s="6"/>
      <c r="B251" s="7"/>
      <c r="C251" s="6"/>
      <c r="D251" s="7"/>
      <c r="E251" s="8"/>
      <c r="F251" s="7"/>
      <c r="G251" s="7"/>
      <c r="H251" s="6"/>
      <c r="I251" s="6"/>
    </row>
    <row r="252" spans="1:9">
      <c r="A252" s="6"/>
      <c r="B252" s="7"/>
      <c r="C252" s="6"/>
      <c r="D252" s="7"/>
      <c r="E252" s="8"/>
      <c r="F252" s="7"/>
      <c r="G252" s="7"/>
      <c r="H252" s="6"/>
      <c r="I252" s="6"/>
    </row>
    <row r="253" spans="1:9">
      <c r="A253" s="6"/>
      <c r="B253" s="7"/>
      <c r="C253" s="6"/>
      <c r="D253" s="7"/>
      <c r="E253" s="8"/>
      <c r="F253" s="7"/>
      <c r="G253" s="7"/>
      <c r="H253" s="6"/>
      <c r="I253" s="6"/>
    </row>
    <row r="254" spans="1:9">
      <c r="A254" s="6"/>
      <c r="B254" s="7"/>
      <c r="C254" s="6"/>
      <c r="D254" s="7"/>
      <c r="E254" s="8"/>
      <c r="F254" s="7"/>
      <c r="G254" s="7"/>
      <c r="H254" s="6"/>
      <c r="I254" s="6"/>
    </row>
    <row r="255" spans="1:9">
      <c r="A255" s="6"/>
      <c r="B255" s="7"/>
      <c r="C255" s="6"/>
      <c r="D255" s="7"/>
      <c r="E255" s="8"/>
      <c r="F255" s="7"/>
      <c r="G255" s="7"/>
      <c r="H255" s="6"/>
      <c r="I255" s="6"/>
    </row>
    <row r="256" spans="1:9">
      <c r="A256" s="6"/>
      <c r="B256" s="7"/>
      <c r="C256" s="6"/>
      <c r="D256" s="7"/>
      <c r="E256" s="8"/>
      <c r="F256" s="7"/>
      <c r="G256" s="7"/>
      <c r="H256" s="6"/>
      <c r="I256" s="6"/>
    </row>
    <row r="257" spans="1:9">
      <c r="A257" s="6"/>
      <c r="B257" s="7"/>
      <c r="C257" s="6"/>
      <c r="D257" s="7"/>
      <c r="E257" s="8"/>
      <c r="F257" s="7"/>
      <c r="G257" s="7"/>
      <c r="H257" s="6"/>
      <c r="I257" s="6"/>
    </row>
    <row r="258" spans="1:9">
      <c r="A258" s="6"/>
      <c r="B258" s="7"/>
      <c r="C258" s="6"/>
      <c r="D258" s="7"/>
      <c r="E258" s="8"/>
      <c r="F258" s="7"/>
      <c r="G258" s="7"/>
      <c r="H258" s="6"/>
      <c r="I258" s="6"/>
    </row>
    <row r="259" spans="1:9">
      <c r="A259" s="6"/>
      <c r="B259" s="7"/>
      <c r="C259" s="6"/>
      <c r="D259" s="7"/>
      <c r="E259" s="8"/>
      <c r="F259" s="7"/>
      <c r="G259" s="7"/>
      <c r="H259" s="6"/>
      <c r="I259" s="6"/>
    </row>
    <row r="260" spans="1:9">
      <c r="A260" s="6"/>
      <c r="B260" s="7"/>
      <c r="C260" s="6"/>
      <c r="D260" s="7"/>
      <c r="E260" s="8"/>
      <c r="F260" s="7"/>
      <c r="G260" s="7"/>
      <c r="H260" s="6"/>
      <c r="I260" s="6"/>
    </row>
    <row r="261" spans="1:9">
      <c r="A261" s="6"/>
      <c r="B261" s="7"/>
      <c r="C261" s="6"/>
      <c r="D261" s="7"/>
      <c r="E261" s="8"/>
      <c r="F261" s="7"/>
      <c r="G261" s="7"/>
      <c r="H261" s="6"/>
      <c r="I261" s="6"/>
    </row>
    <row r="262" spans="1:9">
      <c r="A262" s="6"/>
      <c r="B262" s="7"/>
      <c r="C262" s="6"/>
      <c r="D262" s="7"/>
      <c r="E262" s="8"/>
      <c r="F262" s="7"/>
      <c r="G262" s="7"/>
      <c r="H262" s="6"/>
      <c r="I262" s="6"/>
    </row>
    <row r="263" spans="1:9">
      <c r="A263" s="6"/>
      <c r="B263" s="7"/>
      <c r="C263" s="6"/>
      <c r="D263" s="7"/>
      <c r="E263" s="8"/>
      <c r="F263" s="7"/>
      <c r="G263" s="7"/>
      <c r="H263" s="6"/>
      <c r="I263" s="6"/>
    </row>
    <row r="264" spans="1:9">
      <c r="A264" s="6"/>
      <c r="B264" s="7"/>
      <c r="C264" s="6"/>
      <c r="D264" s="7"/>
      <c r="E264" s="8"/>
      <c r="F264" s="7"/>
      <c r="G264" s="7"/>
      <c r="H264" s="6"/>
      <c r="I264" s="6"/>
    </row>
    <row r="265" spans="1:9">
      <c r="A265" s="6"/>
      <c r="B265" s="7"/>
      <c r="C265" s="6"/>
      <c r="D265" s="7"/>
      <c r="E265" s="8"/>
      <c r="F265" s="7"/>
      <c r="G265" s="7"/>
      <c r="H265" s="6"/>
      <c r="I265" s="6"/>
    </row>
    <row r="266" spans="1:9">
      <c r="A266" s="6"/>
      <c r="B266" s="7"/>
      <c r="C266" s="6"/>
      <c r="D266" s="7"/>
      <c r="E266" s="8"/>
      <c r="F266" s="7"/>
      <c r="G266" s="7"/>
      <c r="H266" s="6"/>
      <c r="I266" s="6"/>
    </row>
    <row r="267" spans="1:9">
      <c r="A267" s="6"/>
      <c r="B267" s="7"/>
      <c r="C267" s="6"/>
      <c r="D267" s="7"/>
      <c r="E267" s="8"/>
      <c r="F267" s="7"/>
      <c r="G267" s="7"/>
      <c r="H267" s="6"/>
      <c r="I267" s="6"/>
    </row>
    <row r="268" spans="1:9">
      <c r="A268" s="6"/>
      <c r="B268" s="7"/>
      <c r="C268" s="6"/>
      <c r="D268" s="7"/>
      <c r="E268" s="8"/>
      <c r="F268" s="7"/>
      <c r="G268" s="7"/>
      <c r="H268" s="6"/>
      <c r="I268" s="6"/>
    </row>
    <row r="269" spans="1:9">
      <c r="A269" s="6"/>
      <c r="B269" s="7"/>
      <c r="C269" s="6"/>
      <c r="D269" s="7"/>
      <c r="E269" s="8"/>
      <c r="F269" s="7"/>
      <c r="G269" s="7"/>
      <c r="H269" s="6"/>
      <c r="I269" s="6"/>
    </row>
    <row r="270" spans="1:9">
      <c r="A270" s="6"/>
      <c r="B270" s="7"/>
      <c r="C270" s="6"/>
      <c r="D270" s="7"/>
      <c r="E270" s="8"/>
      <c r="F270" s="7"/>
      <c r="G270" s="7"/>
      <c r="H270" s="6"/>
      <c r="I270" s="6"/>
    </row>
    <row r="271" spans="1:9">
      <c r="A271" s="6"/>
      <c r="B271" s="7"/>
      <c r="C271" s="6"/>
      <c r="D271" s="7"/>
      <c r="E271" s="8"/>
      <c r="F271" s="7"/>
      <c r="G271" s="7"/>
      <c r="H271" s="6"/>
      <c r="I271" s="6"/>
    </row>
    <row r="272" spans="1:9">
      <c r="A272" s="6"/>
      <c r="B272" s="7"/>
      <c r="C272" s="6"/>
      <c r="D272" s="7"/>
      <c r="E272" s="8"/>
      <c r="F272" s="7"/>
      <c r="G272" s="7"/>
      <c r="H272" s="6"/>
      <c r="I272" s="6"/>
    </row>
    <row r="273" spans="1:9">
      <c r="A273" s="6"/>
      <c r="B273" s="7"/>
      <c r="C273" s="6"/>
      <c r="D273" s="7"/>
      <c r="E273" s="8"/>
      <c r="F273" s="7"/>
      <c r="G273" s="7"/>
      <c r="H273" s="6"/>
      <c r="I273" s="6"/>
    </row>
    <row r="274" spans="1:9">
      <c r="A274" s="6"/>
      <c r="B274" s="7"/>
      <c r="C274" s="6"/>
      <c r="D274" s="7"/>
      <c r="E274" s="8"/>
      <c r="F274" s="7"/>
      <c r="G274" s="7"/>
      <c r="H274" s="6"/>
      <c r="I274" s="6"/>
    </row>
    <row r="275" spans="1:9">
      <c r="A275" s="6"/>
      <c r="B275" s="7"/>
      <c r="C275" s="6"/>
      <c r="D275" s="7"/>
      <c r="E275" s="8"/>
      <c r="F275" s="7"/>
      <c r="G275" s="7"/>
      <c r="H275" s="6"/>
      <c r="I275" s="6"/>
    </row>
    <row r="276" spans="1:9">
      <c r="A276" s="6"/>
      <c r="B276" s="7"/>
      <c r="C276" s="6"/>
      <c r="D276" s="7"/>
      <c r="E276" s="8"/>
      <c r="F276" s="7"/>
      <c r="G276" s="7"/>
      <c r="H276" s="6"/>
      <c r="I276" s="6"/>
    </row>
    <row r="277" spans="1:9">
      <c r="A277" s="6"/>
      <c r="B277" s="7"/>
      <c r="C277" s="6"/>
      <c r="D277" s="7"/>
      <c r="E277" s="8"/>
      <c r="F277" s="7"/>
      <c r="G277" s="7"/>
      <c r="H277" s="6"/>
      <c r="I277" s="6"/>
    </row>
    <row r="278" spans="1:9">
      <c r="A278" s="6"/>
      <c r="B278" s="7"/>
      <c r="C278" s="6"/>
      <c r="D278" s="7"/>
      <c r="E278" s="8"/>
      <c r="F278" s="7"/>
      <c r="G278" s="7"/>
      <c r="H278" s="6"/>
      <c r="I278" s="6"/>
    </row>
    <row r="279" spans="1:9">
      <c r="A279" s="6"/>
      <c r="B279" s="7"/>
      <c r="C279" s="6"/>
      <c r="D279" s="7"/>
      <c r="E279" s="8"/>
      <c r="F279" s="7"/>
      <c r="G279" s="7"/>
      <c r="H279" s="6"/>
      <c r="I279" s="6"/>
    </row>
    <row r="280" spans="1:9">
      <c r="A280" s="6"/>
      <c r="B280" s="7"/>
      <c r="C280" s="6"/>
      <c r="D280" s="7"/>
      <c r="E280" s="8"/>
      <c r="F280" s="7"/>
      <c r="G280" s="7"/>
      <c r="H280" s="6"/>
      <c r="I280" s="6"/>
    </row>
    <row r="281" spans="1:9">
      <c r="A281" s="6"/>
      <c r="B281" s="7"/>
      <c r="C281" s="6"/>
      <c r="D281" s="7"/>
      <c r="E281" s="8"/>
      <c r="F281" s="7"/>
      <c r="G281" s="7"/>
      <c r="H281" s="6"/>
      <c r="I281" s="6"/>
    </row>
    <row r="282" spans="1:9">
      <c r="A282" s="6"/>
      <c r="B282" s="7"/>
      <c r="C282" s="6"/>
      <c r="D282" s="7"/>
      <c r="E282" s="8"/>
      <c r="F282" s="7"/>
      <c r="G282" s="7"/>
      <c r="H282" s="6"/>
      <c r="I282" s="6"/>
    </row>
    <row r="283" spans="1:9">
      <c r="A283" s="6"/>
      <c r="B283" s="7"/>
      <c r="C283" s="6"/>
      <c r="D283" s="7"/>
      <c r="E283" s="8"/>
      <c r="F283" s="7"/>
      <c r="G283" s="7"/>
      <c r="H283" s="6"/>
      <c r="I283" s="6"/>
    </row>
    <row r="284" spans="1:9">
      <c r="A284" s="6"/>
      <c r="B284" s="7"/>
      <c r="C284" s="6"/>
      <c r="D284" s="7"/>
      <c r="E284" s="8"/>
      <c r="F284" s="7"/>
      <c r="G284" s="7"/>
      <c r="H284" s="6"/>
      <c r="I284" s="6"/>
    </row>
    <row r="285" spans="1:9">
      <c r="A285" s="6"/>
      <c r="B285" s="7"/>
      <c r="C285" s="6"/>
      <c r="D285" s="7"/>
      <c r="E285" s="8"/>
      <c r="F285" s="7"/>
      <c r="G285" s="7"/>
      <c r="H285" s="6"/>
      <c r="I285" s="6"/>
    </row>
    <row r="286" spans="1:9">
      <c r="A286" s="6"/>
      <c r="B286" s="7"/>
      <c r="C286" s="6"/>
      <c r="D286" s="7"/>
      <c r="E286" s="8"/>
      <c r="F286" s="7"/>
      <c r="G286" s="7"/>
      <c r="H286" s="6"/>
      <c r="I286" s="6"/>
    </row>
    <row r="287" spans="1:9">
      <c r="A287" s="6"/>
      <c r="B287" s="7"/>
      <c r="C287" s="6"/>
      <c r="D287" s="7"/>
      <c r="E287" s="8"/>
      <c r="F287" s="7"/>
      <c r="G287" s="7"/>
      <c r="H287" s="6"/>
      <c r="I287" s="6"/>
    </row>
    <row r="288" spans="1:9">
      <c r="A288" s="6"/>
      <c r="B288" s="7"/>
      <c r="C288" s="6"/>
      <c r="D288" s="7"/>
      <c r="E288" s="8"/>
      <c r="F288" s="7"/>
      <c r="G288" s="7"/>
      <c r="H288" s="6"/>
      <c r="I288" s="6"/>
    </row>
    <row r="289" spans="1:9">
      <c r="A289" s="6"/>
      <c r="B289" s="7"/>
      <c r="C289" s="6"/>
      <c r="D289" s="7"/>
      <c r="E289" s="8"/>
      <c r="F289" s="7"/>
      <c r="G289" s="7"/>
      <c r="H289" s="6"/>
      <c r="I289" s="6"/>
    </row>
    <row r="290" spans="1:9">
      <c r="A290" s="6"/>
      <c r="B290" s="7"/>
      <c r="C290" s="6"/>
      <c r="D290" s="7"/>
      <c r="E290" s="8"/>
      <c r="F290" s="7"/>
      <c r="G290" s="7"/>
      <c r="H290" s="6"/>
      <c r="I290" s="6"/>
    </row>
    <row r="291" spans="1:9">
      <c r="A291" s="6"/>
      <c r="B291" s="7"/>
      <c r="C291" s="6"/>
      <c r="D291" s="7"/>
      <c r="E291" s="8"/>
      <c r="F291" s="7"/>
      <c r="G291" s="7"/>
      <c r="H291" s="6"/>
      <c r="I291" s="6"/>
    </row>
    <row r="292" spans="1:9">
      <c r="A292" s="6"/>
      <c r="B292" s="7"/>
      <c r="C292" s="6"/>
      <c r="D292" s="7"/>
      <c r="E292" s="8"/>
      <c r="F292" s="7"/>
      <c r="G292" s="7"/>
      <c r="H292" s="6"/>
      <c r="I292" s="6"/>
    </row>
    <row r="293" spans="1:9">
      <c r="A293" s="6"/>
      <c r="B293" s="7"/>
      <c r="C293" s="6"/>
      <c r="D293" s="7"/>
      <c r="E293" s="8"/>
      <c r="F293" s="7"/>
      <c r="G293" s="7"/>
      <c r="H293" s="6"/>
      <c r="I293" s="6"/>
    </row>
    <row r="294" spans="1:9">
      <c r="A294" s="6"/>
      <c r="B294" s="7"/>
      <c r="C294" s="6"/>
      <c r="D294" s="7"/>
      <c r="E294" s="8"/>
      <c r="F294" s="7"/>
      <c r="G294" s="7"/>
      <c r="H294" s="6"/>
      <c r="I294" s="6"/>
    </row>
    <row r="295" spans="1:9">
      <c r="A295" s="6"/>
      <c r="B295" s="7"/>
      <c r="C295" s="6"/>
      <c r="D295" s="7"/>
      <c r="E295" s="8"/>
      <c r="F295" s="7"/>
      <c r="G295" s="7"/>
      <c r="H295" s="6"/>
      <c r="I295" s="6"/>
    </row>
    <row r="296" spans="1:9">
      <c r="A296" s="6"/>
      <c r="B296" s="7"/>
      <c r="C296" s="6"/>
      <c r="D296" s="7"/>
      <c r="E296" s="8"/>
      <c r="F296" s="7"/>
      <c r="G296" s="7"/>
      <c r="H296" s="6"/>
      <c r="I296" s="6"/>
    </row>
    <row r="297" spans="1:9">
      <c r="A297" s="6"/>
      <c r="B297" s="7"/>
      <c r="C297" s="6"/>
      <c r="D297" s="7"/>
      <c r="E297" s="8"/>
      <c r="F297" s="7"/>
      <c r="G297" s="7"/>
      <c r="H297" s="6"/>
      <c r="I297" s="6"/>
    </row>
    <row r="298" spans="1:9">
      <c r="A298" s="6"/>
      <c r="B298" s="7"/>
      <c r="C298" s="6"/>
      <c r="D298" s="7"/>
      <c r="E298" s="8"/>
      <c r="F298" s="7"/>
      <c r="G298" s="7"/>
      <c r="H298" s="6"/>
      <c r="I298" s="6"/>
    </row>
    <row r="299" spans="1:9">
      <c r="A299" s="6"/>
      <c r="B299" s="7"/>
      <c r="C299" s="6"/>
      <c r="D299" s="7"/>
      <c r="E299" s="8"/>
      <c r="F299" s="7"/>
      <c r="G299" s="7"/>
      <c r="H299" s="6"/>
      <c r="I299" s="6"/>
    </row>
    <row r="300" spans="1:9">
      <c r="A300" s="6"/>
      <c r="B300" s="7"/>
      <c r="C300" s="6"/>
      <c r="D300" s="7"/>
      <c r="E300" s="8"/>
      <c r="F300" s="7"/>
      <c r="G300" s="7"/>
      <c r="H300" s="6"/>
      <c r="I300" s="6"/>
    </row>
    <row r="301" spans="1:9">
      <c r="A301" s="6"/>
      <c r="B301" s="7"/>
      <c r="C301" s="6"/>
      <c r="D301" s="7"/>
      <c r="E301" s="8"/>
      <c r="F301" s="7"/>
      <c r="G301" s="7"/>
      <c r="H301" s="6"/>
      <c r="I301" s="6"/>
    </row>
    <row r="302" spans="1:9">
      <c r="A302" s="6"/>
      <c r="B302" s="7"/>
      <c r="C302" s="6"/>
      <c r="D302" s="7"/>
      <c r="E302" s="8"/>
      <c r="F302" s="7"/>
      <c r="G302" s="7"/>
      <c r="H302" s="6"/>
      <c r="I302" s="6"/>
    </row>
    <row r="303" spans="1:9">
      <c r="A303" s="6"/>
      <c r="B303" s="7"/>
      <c r="C303" s="6"/>
      <c r="D303" s="7"/>
      <c r="E303" s="8"/>
      <c r="F303" s="7"/>
      <c r="G303" s="7"/>
      <c r="H303" s="6"/>
      <c r="I303" s="6"/>
    </row>
    <row r="304" spans="1:9">
      <c r="A304" s="6"/>
      <c r="B304" s="7"/>
      <c r="C304" s="6"/>
      <c r="D304" s="7"/>
      <c r="E304" s="8"/>
      <c r="F304" s="7"/>
      <c r="G304" s="7"/>
      <c r="H304" s="6"/>
      <c r="I304" s="6"/>
    </row>
    <row r="305" spans="1:9">
      <c r="A305" s="6"/>
      <c r="B305" s="7"/>
      <c r="C305" s="6"/>
      <c r="D305" s="7"/>
      <c r="E305" s="8"/>
      <c r="F305" s="7"/>
      <c r="G305" s="7"/>
      <c r="H305" s="6"/>
      <c r="I305" s="6"/>
    </row>
    <row r="306" spans="1:9">
      <c r="A306" s="6"/>
      <c r="B306" s="7"/>
      <c r="C306" s="6"/>
      <c r="D306" s="7"/>
      <c r="E306" s="8"/>
      <c r="F306" s="7"/>
      <c r="G306" s="7"/>
      <c r="H306" s="6"/>
      <c r="I306" s="6"/>
    </row>
    <row r="307" spans="1:9">
      <c r="A307" s="6"/>
      <c r="B307" s="7"/>
      <c r="C307" s="6"/>
      <c r="D307" s="7"/>
      <c r="E307" s="8"/>
      <c r="F307" s="7"/>
      <c r="G307" s="7"/>
      <c r="H307" s="6"/>
      <c r="I307" s="6"/>
    </row>
    <row r="308" spans="1:9">
      <c r="A308" s="6"/>
      <c r="B308" s="7"/>
      <c r="C308" s="6"/>
      <c r="D308" s="7"/>
      <c r="E308" s="8"/>
      <c r="F308" s="7"/>
      <c r="G308" s="7"/>
      <c r="H308" s="6"/>
      <c r="I308" s="6"/>
    </row>
    <row r="309" spans="1:9">
      <c r="A309" s="6"/>
      <c r="B309" s="7"/>
      <c r="C309" s="6"/>
      <c r="D309" s="7"/>
      <c r="E309" s="8"/>
      <c r="F309" s="7"/>
      <c r="G309" s="7"/>
      <c r="H309" s="6"/>
      <c r="I309" s="6"/>
    </row>
    <row r="310" spans="1:9">
      <c r="A310" s="6"/>
      <c r="B310" s="7"/>
      <c r="C310" s="6"/>
      <c r="D310" s="7"/>
      <c r="E310" s="8"/>
      <c r="F310" s="7"/>
      <c r="G310" s="7"/>
      <c r="H310" s="6"/>
      <c r="I310" s="6"/>
    </row>
    <row r="311" spans="1:9">
      <c r="A311" s="6"/>
      <c r="B311" s="7"/>
      <c r="C311" s="6"/>
      <c r="D311" s="7"/>
      <c r="E311" s="8"/>
      <c r="F311" s="7"/>
      <c r="G311" s="7"/>
      <c r="H311" s="6"/>
      <c r="I311" s="6"/>
    </row>
    <row r="312" spans="1:9">
      <c r="A312" s="6"/>
      <c r="B312" s="7"/>
      <c r="C312" s="6"/>
      <c r="D312" s="7"/>
      <c r="E312" s="8"/>
      <c r="F312" s="7"/>
      <c r="G312" s="7"/>
      <c r="H312" s="6"/>
      <c r="I312" s="6"/>
    </row>
    <row r="313" spans="1:9">
      <c r="A313" s="6"/>
      <c r="B313" s="7"/>
      <c r="C313" s="6"/>
      <c r="D313" s="7"/>
      <c r="E313" s="8"/>
      <c r="F313" s="7"/>
      <c r="G313" s="7"/>
      <c r="H313" s="6"/>
      <c r="I313" s="6"/>
    </row>
    <row r="314" spans="1:9">
      <c r="A314" s="6"/>
      <c r="B314" s="7"/>
      <c r="C314" s="6"/>
      <c r="D314" s="7"/>
      <c r="E314" s="8"/>
      <c r="F314" s="7"/>
      <c r="G314" s="7"/>
      <c r="H314" s="6"/>
      <c r="I314" s="6"/>
    </row>
    <row r="315" spans="1:9">
      <c r="A315" s="6"/>
      <c r="B315" s="7"/>
      <c r="C315" s="6"/>
      <c r="D315" s="7"/>
      <c r="E315" s="8"/>
      <c r="F315" s="7"/>
      <c r="G315" s="7"/>
      <c r="H315" s="6"/>
      <c r="I315" s="6"/>
    </row>
    <row r="316" spans="1:9">
      <c r="A316" s="6"/>
      <c r="B316" s="7"/>
      <c r="C316" s="6"/>
      <c r="D316" s="7"/>
      <c r="E316" s="8"/>
      <c r="F316" s="7"/>
      <c r="G316" s="7"/>
      <c r="H316" s="6"/>
      <c r="I316" s="6"/>
    </row>
    <row r="317" spans="1:9">
      <c r="A317" s="6"/>
      <c r="B317" s="7"/>
      <c r="C317" s="6"/>
      <c r="D317" s="7"/>
      <c r="E317" s="8"/>
      <c r="F317" s="7"/>
      <c r="G317" s="7"/>
      <c r="H317" s="6"/>
      <c r="I317" s="6"/>
    </row>
    <row r="318" spans="1:9">
      <c r="A318" s="6"/>
      <c r="B318" s="7"/>
      <c r="C318" s="6"/>
      <c r="D318" s="7"/>
      <c r="E318" s="8"/>
      <c r="F318" s="7"/>
      <c r="G318" s="7"/>
      <c r="H318" s="6"/>
      <c r="I318" s="6"/>
    </row>
    <row r="319" spans="1:9">
      <c r="A319" s="6"/>
      <c r="B319" s="7"/>
      <c r="C319" s="6"/>
      <c r="D319" s="7"/>
      <c r="E319" s="8"/>
      <c r="F319" s="7"/>
      <c r="G319" s="7"/>
      <c r="H319" s="6"/>
      <c r="I319" s="6"/>
    </row>
    <row r="320" spans="1:9">
      <c r="A320" s="6"/>
      <c r="B320" s="7"/>
      <c r="C320" s="6"/>
      <c r="D320" s="7"/>
      <c r="E320" s="8"/>
      <c r="F320" s="7"/>
      <c r="G320" s="7"/>
      <c r="H320" s="6"/>
      <c r="I320" s="6"/>
    </row>
    <row r="321" spans="1:9">
      <c r="A321" s="6"/>
      <c r="B321" s="7"/>
      <c r="C321" s="6"/>
      <c r="D321" s="7"/>
      <c r="E321" s="8"/>
      <c r="F321" s="7"/>
      <c r="G321" s="7"/>
      <c r="H321" s="6"/>
      <c r="I321" s="6"/>
    </row>
    <row r="322" spans="1:9">
      <c r="A322" s="6"/>
      <c r="B322" s="7"/>
      <c r="C322" s="6"/>
      <c r="D322" s="7"/>
      <c r="E322" s="8"/>
      <c r="F322" s="7"/>
      <c r="G322" s="7"/>
      <c r="H322" s="6"/>
      <c r="I322" s="6"/>
    </row>
    <row r="323" spans="1:9">
      <c r="A323" s="6"/>
      <c r="B323" s="7"/>
      <c r="C323" s="6"/>
      <c r="D323" s="7"/>
      <c r="E323" s="8"/>
      <c r="F323" s="7"/>
      <c r="G323" s="7"/>
      <c r="H323" s="6"/>
      <c r="I323" s="6"/>
    </row>
    <row r="324" spans="1:9">
      <c r="A324" s="6"/>
      <c r="B324" s="7"/>
      <c r="C324" s="6"/>
      <c r="D324" s="7"/>
      <c r="E324" s="8"/>
      <c r="F324" s="7"/>
      <c r="G324" s="7"/>
      <c r="H324" s="6"/>
      <c r="I324" s="6"/>
    </row>
    <row r="325" spans="1:9">
      <c r="A325" s="6"/>
      <c r="B325" s="7"/>
      <c r="C325" s="6"/>
      <c r="D325" s="7"/>
      <c r="E325" s="8"/>
      <c r="F325" s="7"/>
      <c r="G325" s="7"/>
      <c r="H325" s="6"/>
      <c r="I325" s="6"/>
    </row>
    <row r="326" spans="1:9">
      <c r="A326" s="6"/>
      <c r="B326" s="7"/>
      <c r="C326" s="6"/>
      <c r="D326" s="7"/>
      <c r="E326" s="8"/>
      <c r="F326" s="7"/>
      <c r="G326" s="7"/>
      <c r="H326" s="6"/>
      <c r="I326" s="6"/>
    </row>
    <row r="327" spans="1:9">
      <c r="A327" s="6"/>
      <c r="B327" s="7"/>
      <c r="C327" s="6"/>
      <c r="D327" s="7"/>
      <c r="E327" s="8"/>
      <c r="F327" s="7"/>
      <c r="G327" s="7"/>
      <c r="H327" s="6"/>
      <c r="I327" s="6"/>
    </row>
    <row r="328" spans="1:9">
      <c r="A328" s="6"/>
      <c r="B328" s="7"/>
      <c r="C328" s="6"/>
      <c r="D328" s="7"/>
      <c r="E328" s="8"/>
      <c r="F328" s="7"/>
      <c r="G328" s="7"/>
      <c r="H328" s="6"/>
      <c r="I328" s="6"/>
    </row>
    <row r="329" spans="1:9">
      <c r="A329" s="6"/>
      <c r="B329" s="7"/>
      <c r="C329" s="6"/>
      <c r="D329" s="7"/>
      <c r="E329" s="8"/>
      <c r="F329" s="7"/>
      <c r="G329" s="7"/>
      <c r="H329" s="6"/>
      <c r="I329" s="6"/>
    </row>
    <row r="330" spans="1:9">
      <c r="A330" s="6"/>
      <c r="B330" s="7"/>
      <c r="C330" s="6"/>
      <c r="D330" s="7"/>
      <c r="E330" s="8"/>
      <c r="F330" s="7"/>
      <c r="G330" s="7"/>
      <c r="H330" s="6"/>
      <c r="I330" s="6"/>
    </row>
    <row r="331" spans="1:9">
      <c r="A331" s="6"/>
      <c r="B331" s="7"/>
      <c r="C331" s="6"/>
      <c r="D331" s="7"/>
      <c r="E331" s="8"/>
      <c r="F331" s="7"/>
      <c r="G331" s="7"/>
      <c r="H331" s="6"/>
      <c r="I331" s="6"/>
    </row>
    <row r="332" spans="1:9">
      <c r="A332" s="6"/>
      <c r="B332" s="7"/>
      <c r="C332" s="6"/>
      <c r="D332" s="7"/>
      <c r="E332" s="8"/>
      <c r="F332" s="7"/>
      <c r="G332" s="7"/>
      <c r="H332" s="6"/>
      <c r="I332" s="6"/>
    </row>
    <row r="333" spans="1:9">
      <c r="A333" s="6"/>
      <c r="B333" s="7"/>
      <c r="C333" s="6"/>
      <c r="D333" s="7"/>
      <c r="E333" s="8"/>
      <c r="F333" s="7"/>
      <c r="G333" s="7"/>
      <c r="H333" s="6"/>
      <c r="I333" s="6"/>
    </row>
    <row r="334" spans="1:9">
      <c r="A334" s="6"/>
      <c r="B334" s="7"/>
      <c r="C334" s="6"/>
      <c r="D334" s="7"/>
      <c r="E334" s="8"/>
      <c r="F334" s="7"/>
      <c r="G334" s="7"/>
      <c r="H334" s="6"/>
      <c r="I334" s="6"/>
    </row>
    <row r="335" spans="1:9">
      <c r="A335" s="6"/>
      <c r="B335" s="7"/>
      <c r="C335" s="6"/>
      <c r="D335" s="7"/>
      <c r="E335" s="8"/>
      <c r="F335" s="7"/>
      <c r="G335" s="7"/>
      <c r="H335" s="6"/>
      <c r="I335" s="6"/>
    </row>
    <row r="336" spans="1:9">
      <c r="A336" s="6"/>
      <c r="B336" s="7"/>
      <c r="C336" s="6"/>
      <c r="D336" s="7"/>
      <c r="E336" s="8"/>
      <c r="F336" s="7"/>
      <c r="G336" s="7"/>
      <c r="H336" s="6"/>
      <c r="I336" s="6"/>
    </row>
    <row r="337" spans="1:9">
      <c r="A337" s="6"/>
      <c r="B337" s="7"/>
      <c r="C337" s="6"/>
      <c r="D337" s="7"/>
      <c r="E337" s="8"/>
      <c r="F337" s="7"/>
      <c r="G337" s="7"/>
      <c r="H337" s="6"/>
      <c r="I337" s="6"/>
    </row>
    <row r="338" spans="1:9">
      <c r="A338" s="6"/>
      <c r="B338" s="7"/>
      <c r="C338" s="6"/>
      <c r="D338" s="7"/>
      <c r="E338" s="8"/>
      <c r="F338" s="7"/>
      <c r="G338" s="7"/>
      <c r="H338" s="6"/>
      <c r="I338" s="6"/>
    </row>
    <row r="339" spans="1:9">
      <c r="A339" s="6"/>
      <c r="B339" s="7"/>
      <c r="C339" s="6"/>
      <c r="D339" s="7"/>
      <c r="E339" s="8"/>
      <c r="F339" s="7"/>
      <c r="G339" s="7"/>
      <c r="H339" s="6"/>
      <c r="I339" s="6"/>
    </row>
    <row r="340" spans="1:9">
      <c r="A340" s="6"/>
      <c r="B340" s="7"/>
      <c r="C340" s="6"/>
      <c r="D340" s="7"/>
      <c r="E340" s="8"/>
      <c r="F340" s="7"/>
      <c r="G340" s="7"/>
      <c r="H340" s="6"/>
      <c r="I340" s="6"/>
    </row>
    <row r="341" spans="1:9">
      <c r="A341" s="6"/>
      <c r="B341" s="7"/>
      <c r="C341" s="6"/>
      <c r="D341" s="7"/>
      <c r="E341" s="8"/>
      <c r="F341" s="7"/>
      <c r="G341" s="7"/>
      <c r="H341" s="6"/>
      <c r="I341" s="6"/>
    </row>
    <row r="342" spans="1:9">
      <c r="A342" s="6"/>
      <c r="B342" s="7"/>
      <c r="C342" s="6"/>
      <c r="D342" s="7"/>
      <c r="E342" s="8"/>
      <c r="F342" s="7"/>
      <c r="G342" s="7"/>
      <c r="H342" s="6"/>
      <c r="I342" s="6"/>
    </row>
    <row r="343" spans="1:9">
      <c r="A343" s="6"/>
      <c r="B343" s="7"/>
      <c r="C343" s="6"/>
      <c r="D343" s="7"/>
      <c r="E343" s="8"/>
      <c r="F343" s="7"/>
      <c r="G343" s="7"/>
      <c r="H343" s="6"/>
      <c r="I343" s="6"/>
    </row>
    <row r="344" spans="1:9">
      <c r="A344" s="6"/>
      <c r="B344" s="7"/>
      <c r="C344" s="6"/>
      <c r="D344" s="7"/>
      <c r="E344" s="8"/>
      <c r="F344" s="7"/>
      <c r="G344" s="7"/>
      <c r="H344" s="6"/>
      <c r="I344" s="6"/>
    </row>
    <row r="345" spans="1:9">
      <c r="A345" s="6"/>
      <c r="B345" s="7"/>
      <c r="C345" s="6"/>
      <c r="D345" s="7"/>
      <c r="E345" s="8"/>
      <c r="F345" s="7"/>
      <c r="G345" s="7"/>
      <c r="H345" s="6"/>
      <c r="I345" s="6"/>
    </row>
    <row r="346" spans="1:9">
      <c r="A346" s="6"/>
      <c r="B346" s="7"/>
      <c r="C346" s="6"/>
      <c r="D346" s="7"/>
      <c r="E346" s="8"/>
      <c r="F346" s="7"/>
      <c r="G346" s="7"/>
      <c r="H346" s="6"/>
      <c r="I346" s="6"/>
    </row>
    <row r="347" spans="1:9">
      <c r="A347" s="6"/>
      <c r="B347" s="7"/>
      <c r="C347" s="6"/>
      <c r="D347" s="7"/>
      <c r="E347" s="8"/>
      <c r="F347" s="7"/>
      <c r="G347" s="7"/>
      <c r="H347" s="6"/>
      <c r="I347" s="6"/>
    </row>
    <row r="348" spans="1:9">
      <c r="A348" s="6"/>
      <c r="B348" s="7"/>
      <c r="C348" s="6"/>
      <c r="D348" s="7"/>
      <c r="E348" s="8"/>
      <c r="F348" s="7"/>
      <c r="G348" s="7"/>
      <c r="H348" s="6"/>
      <c r="I348" s="6"/>
    </row>
    <row r="349" spans="1:9">
      <c r="A349" s="6"/>
      <c r="B349" s="7"/>
      <c r="C349" s="6"/>
      <c r="D349" s="7"/>
      <c r="E349" s="8"/>
      <c r="F349" s="7"/>
      <c r="G349" s="7"/>
      <c r="H349" s="6"/>
      <c r="I349" s="6"/>
    </row>
    <row r="350" spans="1:9">
      <c r="A350" s="6"/>
      <c r="B350" s="7"/>
      <c r="C350" s="6"/>
      <c r="D350" s="7"/>
      <c r="E350" s="8"/>
      <c r="F350" s="7"/>
      <c r="G350" s="7"/>
      <c r="H350" s="6"/>
      <c r="I350" s="6"/>
    </row>
    <row r="351" spans="1:9">
      <c r="A351" s="6"/>
      <c r="B351" s="7"/>
      <c r="C351" s="6"/>
      <c r="D351" s="7"/>
      <c r="E351" s="8"/>
      <c r="F351" s="7"/>
      <c r="G351" s="7"/>
      <c r="H351" s="6"/>
      <c r="I351" s="6"/>
    </row>
    <row r="352" spans="1:9">
      <c r="A352" s="6"/>
      <c r="B352" s="7"/>
      <c r="C352" s="6"/>
      <c r="D352" s="7"/>
      <c r="E352" s="8"/>
      <c r="F352" s="7"/>
      <c r="G352" s="7"/>
      <c r="H352" s="6"/>
      <c r="I352" s="6"/>
    </row>
    <row r="353" spans="1:9">
      <c r="A353" s="6"/>
      <c r="B353" s="7"/>
      <c r="C353" s="6"/>
      <c r="D353" s="7"/>
      <c r="E353" s="8"/>
      <c r="F353" s="7"/>
      <c r="G353" s="7"/>
      <c r="H353" s="6"/>
      <c r="I353" s="6"/>
    </row>
    <row r="354" spans="1:9">
      <c r="A354" s="6"/>
      <c r="B354" s="7"/>
      <c r="C354" s="6"/>
      <c r="D354" s="7"/>
      <c r="E354" s="8"/>
      <c r="F354" s="7"/>
      <c r="G354" s="7"/>
      <c r="H354" s="6"/>
      <c r="I354" s="6"/>
    </row>
    <row r="355" spans="1:9">
      <c r="A355" s="6"/>
      <c r="B355" s="7"/>
      <c r="C355" s="6"/>
      <c r="D355" s="7"/>
      <c r="E355" s="8"/>
      <c r="F355" s="7"/>
      <c r="G355" s="7"/>
      <c r="H355" s="6"/>
      <c r="I355" s="6"/>
    </row>
    <row r="356" spans="1:9">
      <c r="A356" s="6"/>
      <c r="B356" s="7"/>
      <c r="C356" s="6"/>
      <c r="D356" s="7"/>
      <c r="E356" s="8"/>
      <c r="F356" s="7"/>
      <c r="G356" s="7"/>
      <c r="H356" s="6"/>
      <c r="I356" s="6"/>
    </row>
    <row r="357" spans="1:9">
      <c r="A357" s="6"/>
      <c r="B357" s="7"/>
      <c r="C357" s="6"/>
      <c r="D357" s="7"/>
      <c r="E357" s="8"/>
      <c r="F357" s="7"/>
      <c r="G357" s="7"/>
      <c r="H357" s="6"/>
      <c r="I357" s="6"/>
    </row>
    <row r="358" spans="1:9">
      <c r="A358" s="6"/>
      <c r="B358" s="7"/>
      <c r="C358" s="6"/>
      <c r="D358" s="7"/>
      <c r="E358" s="8"/>
      <c r="F358" s="7"/>
      <c r="G358" s="7"/>
      <c r="H358" s="6"/>
      <c r="I358" s="6"/>
    </row>
    <row r="359" spans="1:9">
      <c r="A359" s="6"/>
      <c r="B359" s="7"/>
      <c r="C359" s="6"/>
      <c r="D359" s="7"/>
      <c r="E359" s="8"/>
      <c r="F359" s="7"/>
      <c r="G359" s="7"/>
      <c r="H359" s="6"/>
      <c r="I359" s="6"/>
    </row>
    <row r="360" spans="1:9">
      <c r="A360" s="6"/>
      <c r="B360" s="7"/>
      <c r="C360" s="6"/>
      <c r="D360" s="7"/>
      <c r="E360" s="8"/>
      <c r="F360" s="7"/>
      <c r="G360" s="7"/>
      <c r="H360" s="6"/>
      <c r="I360" s="6"/>
    </row>
    <row r="361" spans="1:9">
      <c r="A361" s="6"/>
      <c r="B361" s="7"/>
      <c r="C361" s="6"/>
      <c r="D361" s="7"/>
      <c r="E361" s="8"/>
      <c r="F361" s="7"/>
      <c r="G361" s="7"/>
      <c r="H361" s="6"/>
      <c r="I361" s="6"/>
    </row>
    <row r="362" spans="1:9">
      <c r="A362" s="6"/>
      <c r="B362" s="7"/>
      <c r="C362" s="6"/>
      <c r="D362" s="7"/>
      <c r="E362" s="8"/>
      <c r="F362" s="7"/>
      <c r="G362" s="7"/>
      <c r="H362" s="6"/>
      <c r="I362" s="6"/>
    </row>
    <row r="363" spans="1:9">
      <c r="A363" s="6"/>
      <c r="B363" s="7"/>
      <c r="C363" s="6"/>
      <c r="D363" s="7"/>
      <c r="E363" s="8"/>
      <c r="F363" s="7"/>
      <c r="G363" s="7"/>
      <c r="H363" s="6"/>
      <c r="I363" s="6"/>
    </row>
    <row r="364" spans="1:9">
      <c r="A364" s="6"/>
      <c r="B364" s="7"/>
      <c r="C364" s="6"/>
      <c r="D364" s="7"/>
      <c r="E364" s="8"/>
      <c r="F364" s="7"/>
      <c r="G364" s="7"/>
      <c r="H364" s="6"/>
      <c r="I364" s="6"/>
    </row>
    <row r="365" spans="1:9">
      <c r="A365" s="6"/>
      <c r="B365" s="7"/>
      <c r="C365" s="6"/>
      <c r="D365" s="7"/>
      <c r="E365" s="8"/>
      <c r="F365" s="7"/>
      <c r="G365" s="7"/>
      <c r="H365" s="6"/>
      <c r="I365" s="6"/>
    </row>
    <row r="366" spans="1:9">
      <c r="A366" s="6"/>
      <c r="B366" s="7"/>
      <c r="C366" s="6"/>
      <c r="D366" s="7"/>
      <c r="E366" s="8"/>
      <c r="F366" s="7"/>
      <c r="G366" s="7"/>
      <c r="H366" s="6"/>
      <c r="I366" s="6"/>
    </row>
    <row r="367" spans="1:9">
      <c r="A367" s="6"/>
      <c r="B367" s="7"/>
      <c r="C367" s="6"/>
      <c r="D367" s="7"/>
      <c r="E367" s="8"/>
      <c r="F367" s="7"/>
      <c r="G367" s="7"/>
      <c r="H367" s="6"/>
      <c r="I367" s="6"/>
    </row>
    <row r="368" spans="1:9">
      <c r="A368" s="6"/>
      <c r="B368" s="7"/>
      <c r="C368" s="6"/>
      <c r="D368" s="7"/>
      <c r="E368" s="8"/>
      <c r="F368" s="7"/>
      <c r="G368" s="7"/>
      <c r="H368" s="6"/>
      <c r="I368" s="6"/>
    </row>
    <row r="369" spans="1:9">
      <c r="A369" s="6"/>
      <c r="B369" s="7"/>
      <c r="C369" s="6"/>
      <c r="D369" s="7"/>
      <c r="E369" s="8"/>
      <c r="F369" s="7"/>
      <c r="G369" s="7"/>
      <c r="H369" s="6"/>
      <c r="I369" s="6"/>
    </row>
    <row r="370" spans="1:9">
      <c r="A370" s="6"/>
      <c r="B370" s="7"/>
      <c r="C370" s="6"/>
      <c r="D370" s="7"/>
      <c r="E370" s="8"/>
      <c r="F370" s="7"/>
      <c r="G370" s="7"/>
      <c r="H370" s="6"/>
      <c r="I370" s="6"/>
    </row>
    <row r="371" spans="1:9">
      <c r="A371" s="6"/>
      <c r="B371" s="7"/>
      <c r="C371" s="6"/>
      <c r="D371" s="7"/>
      <c r="E371" s="8"/>
      <c r="F371" s="7"/>
      <c r="G371" s="7"/>
      <c r="H371" s="6"/>
      <c r="I371" s="6"/>
    </row>
    <row r="372" spans="1:9">
      <c r="A372" s="6"/>
      <c r="B372" s="7"/>
      <c r="C372" s="6"/>
      <c r="D372" s="7"/>
      <c r="E372" s="8"/>
      <c r="F372" s="7"/>
      <c r="G372" s="7"/>
      <c r="H372" s="6"/>
      <c r="I372" s="6"/>
    </row>
    <row r="373" spans="1:9">
      <c r="A373" s="6"/>
      <c r="B373" s="7"/>
      <c r="C373" s="6"/>
      <c r="D373" s="7"/>
      <c r="E373" s="8"/>
      <c r="F373" s="7"/>
      <c r="G373" s="7"/>
      <c r="H373" s="6"/>
      <c r="I373" s="6"/>
    </row>
    <row r="374" spans="1:9">
      <c r="A374" s="6"/>
      <c r="B374" s="7"/>
      <c r="C374" s="6"/>
      <c r="D374" s="7"/>
      <c r="E374" s="8"/>
      <c r="F374" s="7"/>
      <c r="G374" s="7"/>
      <c r="H374" s="6"/>
      <c r="I374" s="6"/>
    </row>
    <row r="375" spans="1:9">
      <c r="A375" s="6"/>
      <c r="B375" s="7"/>
      <c r="C375" s="6"/>
      <c r="D375" s="7"/>
      <c r="E375" s="8"/>
      <c r="F375" s="7"/>
      <c r="G375" s="7"/>
      <c r="H375" s="6"/>
      <c r="I375" s="6"/>
    </row>
    <row r="376" spans="1:9">
      <c r="A376" s="6"/>
      <c r="B376" s="7"/>
      <c r="C376" s="6"/>
      <c r="D376" s="7"/>
      <c r="E376" s="8"/>
      <c r="F376" s="7"/>
      <c r="G376" s="7"/>
      <c r="H376" s="6"/>
      <c r="I376" s="6"/>
    </row>
    <row r="377" spans="1:9">
      <c r="A377" s="6"/>
      <c r="B377" s="7"/>
      <c r="C377" s="6"/>
      <c r="D377" s="7"/>
      <c r="E377" s="8"/>
      <c r="F377" s="7"/>
      <c r="G377" s="7"/>
      <c r="H377" s="6"/>
      <c r="I377" s="6"/>
    </row>
    <row r="378" spans="1:9">
      <c r="A378" s="6"/>
      <c r="B378" s="7"/>
      <c r="C378" s="6"/>
      <c r="D378" s="7"/>
      <c r="E378" s="8"/>
      <c r="F378" s="7"/>
      <c r="G378" s="7"/>
      <c r="H378" s="6"/>
      <c r="I378" s="6"/>
    </row>
    <row r="379" spans="1:9">
      <c r="A379" s="6"/>
      <c r="B379" s="7"/>
      <c r="C379" s="6"/>
      <c r="D379" s="7"/>
      <c r="E379" s="8"/>
      <c r="F379" s="7"/>
      <c r="G379" s="7"/>
      <c r="H379" s="6"/>
      <c r="I379" s="6"/>
    </row>
    <row r="380" spans="1:9">
      <c r="A380" s="6"/>
      <c r="B380" s="7"/>
      <c r="C380" s="6"/>
      <c r="D380" s="7"/>
      <c r="E380" s="8"/>
      <c r="F380" s="7"/>
      <c r="G380" s="7"/>
      <c r="H380" s="6"/>
      <c r="I380" s="6"/>
    </row>
    <row r="381" spans="1:9">
      <c r="A381" s="6"/>
      <c r="B381" s="7"/>
      <c r="C381" s="6"/>
      <c r="D381" s="7"/>
      <c r="E381" s="8"/>
      <c r="F381" s="7"/>
      <c r="G381" s="7"/>
      <c r="H381" s="6"/>
      <c r="I381" s="6"/>
    </row>
    <row r="382" spans="1:9">
      <c r="A382" s="6"/>
      <c r="B382" s="7"/>
      <c r="C382" s="6"/>
      <c r="D382" s="7"/>
      <c r="E382" s="8"/>
      <c r="F382" s="7"/>
      <c r="G382" s="7"/>
      <c r="H382" s="6"/>
      <c r="I382" s="6"/>
    </row>
    <row r="383" spans="1:9">
      <c r="A383" s="6"/>
      <c r="B383" s="7"/>
      <c r="C383" s="6"/>
      <c r="D383" s="7"/>
      <c r="E383" s="8"/>
      <c r="F383" s="7"/>
      <c r="G383" s="7"/>
      <c r="H383" s="6"/>
      <c r="I383" s="6"/>
    </row>
    <row r="384" spans="1:9">
      <c r="A384" s="6"/>
      <c r="B384" s="7"/>
      <c r="C384" s="6"/>
      <c r="D384" s="7"/>
      <c r="E384" s="8"/>
      <c r="F384" s="7"/>
      <c r="G384" s="7"/>
      <c r="H384" s="6"/>
      <c r="I384" s="6"/>
    </row>
    <row r="385" spans="1:9">
      <c r="A385" s="6"/>
      <c r="B385" s="7"/>
      <c r="C385" s="6"/>
      <c r="D385" s="7"/>
      <c r="E385" s="8"/>
      <c r="F385" s="7"/>
      <c r="G385" s="7"/>
      <c r="H385" s="6"/>
      <c r="I385" s="6"/>
    </row>
    <row r="386" spans="1:9">
      <c r="A386" s="6"/>
      <c r="B386" s="7"/>
      <c r="C386" s="6"/>
      <c r="D386" s="7"/>
      <c r="E386" s="8"/>
      <c r="F386" s="7"/>
      <c r="G386" s="7"/>
      <c r="H386" s="6"/>
      <c r="I386" s="6"/>
    </row>
    <row r="387" spans="1:9">
      <c r="A387" s="6"/>
      <c r="B387" s="7"/>
      <c r="C387" s="6"/>
      <c r="D387" s="7"/>
      <c r="E387" s="8"/>
      <c r="F387" s="7"/>
      <c r="G387" s="7"/>
      <c r="H387" s="6"/>
      <c r="I387" s="6"/>
    </row>
    <row r="388" spans="1:9">
      <c r="A388" s="6"/>
      <c r="B388" s="7"/>
      <c r="C388" s="6"/>
      <c r="D388" s="7"/>
      <c r="E388" s="8"/>
      <c r="F388" s="7"/>
      <c r="G388" s="7"/>
      <c r="H388" s="6"/>
      <c r="I388" s="6"/>
    </row>
    <row r="389" spans="1:9">
      <c r="A389" s="6"/>
      <c r="B389" s="7"/>
      <c r="C389" s="6"/>
      <c r="D389" s="7"/>
      <c r="E389" s="8"/>
      <c r="F389" s="7"/>
      <c r="G389" s="7"/>
      <c r="H389" s="6"/>
      <c r="I389" s="6"/>
    </row>
    <row r="390" spans="1:9">
      <c r="A390" s="6"/>
      <c r="B390" s="7"/>
      <c r="C390" s="6"/>
      <c r="D390" s="7"/>
      <c r="E390" s="8"/>
      <c r="F390" s="7"/>
      <c r="G390" s="7"/>
      <c r="H390" s="6"/>
      <c r="I390" s="6"/>
    </row>
    <row r="391" spans="1:9">
      <c r="A391" s="6"/>
      <c r="B391" s="7"/>
      <c r="C391" s="6"/>
      <c r="D391" s="7"/>
      <c r="E391" s="8"/>
      <c r="F391" s="7"/>
      <c r="G391" s="7"/>
      <c r="H391" s="6"/>
      <c r="I391" s="6"/>
    </row>
    <row r="392" spans="1:9">
      <c r="A392" s="6"/>
      <c r="B392" s="7"/>
      <c r="C392" s="6"/>
      <c r="D392" s="7"/>
      <c r="E392" s="8"/>
      <c r="F392" s="7"/>
      <c r="G392" s="7"/>
      <c r="H392" s="6"/>
      <c r="I392" s="6"/>
    </row>
    <row r="393" spans="1:9">
      <c r="A393" s="6"/>
      <c r="B393" s="7"/>
      <c r="C393" s="6"/>
      <c r="D393" s="7"/>
      <c r="E393" s="8"/>
      <c r="F393" s="7"/>
      <c r="G393" s="7"/>
      <c r="H393" s="6"/>
      <c r="I393" s="6"/>
    </row>
    <row r="394" spans="1:9">
      <c r="A394" s="6"/>
      <c r="B394" s="7"/>
      <c r="C394" s="6"/>
      <c r="D394" s="7"/>
      <c r="E394" s="8"/>
      <c r="F394" s="7"/>
      <c r="G394" s="7"/>
      <c r="H394" s="6"/>
      <c r="I394" s="6"/>
    </row>
    <row r="395" spans="1:9">
      <c r="A395" s="6"/>
      <c r="B395" s="7"/>
      <c r="C395" s="6"/>
      <c r="D395" s="7"/>
      <c r="E395" s="8"/>
      <c r="F395" s="7"/>
      <c r="G395" s="7"/>
      <c r="H395" s="6"/>
      <c r="I395" s="6"/>
    </row>
    <row r="396" spans="1:9">
      <c r="A396" s="6"/>
      <c r="B396" s="7"/>
      <c r="C396" s="6"/>
      <c r="D396" s="7"/>
      <c r="E396" s="8"/>
      <c r="F396" s="7"/>
      <c r="G396" s="7"/>
      <c r="H396" s="6"/>
      <c r="I396" s="6"/>
    </row>
    <row r="397" spans="1:9">
      <c r="A397" s="6"/>
      <c r="B397" s="7"/>
      <c r="C397" s="6"/>
      <c r="D397" s="7"/>
      <c r="E397" s="8"/>
      <c r="F397" s="7"/>
      <c r="G397" s="7"/>
      <c r="H397" s="6"/>
      <c r="I397" s="6"/>
    </row>
    <row r="398" spans="1:9">
      <c r="A398" s="6"/>
      <c r="B398" s="7"/>
      <c r="C398" s="6"/>
      <c r="D398" s="7"/>
      <c r="E398" s="8"/>
      <c r="F398" s="7"/>
      <c r="G398" s="7"/>
      <c r="H398" s="6"/>
      <c r="I398" s="6"/>
    </row>
    <row r="399" spans="1:9">
      <c r="A399" s="6"/>
      <c r="B399" s="7"/>
      <c r="C399" s="6"/>
      <c r="D399" s="7"/>
      <c r="E399" s="8"/>
      <c r="F399" s="7"/>
      <c r="G399" s="7"/>
      <c r="H399" s="6"/>
      <c r="I399" s="6"/>
    </row>
    <row r="400" spans="1:9">
      <c r="A400" s="6"/>
      <c r="B400" s="7"/>
      <c r="C400" s="6"/>
      <c r="D400" s="7"/>
      <c r="E400" s="8"/>
      <c r="F400" s="7"/>
      <c r="G400" s="7"/>
      <c r="H400" s="6"/>
      <c r="I400" s="6"/>
    </row>
    <row r="401" spans="1:9">
      <c r="A401" s="6"/>
      <c r="B401" s="7"/>
      <c r="C401" s="6"/>
      <c r="D401" s="7"/>
      <c r="E401" s="8"/>
      <c r="F401" s="7"/>
      <c r="G401" s="7"/>
      <c r="H401" s="6"/>
      <c r="I401" s="6"/>
    </row>
    <row r="402" spans="1:9">
      <c r="A402" s="6"/>
      <c r="B402" s="7"/>
      <c r="C402" s="6"/>
      <c r="D402" s="7"/>
      <c r="E402" s="8"/>
      <c r="F402" s="7"/>
      <c r="G402" s="7"/>
      <c r="H402" s="6"/>
      <c r="I402" s="6"/>
    </row>
    <row r="403" spans="1:9">
      <c r="A403" s="6"/>
      <c r="B403" s="7"/>
      <c r="C403" s="6"/>
      <c r="D403" s="7"/>
      <c r="E403" s="8"/>
      <c r="F403" s="7"/>
      <c r="G403" s="7"/>
      <c r="H403" s="6"/>
      <c r="I403" s="6"/>
    </row>
    <row r="404" spans="1:9">
      <c r="A404" s="6"/>
      <c r="B404" s="7"/>
      <c r="C404" s="6"/>
      <c r="D404" s="7"/>
      <c r="E404" s="8"/>
      <c r="F404" s="7"/>
      <c r="G404" s="7"/>
      <c r="H404" s="6"/>
      <c r="I404" s="6"/>
    </row>
    <row r="405" spans="1:9">
      <c r="A405" s="6"/>
      <c r="B405" s="7"/>
      <c r="C405" s="6"/>
      <c r="D405" s="7"/>
      <c r="E405" s="8"/>
      <c r="F405" s="7"/>
      <c r="G405" s="7"/>
      <c r="H405" s="6"/>
      <c r="I405" s="6"/>
    </row>
    <row r="406" spans="1:9">
      <c r="A406" s="6"/>
      <c r="B406" s="7"/>
      <c r="C406" s="6"/>
      <c r="D406" s="7"/>
      <c r="E406" s="8"/>
      <c r="F406" s="7"/>
      <c r="G406" s="7"/>
      <c r="H406" s="6"/>
      <c r="I406" s="6"/>
    </row>
    <row r="407" spans="1:9">
      <c r="A407" s="6"/>
      <c r="B407" s="7"/>
      <c r="C407" s="6"/>
      <c r="D407" s="7"/>
      <c r="E407" s="8"/>
      <c r="F407" s="7"/>
      <c r="G407" s="7"/>
      <c r="H407" s="6"/>
      <c r="I407" s="6"/>
    </row>
    <row r="408" spans="1:9">
      <c r="A408" s="6"/>
      <c r="B408" s="7"/>
      <c r="C408" s="6"/>
      <c r="D408" s="7"/>
      <c r="E408" s="8"/>
      <c r="F408" s="7"/>
      <c r="G408" s="7"/>
      <c r="H408" s="6"/>
      <c r="I408" s="6"/>
    </row>
    <row r="409" spans="1:9">
      <c r="A409" s="6"/>
      <c r="B409" s="7"/>
      <c r="C409" s="6"/>
      <c r="D409" s="7"/>
      <c r="E409" s="8"/>
      <c r="F409" s="7"/>
      <c r="G409" s="7"/>
      <c r="H409" s="6"/>
      <c r="I409" s="6"/>
    </row>
    <row r="410" spans="1:9">
      <c r="A410" s="6"/>
      <c r="B410" s="7"/>
      <c r="C410" s="6"/>
      <c r="D410" s="7"/>
      <c r="E410" s="8"/>
      <c r="F410" s="7"/>
      <c r="G410" s="7"/>
      <c r="H410" s="6"/>
      <c r="I410" s="6"/>
    </row>
    <row r="411" spans="1:9">
      <c r="A411" s="6"/>
      <c r="B411" s="7"/>
      <c r="C411" s="6"/>
      <c r="D411" s="7"/>
      <c r="E411" s="8"/>
      <c r="F411" s="7"/>
      <c r="G411" s="7"/>
      <c r="H411" s="6"/>
      <c r="I411" s="6"/>
    </row>
    <row r="412" spans="1:9">
      <c r="A412" s="6"/>
      <c r="B412" s="7"/>
      <c r="C412" s="6"/>
      <c r="D412" s="7"/>
      <c r="E412" s="8"/>
      <c r="F412" s="7"/>
      <c r="G412" s="7"/>
      <c r="H412" s="6"/>
      <c r="I412" s="6"/>
    </row>
    <row r="413" spans="1:9">
      <c r="A413" s="6"/>
      <c r="B413" s="7"/>
      <c r="C413" s="6"/>
      <c r="D413" s="7"/>
      <c r="E413" s="8"/>
      <c r="F413" s="7"/>
      <c r="G413" s="7"/>
      <c r="H413" s="6"/>
      <c r="I413" s="6"/>
    </row>
    <row r="414" spans="1:9">
      <c r="A414" s="6"/>
      <c r="B414" s="7"/>
      <c r="C414" s="6"/>
      <c r="D414" s="7"/>
      <c r="E414" s="8"/>
      <c r="F414" s="7"/>
      <c r="G414" s="7"/>
      <c r="H414" s="6"/>
      <c r="I414" s="6"/>
    </row>
    <row r="415" spans="1:9">
      <c r="A415" s="6"/>
      <c r="B415" s="7"/>
      <c r="C415" s="6"/>
      <c r="D415" s="7"/>
      <c r="E415" s="8"/>
      <c r="F415" s="7"/>
      <c r="G415" s="7"/>
      <c r="H415" s="6"/>
      <c r="I415" s="6"/>
    </row>
    <row r="416" spans="1:9">
      <c r="A416" s="6"/>
      <c r="B416" s="7"/>
      <c r="C416" s="6"/>
      <c r="D416" s="7"/>
      <c r="E416" s="8"/>
      <c r="F416" s="7"/>
      <c r="G416" s="7"/>
      <c r="H416" s="6"/>
      <c r="I416" s="6"/>
    </row>
    <row r="417" spans="1:9">
      <c r="A417" s="6"/>
      <c r="B417" s="7"/>
      <c r="C417" s="6"/>
      <c r="D417" s="7"/>
      <c r="E417" s="8"/>
      <c r="F417" s="7"/>
      <c r="G417" s="7"/>
      <c r="H417" s="6"/>
      <c r="I417" s="6"/>
    </row>
    <row r="418" spans="1:9">
      <c r="A418" s="6"/>
      <c r="B418" s="7"/>
      <c r="C418" s="6"/>
      <c r="D418" s="7"/>
      <c r="E418" s="8"/>
      <c r="F418" s="7"/>
      <c r="G418" s="7"/>
      <c r="H418" s="6"/>
      <c r="I418" s="6"/>
    </row>
    <row r="419" spans="1:9">
      <c r="A419" s="6"/>
      <c r="B419" s="7"/>
      <c r="C419" s="6"/>
      <c r="D419" s="7"/>
      <c r="E419" s="8"/>
      <c r="F419" s="7"/>
      <c r="G419" s="7"/>
      <c r="H419" s="6"/>
      <c r="I419" s="6"/>
    </row>
    <row r="420" spans="1:9">
      <c r="A420" s="6"/>
      <c r="B420" s="7"/>
      <c r="C420" s="6"/>
      <c r="D420" s="7"/>
      <c r="E420" s="8"/>
      <c r="F420" s="7"/>
      <c r="G420" s="7"/>
      <c r="H420" s="6"/>
      <c r="I420" s="6"/>
    </row>
    <row r="421" spans="1:9">
      <c r="A421" s="6"/>
      <c r="B421" s="7"/>
      <c r="C421" s="6"/>
      <c r="D421" s="7"/>
      <c r="E421" s="8"/>
      <c r="F421" s="7"/>
      <c r="G421" s="7"/>
      <c r="H421" s="6"/>
      <c r="I421" s="6"/>
    </row>
    <row r="422" spans="1:9">
      <c r="A422" s="6"/>
      <c r="B422" s="7"/>
      <c r="C422" s="6"/>
      <c r="D422" s="7"/>
      <c r="E422" s="8"/>
      <c r="F422" s="7"/>
      <c r="G422" s="7"/>
      <c r="H422" s="6"/>
      <c r="I422" s="6"/>
    </row>
    <row r="423" spans="1:9">
      <c r="A423" s="6"/>
      <c r="B423" s="7"/>
      <c r="C423" s="6"/>
      <c r="D423" s="7"/>
      <c r="E423" s="8"/>
      <c r="F423" s="7"/>
      <c r="G423" s="7"/>
      <c r="H423" s="6"/>
      <c r="I423" s="6"/>
    </row>
    <row r="424" spans="1:9">
      <c r="A424" s="6"/>
      <c r="B424" s="7"/>
      <c r="C424" s="6"/>
      <c r="D424" s="7"/>
      <c r="E424" s="8"/>
      <c r="F424" s="7"/>
      <c r="G424" s="7"/>
      <c r="H424" s="6"/>
      <c r="I424" s="6"/>
    </row>
    <row r="425" spans="1:9">
      <c r="A425" s="6"/>
      <c r="B425" s="7"/>
      <c r="C425" s="6"/>
      <c r="D425" s="7"/>
      <c r="E425" s="8"/>
      <c r="F425" s="7"/>
      <c r="G425" s="7"/>
      <c r="H425" s="6"/>
      <c r="I425" s="6"/>
    </row>
    <row r="426" spans="1:9">
      <c r="A426" s="6"/>
      <c r="B426" s="7"/>
      <c r="C426" s="6"/>
      <c r="D426" s="7"/>
      <c r="E426" s="8"/>
      <c r="F426" s="7"/>
      <c r="G426" s="7"/>
      <c r="H426" s="6"/>
      <c r="I426" s="6"/>
    </row>
    <row r="427" spans="1:9">
      <c r="A427" s="6"/>
      <c r="B427" s="7"/>
      <c r="C427" s="6"/>
      <c r="D427" s="7"/>
      <c r="E427" s="8"/>
      <c r="F427" s="7"/>
      <c r="G427" s="7"/>
      <c r="H427" s="6"/>
      <c r="I427" s="6"/>
    </row>
    <row r="428" spans="1:9">
      <c r="A428" s="6"/>
      <c r="B428" s="7"/>
      <c r="C428" s="6"/>
      <c r="D428" s="7"/>
      <c r="E428" s="8"/>
      <c r="F428" s="7"/>
      <c r="G428" s="7"/>
      <c r="H428" s="6"/>
      <c r="I428" s="6"/>
    </row>
    <row r="429" spans="1:9">
      <c r="A429" s="6"/>
      <c r="B429" s="7"/>
      <c r="C429" s="6"/>
      <c r="D429" s="7"/>
      <c r="E429" s="8"/>
      <c r="F429" s="7"/>
      <c r="G429" s="7"/>
      <c r="H429" s="6"/>
      <c r="I429" s="6"/>
    </row>
    <row r="430" spans="1:9">
      <c r="A430" s="6"/>
      <c r="B430" s="7"/>
      <c r="C430" s="6"/>
      <c r="D430" s="7"/>
      <c r="E430" s="8"/>
      <c r="F430" s="7"/>
      <c r="G430" s="7"/>
      <c r="H430" s="6"/>
      <c r="I430" s="6"/>
    </row>
    <row r="431" spans="1:9">
      <c r="A431" s="6"/>
      <c r="B431" s="7"/>
      <c r="C431" s="6"/>
      <c r="D431" s="7"/>
      <c r="E431" s="8"/>
      <c r="F431" s="7"/>
      <c r="G431" s="7"/>
      <c r="H431" s="6"/>
      <c r="I431" s="6"/>
    </row>
    <row r="432" spans="1:9">
      <c r="A432" s="6"/>
      <c r="B432" s="7"/>
      <c r="C432" s="6"/>
      <c r="D432" s="7"/>
      <c r="E432" s="8"/>
      <c r="F432" s="7"/>
      <c r="G432" s="7"/>
      <c r="H432" s="6"/>
      <c r="I432" s="6"/>
    </row>
    <row r="433" spans="1:9">
      <c r="A433" s="6"/>
      <c r="B433" s="7"/>
      <c r="C433" s="6"/>
      <c r="D433" s="7"/>
      <c r="E433" s="8"/>
      <c r="F433" s="7"/>
      <c r="G433" s="7"/>
      <c r="H433" s="6"/>
      <c r="I433" s="6"/>
    </row>
    <row r="434" spans="1:9">
      <c r="A434" s="6"/>
      <c r="B434" s="7"/>
      <c r="C434" s="6"/>
      <c r="D434" s="7"/>
      <c r="E434" s="8"/>
      <c r="F434" s="7"/>
      <c r="G434" s="7"/>
      <c r="H434" s="6"/>
      <c r="I434" s="6"/>
    </row>
    <row r="435" spans="1:9">
      <c r="A435" s="6"/>
      <c r="B435" s="7"/>
      <c r="C435" s="6"/>
      <c r="D435" s="7"/>
      <c r="E435" s="8"/>
      <c r="F435" s="7"/>
      <c r="G435" s="7"/>
      <c r="H435" s="6"/>
      <c r="I435" s="6"/>
    </row>
    <row r="436" spans="1:9">
      <c r="A436" s="6"/>
      <c r="B436" s="7"/>
      <c r="C436" s="6"/>
      <c r="D436" s="7"/>
      <c r="E436" s="8"/>
      <c r="F436" s="7"/>
      <c r="G436" s="7"/>
      <c r="H436" s="6"/>
      <c r="I436" s="6"/>
    </row>
    <row r="437" spans="1:9">
      <c r="A437" s="6"/>
      <c r="B437" s="7"/>
      <c r="C437" s="6"/>
      <c r="D437" s="7"/>
      <c r="E437" s="8"/>
      <c r="F437" s="7"/>
      <c r="G437" s="7"/>
      <c r="H437" s="6"/>
      <c r="I437" s="6"/>
    </row>
    <row r="438" spans="1:9">
      <c r="A438" s="6"/>
      <c r="B438" s="7"/>
      <c r="C438" s="6"/>
      <c r="D438" s="7"/>
      <c r="E438" s="8"/>
      <c r="F438" s="7"/>
      <c r="G438" s="7"/>
      <c r="H438" s="6"/>
      <c r="I438" s="6"/>
    </row>
    <row r="439" spans="1:9">
      <c r="A439" s="6"/>
      <c r="B439" s="7"/>
      <c r="C439" s="6"/>
      <c r="D439" s="7"/>
      <c r="E439" s="8"/>
      <c r="F439" s="7"/>
      <c r="G439" s="7"/>
      <c r="H439" s="6"/>
      <c r="I439" s="6"/>
    </row>
    <row r="440" spans="1:9">
      <c r="A440" s="6"/>
      <c r="B440" s="7"/>
      <c r="C440" s="6"/>
      <c r="D440" s="7"/>
      <c r="E440" s="8"/>
      <c r="F440" s="7"/>
      <c r="G440" s="7"/>
      <c r="H440" s="6"/>
      <c r="I440" s="6"/>
    </row>
    <row r="441" spans="1:9">
      <c r="A441" s="6"/>
      <c r="B441" s="7"/>
      <c r="C441" s="6"/>
      <c r="D441" s="7"/>
      <c r="E441" s="8"/>
      <c r="F441" s="7"/>
      <c r="G441" s="7"/>
      <c r="H441" s="6"/>
      <c r="I441" s="6"/>
    </row>
    <row r="442" spans="1:9">
      <c r="A442" s="6"/>
      <c r="B442" s="7"/>
      <c r="C442" s="6"/>
      <c r="D442" s="7"/>
      <c r="E442" s="8"/>
      <c r="F442" s="7"/>
      <c r="G442" s="7"/>
      <c r="H442" s="6"/>
      <c r="I442" s="6"/>
    </row>
    <row r="443" spans="1:9">
      <c r="A443" s="6"/>
      <c r="B443" s="7"/>
      <c r="C443" s="6"/>
      <c r="D443" s="7"/>
      <c r="E443" s="8"/>
      <c r="F443" s="7"/>
      <c r="G443" s="7"/>
      <c r="H443" s="6"/>
      <c r="I443" s="6"/>
    </row>
    <row r="444" spans="1:9">
      <c r="A444" s="6"/>
      <c r="B444" s="7"/>
      <c r="C444" s="6"/>
      <c r="D444" s="7"/>
      <c r="E444" s="8"/>
      <c r="F444" s="7"/>
      <c r="G444" s="7"/>
      <c r="H444" s="6"/>
      <c r="I444" s="6"/>
    </row>
    <row r="445" spans="1:9">
      <c r="A445" s="6"/>
      <c r="B445" s="7"/>
      <c r="C445" s="6"/>
      <c r="D445" s="7"/>
      <c r="E445" s="8"/>
      <c r="F445" s="7"/>
      <c r="G445" s="7"/>
      <c r="H445" s="6"/>
      <c r="I445" s="6"/>
    </row>
    <row r="446" spans="1:9">
      <c r="A446" s="6"/>
      <c r="B446" s="7"/>
      <c r="C446" s="6"/>
      <c r="D446" s="7"/>
      <c r="E446" s="8"/>
      <c r="F446" s="7"/>
      <c r="G446" s="7"/>
      <c r="H446" s="6"/>
      <c r="I446" s="6"/>
    </row>
    <row r="447" spans="1:9">
      <c r="A447" s="6"/>
      <c r="B447" s="7"/>
      <c r="C447" s="6"/>
      <c r="D447" s="7"/>
      <c r="E447" s="8"/>
      <c r="F447" s="7"/>
      <c r="G447" s="7"/>
      <c r="H447" s="6"/>
      <c r="I447" s="6"/>
    </row>
    <row r="448" spans="1:9">
      <c r="A448" s="6"/>
      <c r="B448" s="7"/>
      <c r="C448" s="6"/>
      <c r="D448" s="7"/>
      <c r="E448" s="8"/>
      <c r="F448" s="7"/>
      <c r="G448" s="7"/>
      <c r="H448" s="6"/>
      <c r="I448" s="6"/>
    </row>
    <row r="449" spans="1:9">
      <c r="A449" s="6"/>
      <c r="B449" s="7"/>
      <c r="C449" s="6"/>
      <c r="D449" s="7"/>
      <c r="E449" s="8"/>
      <c r="F449" s="7"/>
      <c r="G449" s="7"/>
      <c r="H449" s="6"/>
      <c r="I449" s="6"/>
    </row>
    <row r="450" spans="1:9">
      <c r="A450" s="6"/>
      <c r="B450" s="7"/>
      <c r="C450" s="6"/>
      <c r="D450" s="7"/>
      <c r="E450" s="8"/>
      <c r="F450" s="7"/>
      <c r="G450" s="7"/>
      <c r="H450" s="6"/>
      <c r="I450" s="6"/>
    </row>
    <row r="451" spans="1:9">
      <c r="A451" s="6"/>
      <c r="B451" s="7"/>
      <c r="C451" s="6"/>
      <c r="D451" s="7"/>
      <c r="E451" s="8"/>
      <c r="F451" s="7"/>
      <c r="G451" s="7"/>
      <c r="H451" s="6"/>
      <c r="I451" s="6"/>
    </row>
    <row r="452" spans="1:9">
      <c r="A452" s="6"/>
      <c r="B452" s="7"/>
      <c r="C452" s="6"/>
      <c r="D452" s="7"/>
      <c r="E452" s="8"/>
      <c r="F452" s="7"/>
      <c r="G452" s="7"/>
      <c r="H452" s="6"/>
      <c r="I452" s="6"/>
    </row>
    <row r="453" spans="1:9">
      <c r="A453" s="6"/>
      <c r="B453" s="7"/>
      <c r="C453" s="6"/>
      <c r="D453" s="7"/>
      <c r="E453" s="8"/>
      <c r="F453" s="7"/>
      <c r="G453" s="7"/>
      <c r="H453" s="6"/>
      <c r="I453" s="6"/>
    </row>
    <row r="454" spans="1:9">
      <c r="A454" s="6"/>
      <c r="B454" s="7"/>
      <c r="C454" s="6"/>
      <c r="D454" s="7"/>
      <c r="E454" s="8"/>
      <c r="F454" s="7"/>
      <c r="G454" s="7"/>
      <c r="H454" s="6"/>
      <c r="I454" s="6"/>
    </row>
    <row r="455" spans="1:9">
      <c r="A455" s="6"/>
      <c r="B455" s="7"/>
      <c r="C455" s="6"/>
      <c r="D455" s="7"/>
      <c r="E455" s="8"/>
      <c r="F455" s="7"/>
      <c r="G455" s="7"/>
      <c r="H455" s="6"/>
      <c r="I455" s="6"/>
    </row>
    <row r="456" spans="1:9">
      <c r="A456" s="6"/>
      <c r="B456" s="7"/>
      <c r="C456" s="6"/>
      <c r="D456" s="7"/>
      <c r="E456" s="8"/>
      <c r="F456" s="7"/>
      <c r="G456" s="7"/>
      <c r="H456" s="6"/>
      <c r="I456" s="6"/>
    </row>
    <row r="457" spans="1:9">
      <c r="A457" s="6"/>
      <c r="B457" s="7"/>
      <c r="C457" s="6"/>
      <c r="D457" s="7"/>
      <c r="E457" s="8"/>
      <c r="F457" s="7"/>
      <c r="G457" s="7"/>
      <c r="H457" s="6"/>
      <c r="I457" s="6"/>
    </row>
    <row r="458" spans="1:9">
      <c r="A458" s="6"/>
      <c r="B458" s="7"/>
      <c r="C458" s="6"/>
      <c r="D458" s="7"/>
      <c r="E458" s="8"/>
      <c r="F458" s="7"/>
      <c r="G458" s="7"/>
      <c r="H458" s="6"/>
      <c r="I458" s="6"/>
    </row>
    <row r="459" spans="1:9">
      <c r="A459" s="6"/>
      <c r="B459" s="7"/>
      <c r="C459" s="6"/>
      <c r="D459" s="7"/>
      <c r="E459" s="8"/>
      <c r="F459" s="7"/>
      <c r="G459" s="7"/>
      <c r="H459" s="6"/>
      <c r="I459" s="6"/>
    </row>
    <row r="460" spans="1:9">
      <c r="A460" s="6"/>
      <c r="B460" s="7"/>
      <c r="C460" s="6"/>
      <c r="D460" s="7"/>
      <c r="E460" s="8"/>
      <c r="F460" s="7"/>
      <c r="G460" s="7"/>
      <c r="H460" s="6"/>
      <c r="I460" s="6"/>
    </row>
    <row r="461" spans="1:9">
      <c r="A461" s="6"/>
      <c r="B461" s="7"/>
      <c r="C461" s="6"/>
      <c r="D461" s="7"/>
      <c r="E461" s="8"/>
      <c r="F461" s="7"/>
      <c r="G461" s="7"/>
      <c r="H461" s="6"/>
      <c r="I461" s="6"/>
    </row>
    <row r="462" spans="1:9">
      <c r="A462" s="6"/>
      <c r="B462" s="7"/>
      <c r="C462" s="6"/>
      <c r="D462" s="7"/>
      <c r="E462" s="8"/>
      <c r="F462" s="7"/>
      <c r="G462" s="7"/>
      <c r="H462" s="6"/>
      <c r="I462" s="6"/>
    </row>
    <row r="463" spans="1:9">
      <c r="A463" s="6"/>
      <c r="B463" s="7"/>
      <c r="C463" s="6"/>
      <c r="D463" s="7"/>
      <c r="E463" s="8"/>
      <c r="F463" s="7"/>
      <c r="G463" s="7"/>
      <c r="H463" s="6"/>
      <c r="I463" s="6"/>
    </row>
    <row r="464" spans="1:9">
      <c r="A464" s="6"/>
      <c r="B464" s="7"/>
      <c r="C464" s="6"/>
      <c r="D464" s="7"/>
      <c r="E464" s="8"/>
      <c r="F464" s="7"/>
      <c r="G464" s="7"/>
      <c r="H464" s="6"/>
      <c r="I464" s="6"/>
    </row>
    <row r="465" spans="1:9">
      <c r="A465" s="6"/>
      <c r="B465" s="7"/>
      <c r="C465" s="6"/>
      <c r="D465" s="7"/>
      <c r="E465" s="8"/>
      <c r="F465" s="7"/>
      <c r="G465" s="7"/>
      <c r="H465" s="6"/>
      <c r="I465" s="6"/>
    </row>
    <row r="466" spans="1:9">
      <c r="A466" s="6"/>
      <c r="B466" s="7"/>
      <c r="C466" s="6"/>
      <c r="D466" s="7"/>
      <c r="E466" s="8"/>
      <c r="F466" s="7"/>
      <c r="G466" s="7"/>
      <c r="H466" s="6"/>
      <c r="I466" s="6"/>
    </row>
    <row r="467" spans="1:9">
      <c r="A467" s="6"/>
      <c r="B467" s="7"/>
      <c r="C467" s="6"/>
      <c r="D467" s="7"/>
      <c r="E467" s="8"/>
      <c r="F467" s="7"/>
      <c r="G467" s="7"/>
      <c r="H467" s="6"/>
      <c r="I467" s="6"/>
    </row>
    <row r="468" spans="1:9">
      <c r="A468" s="6"/>
      <c r="B468" s="7"/>
      <c r="C468" s="6"/>
      <c r="D468" s="7"/>
      <c r="E468" s="8"/>
      <c r="F468" s="7"/>
      <c r="G468" s="7"/>
      <c r="H468" s="6"/>
      <c r="I468" s="6"/>
    </row>
    <row r="469" spans="1:9">
      <c r="A469" s="6"/>
      <c r="B469" s="7"/>
      <c r="C469" s="6"/>
      <c r="D469" s="7"/>
      <c r="E469" s="8"/>
      <c r="F469" s="7"/>
      <c r="G469" s="7"/>
      <c r="H469" s="6"/>
      <c r="I469" s="6"/>
    </row>
    <row r="470" spans="1:9">
      <c r="A470" s="6"/>
      <c r="B470" s="7"/>
      <c r="C470" s="6"/>
      <c r="D470" s="7"/>
      <c r="E470" s="8"/>
      <c r="F470" s="7"/>
      <c r="G470" s="7"/>
      <c r="H470" s="6"/>
      <c r="I470" s="6"/>
    </row>
    <row r="471" spans="1:9">
      <c r="A471" s="6"/>
      <c r="B471" s="7"/>
      <c r="C471" s="6"/>
      <c r="D471" s="7"/>
      <c r="E471" s="8"/>
      <c r="F471" s="7"/>
      <c r="G471" s="7"/>
      <c r="H471" s="6"/>
      <c r="I471" s="6"/>
    </row>
    <row r="472" spans="1:9">
      <c r="A472" s="6"/>
      <c r="B472" s="7"/>
      <c r="C472" s="6"/>
      <c r="D472" s="7"/>
      <c r="E472" s="8"/>
      <c r="F472" s="7"/>
      <c r="G472" s="7"/>
      <c r="H472" s="6"/>
      <c r="I472" s="6"/>
    </row>
    <row r="473" spans="1:9">
      <c r="A473" s="6"/>
      <c r="B473" s="7"/>
      <c r="C473" s="6"/>
      <c r="D473" s="7"/>
      <c r="E473" s="8"/>
      <c r="F473" s="7"/>
      <c r="G473" s="7"/>
      <c r="H473" s="6"/>
      <c r="I473" s="6"/>
    </row>
    <row r="474" spans="1:9">
      <c r="A474" s="6"/>
      <c r="B474" s="7"/>
      <c r="C474" s="6"/>
      <c r="D474" s="7"/>
      <c r="E474" s="8"/>
      <c r="F474" s="7"/>
      <c r="G474" s="7"/>
      <c r="H474" s="6"/>
      <c r="I474" s="6"/>
    </row>
    <row r="475" spans="1:9">
      <c r="A475" s="6"/>
      <c r="B475" s="7"/>
      <c r="C475" s="6"/>
      <c r="D475" s="7"/>
      <c r="E475" s="8"/>
      <c r="F475" s="7"/>
      <c r="G475" s="7"/>
      <c r="H475" s="6"/>
      <c r="I475" s="6"/>
    </row>
    <row r="476" spans="1:9">
      <c r="A476" s="6"/>
      <c r="B476" s="7"/>
      <c r="C476" s="6"/>
      <c r="D476" s="7"/>
      <c r="E476" s="8"/>
      <c r="F476" s="7"/>
      <c r="G476" s="7"/>
      <c r="H476" s="6"/>
      <c r="I476" s="6"/>
    </row>
    <row r="477" spans="1:9">
      <c r="A477" s="6"/>
      <c r="B477" s="7"/>
      <c r="C477" s="6"/>
      <c r="D477" s="7"/>
      <c r="E477" s="8"/>
      <c r="F477" s="7"/>
      <c r="G477" s="7"/>
      <c r="H477" s="6"/>
      <c r="I477" s="6"/>
    </row>
    <row r="478" spans="1:9">
      <c r="A478" s="6"/>
      <c r="B478" s="7"/>
      <c r="C478" s="6"/>
      <c r="D478" s="7"/>
      <c r="E478" s="8"/>
      <c r="F478" s="7"/>
      <c r="G478" s="7"/>
      <c r="H478" s="6"/>
      <c r="I478" s="6"/>
    </row>
    <row r="479" spans="1:9">
      <c r="A479" s="6"/>
      <c r="B479" s="7"/>
      <c r="C479" s="6"/>
      <c r="D479" s="7"/>
      <c r="E479" s="8"/>
      <c r="F479" s="7"/>
      <c r="G479" s="7"/>
      <c r="H479" s="6"/>
      <c r="I479" s="6"/>
    </row>
    <row r="480" spans="1:9">
      <c r="A480" s="6"/>
      <c r="B480" s="7"/>
      <c r="C480" s="6"/>
      <c r="D480" s="7"/>
      <c r="E480" s="8"/>
      <c r="F480" s="7"/>
      <c r="G480" s="7"/>
      <c r="H480" s="6"/>
      <c r="I480" s="6"/>
    </row>
    <row r="481" spans="1:9">
      <c r="A481" s="6"/>
      <c r="B481" s="7"/>
      <c r="C481" s="6"/>
      <c r="D481" s="7"/>
      <c r="E481" s="8"/>
      <c r="F481" s="7"/>
      <c r="G481" s="7"/>
      <c r="H481" s="6"/>
      <c r="I481" s="6"/>
    </row>
    <row r="482" spans="1:9">
      <c r="A482" s="6"/>
      <c r="B482" s="7"/>
      <c r="C482" s="6"/>
      <c r="D482" s="7"/>
      <c r="E482" s="8"/>
      <c r="F482" s="7"/>
      <c r="G482" s="7"/>
      <c r="H482" s="6"/>
      <c r="I482" s="6"/>
    </row>
    <row r="483" spans="1:9">
      <c r="A483" s="6"/>
      <c r="B483" s="7"/>
      <c r="C483" s="6"/>
      <c r="D483" s="7"/>
      <c r="E483" s="8"/>
      <c r="F483" s="7"/>
      <c r="G483" s="7"/>
      <c r="H483" s="6"/>
      <c r="I483" s="6"/>
    </row>
    <row r="484" spans="1:9">
      <c r="A484" s="6"/>
      <c r="B484" s="7"/>
      <c r="C484" s="6"/>
      <c r="D484" s="7"/>
      <c r="E484" s="8"/>
      <c r="F484" s="7"/>
      <c r="G484" s="7"/>
      <c r="H484" s="6"/>
      <c r="I484" s="6"/>
    </row>
    <row r="485" spans="1:9">
      <c r="A485" s="6"/>
      <c r="B485" s="7"/>
      <c r="C485" s="6"/>
      <c r="D485" s="7"/>
      <c r="E485" s="8"/>
      <c r="F485" s="7"/>
      <c r="G485" s="7"/>
      <c r="H485" s="6"/>
      <c r="I485" s="6"/>
    </row>
    <row r="486" spans="1:9">
      <c r="A486" s="6"/>
      <c r="B486" s="7"/>
      <c r="C486" s="6"/>
      <c r="D486" s="7"/>
      <c r="E486" s="8"/>
      <c r="F486" s="7"/>
      <c r="G486" s="7"/>
      <c r="H486" s="6"/>
      <c r="I486" s="6"/>
    </row>
    <row r="487" spans="1:9">
      <c r="A487" s="6"/>
      <c r="B487" s="7"/>
      <c r="C487" s="6"/>
      <c r="D487" s="7"/>
      <c r="E487" s="8"/>
      <c r="F487" s="7"/>
      <c r="G487" s="7"/>
      <c r="H487" s="6"/>
      <c r="I487" s="6"/>
    </row>
    <row r="488" spans="1:9">
      <c r="A488" s="6"/>
      <c r="B488" s="7"/>
      <c r="C488" s="6"/>
      <c r="D488" s="7"/>
      <c r="E488" s="8"/>
      <c r="F488" s="7"/>
      <c r="G488" s="7"/>
      <c r="H488" s="6"/>
      <c r="I488" s="6"/>
    </row>
    <row r="489" spans="1:9">
      <c r="A489" s="6"/>
      <c r="B489" s="7"/>
      <c r="C489" s="6"/>
      <c r="D489" s="7"/>
      <c r="E489" s="8"/>
      <c r="F489" s="7"/>
      <c r="G489" s="7"/>
      <c r="H489" s="6"/>
      <c r="I489" s="6"/>
    </row>
    <row r="490" spans="1:9">
      <c r="A490" s="6"/>
      <c r="B490" s="7"/>
      <c r="C490" s="6"/>
      <c r="D490" s="7"/>
      <c r="E490" s="8"/>
      <c r="F490" s="7"/>
      <c r="G490" s="7"/>
      <c r="H490" s="6"/>
      <c r="I490" s="6"/>
    </row>
    <row r="491" spans="1:9">
      <c r="A491" s="6"/>
      <c r="B491" s="7"/>
      <c r="C491" s="6"/>
      <c r="D491" s="7"/>
      <c r="E491" s="8"/>
      <c r="F491" s="7"/>
      <c r="G491" s="7"/>
      <c r="H491" s="6"/>
      <c r="I491" s="6"/>
    </row>
    <row r="492" spans="1:9">
      <c r="A492" s="6"/>
      <c r="B492" s="7"/>
      <c r="C492" s="6"/>
      <c r="D492" s="7"/>
      <c r="E492" s="8"/>
      <c r="F492" s="7"/>
      <c r="G492" s="7"/>
      <c r="H492" s="6"/>
      <c r="I492" s="6"/>
    </row>
    <row r="493" spans="1:9">
      <c r="A493" s="6"/>
      <c r="B493" s="7"/>
      <c r="C493" s="6"/>
      <c r="D493" s="7"/>
      <c r="E493" s="8"/>
      <c r="F493" s="7"/>
      <c r="G493" s="7"/>
      <c r="H493" s="6"/>
      <c r="I493" s="6"/>
    </row>
    <row r="494" spans="1:9">
      <c r="A494" s="6"/>
      <c r="B494" s="7"/>
      <c r="C494" s="6"/>
      <c r="D494" s="7"/>
      <c r="E494" s="8"/>
      <c r="F494" s="7"/>
      <c r="G494" s="7"/>
      <c r="H494" s="6"/>
      <c r="I494" s="6"/>
    </row>
    <row r="495" spans="1:9">
      <c r="A495" s="6"/>
      <c r="B495" s="7"/>
      <c r="C495" s="6"/>
      <c r="D495" s="7"/>
      <c r="E495" s="8"/>
      <c r="F495" s="7"/>
      <c r="G495" s="7"/>
      <c r="H495" s="6"/>
      <c r="I495" s="6"/>
    </row>
    <row r="496" spans="1:9">
      <c r="A496" s="6"/>
      <c r="B496" s="7"/>
      <c r="C496" s="6"/>
      <c r="D496" s="7"/>
      <c r="E496" s="8"/>
      <c r="F496" s="7"/>
      <c r="G496" s="7"/>
      <c r="H496" s="6"/>
      <c r="I496" s="6"/>
    </row>
    <row r="497" spans="1:9">
      <c r="A497" s="6"/>
      <c r="B497" s="7"/>
      <c r="C497" s="6"/>
      <c r="D497" s="7"/>
      <c r="E497" s="8"/>
      <c r="F497" s="7"/>
      <c r="G497" s="7"/>
      <c r="H497" s="6"/>
      <c r="I497" s="6"/>
    </row>
    <row r="498" spans="1:9">
      <c r="A498" s="6"/>
      <c r="B498" s="7"/>
      <c r="C498" s="6"/>
      <c r="D498" s="7"/>
      <c r="E498" s="8"/>
      <c r="F498" s="7"/>
      <c r="G498" s="7"/>
      <c r="H498" s="6"/>
      <c r="I498" s="6"/>
    </row>
    <row r="499" spans="1:9">
      <c r="A499" s="6"/>
      <c r="B499" s="7"/>
      <c r="C499" s="6"/>
      <c r="D499" s="7"/>
      <c r="E499" s="8"/>
      <c r="F499" s="7"/>
      <c r="G499" s="7"/>
      <c r="H499" s="6"/>
      <c r="I499" s="6"/>
    </row>
    <row r="500" spans="1:9">
      <c r="A500" s="6"/>
      <c r="B500" s="7"/>
      <c r="C500" s="6"/>
      <c r="D500" s="7"/>
      <c r="E500" s="8"/>
      <c r="F500" s="7"/>
      <c r="G500" s="7"/>
      <c r="H500" s="6"/>
      <c r="I500" s="6"/>
    </row>
    <row r="501" spans="1:9">
      <c r="A501" s="6"/>
      <c r="B501" s="7"/>
      <c r="C501" s="6"/>
      <c r="D501" s="7"/>
      <c r="E501" s="8"/>
      <c r="F501" s="7"/>
      <c r="G501" s="7"/>
      <c r="H501" s="6"/>
      <c r="I501" s="6"/>
    </row>
    <row r="502" spans="1:9">
      <c r="A502" s="6"/>
      <c r="B502" s="7"/>
      <c r="C502" s="6"/>
      <c r="D502" s="7"/>
      <c r="E502" s="8"/>
      <c r="F502" s="7"/>
      <c r="G502" s="7"/>
      <c r="H502" s="6"/>
      <c r="I502" s="6"/>
    </row>
    <row r="503" spans="1:9">
      <c r="A503" s="6"/>
      <c r="B503" s="7"/>
      <c r="C503" s="6"/>
      <c r="D503" s="7"/>
      <c r="E503" s="8"/>
      <c r="F503" s="7"/>
      <c r="G503" s="7"/>
      <c r="H503" s="6"/>
      <c r="I503" s="6"/>
    </row>
    <row r="504" spans="1:9">
      <c r="A504" s="6"/>
      <c r="B504" s="7"/>
      <c r="C504" s="6"/>
      <c r="D504" s="7"/>
      <c r="E504" s="8"/>
      <c r="F504" s="7"/>
      <c r="G504" s="7"/>
      <c r="H504" s="6"/>
      <c r="I504" s="6"/>
    </row>
    <row r="505" spans="1:9">
      <c r="A505" s="6"/>
      <c r="B505" s="7"/>
      <c r="C505" s="6"/>
      <c r="D505" s="7"/>
      <c r="E505" s="8"/>
      <c r="F505" s="7"/>
      <c r="G505" s="7"/>
      <c r="H505" s="6"/>
      <c r="I505" s="6"/>
    </row>
    <row r="506" spans="1:9">
      <c r="A506" s="6"/>
      <c r="B506" s="7"/>
      <c r="C506" s="6"/>
      <c r="D506" s="7"/>
      <c r="E506" s="8"/>
      <c r="F506" s="7"/>
      <c r="G506" s="7"/>
      <c r="H506" s="6"/>
      <c r="I506" s="6"/>
    </row>
    <row r="507" spans="1:9">
      <c r="A507" s="6"/>
      <c r="B507" s="7"/>
      <c r="C507" s="6"/>
      <c r="D507" s="7"/>
      <c r="E507" s="8"/>
      <c r="F507" s="7"/>
      <c r="G507" s="7"/>
      <c r="H507" s="6"/>
      <c r="I507" s="6"/>
    </row>
    <row r="508" spans="1:9">
      <c r="A508" s="6"/>
      <c r="B508" s="7"/>
      <c r="C508" s="6"/>
      <c r="D508" s="7"/>
      <c r="E508" s="8"/>
      <c r="F508" s="7"/>
      <c r="G508" s="7"/>
      <c r="H508" s="6"/>
      <c r="I508" s="6"/>
    </row>
    <row r="509" spans="1:9">
      <c r="A509" s="6"/>
      <c r="B509" s="7"/>
      <c r="C509" s="6"/>
      <c r="D509" s="7"/>
      <c r="E509" s="8"/>
      <c r="F509" s="7"/>
      <c r="G509" s="7"/>
      <c r="H509" s="6"/>
      <c r="I509" s="6"/>
    </row>
    <row r="510" spans="1:9">
      <c r="A510" s="6"/>
      <c r="B510" s="7"/>
      <c r="C510" s="6"/>
      <c r="D510" s="7"/>
      <c r="E510" s="8"/>
      <c r="F510" s="7"/>
      <c r="G510" s="7"/>
      <c r="H510" s="6"/>
      <c r="I510" s="6"/>
    </row>
    <row r="511" spans="1:9">
      <c r="A511" s="6"/>
      <c r="B511" s="7"/>
      <c r="C511" s="6"/>
      <c r="D511" s="7"/>
      <c r="E511" s="8"/>
      <c r="F511" s="7"/>
      <c r="G511" s="7"/>
      <c r="H511" s="6"/>
      <c r="I511" s="6"/>
    </row>
    <row r="512" spans="1:9">
      <c r="A512" s="6"/>
      <c r="B512" s="7"/>
      <c r="C512" s="6"/>
      <c r="D512" s="7"/>
      <c r="E512" s="8"/>
      <c r="F512" s="7"/>
      <c r="G512" s="7"/>
      <c r="H512" s="6"/>
      <c r="I512" s="6"/>
    </row>
    <row r="513" spans="1:9">
      <c r="A513" s="6"/>
      <c r="B513" s="7"/>
      <c r="C513" s="6"/>
      <c r="D513" s="7"/>
      <c r="E513" s="8"/>
      <c r="F513" s="7"/>
      <c r="G513" s="7"/>
      <c r="H513" s="6"/>
      <c r="I513" s="6"/>
    </row>
    <row r="514" spans="1:9">
      <c r="A514" s="6"/>
      <c r="B514" s="7"/>
      <c r="C514" s="6"/>
      <c r="D514" s="7"/>
      <c r="E514" s="8"/>
      <c r="F514" s="7"/>
      <c r="G514" s="7"/>
      <c r="H514" s="6"/>
      <c r="I514" s="6"/>
    </row>
    <row r="515" spans="1:9">
      <c r="A515" s="6"/>
      <c r="B515" s="7"/>
      <c r="C515" s="6"/>
      <c r="D515" s="7"/>
      <c r="E515" s="8"/>
      <c r="F515" s="7"/>
      <c r="G515" s="7"/>
      <c r="H515" s="6"/>
      <c r="I515" s="6"/>
    </row>
    <row r="516" spans="1:9">
      <c r="A516" s="6"/>
      <c r="B516" s="7"/>
      <c r="C516" s="6"/>
      <c r="D516" s="7"/>
      <c r="E516" s="8"/>
      <c r="F516" s="7"/>
      <c r="G516" s="7"/>
      <c r="H516" s="6"/>
      <c r="I516" s="6"/>
    </row>
    <row r="517" spans="1:9">
      <c r="A517" s="6"/>
      <c r="B517" s="7"/>
      <c r="C517" s="6"/>
      <c r="D517" s="7"/>
      <c r="E517" s="8"/>
      <c r="F517" s="7"/>
      <c r="G517" s="7"/>
      <c r="H517" s="6"/>
      <c r="I517" s="6"/>
    </row>
    <row r="518" spans="1:9">
      <c r="A518" s="6"/>
      <c r="B518" s="7"/>
      <c r="C518" s="6"/>
      <c r="D518" s="7"/>
      <c r="E518" s="8"/>
      <c r="F518" s="7"/>
      <c r="G518" s="7"/>
      <c r="H518" s="6"/>
      <c r="I518" s="6"/>
    </row>
    <row r="519" spans="1:9">
      <c r="A519" s="6"/>
      <c r="B519" s="7"/>
      <c r="C519" s="6"/>
      <c r="D519" s="7"/>
      <c r="E519" s="8"/>
      <c r="F519" s="7"/>
      <c r="G519" s="7"/>
      <c r="H519" s="6"/>
      <c r="I519" s="6"/>
    </row>
    <row r="520" spans="1:9">
      <c r="A520" s="6"/>
      <c r="B520" s="7"/>
      <c r="C520" s="6"/>
      <c r="D520" s="7"/>
      <c r="E520" s="8"/>
      <c r="F520" s="7"/>
      <c r="G520" s="7"/>
      <c r="H520" s="6"/>
      <c r="I520" s="6"/>
    </row>
    <row r="521" spans="1:9">
      <c r="A521" s="6"/>
      <c r="B521" s="7"/>
      <c r="C521" s="6"/>
      <c r="D521" s="7"/>
      <c r="E521" s="8"/>
      <c r="F521" s="7"/>
      <c r="G521" s="7"/>
      <c r="H521" s="6"/>
      <c r="I521" s="6"/>
    </row>
    <row r="522" spans="1:9">
      <c r="A522" s="6"/>
      <c r="B522" s="7"/>
      <c r="C522" s="6"/>
      <c r="D522" s="7"/>
      <c r="E522" s="8"/>
      <c r="F522" s="7"/>
      <c r="G522" s="7"/>
      <c r="H522" s="6"/>
      <c r="I522" s="6"/>
    </row>
    <row r="523" spans="1:9">
      <c r="A523" s="6"/>
      <c r="B523" s="7"/>
      <c r="C523" s="6"/>
      <c r="D523" s="7"/>
      <c r="E523" s="8"/>
      <c r="F523" s="7"/>
      <c r="G523" s="7"/>
      <c r="H523" s="6"/>
      <c r="I523" s="6"/>
    </row>
    <row r="524" spans="1:9">
      <c r="A524" s="6"/>
      <c r="B524" s="7"/>
      <c r="C524" s="6"/>
      <c r="D524" s="7"/>
      <c r="E524" s="8"/>
      <c r="F524" s="7"/>
      <c r="G524" s="7"/>
      <c r="H524" s="6"/>
      <c r="I524" s="6"/>
    </row>
    <row r="525" spans="1:9">
      <c r="A525" s="6"/>
      <c r="B525" s="7"/>
      <c r="C525" s="6"/>
      <c r="D525" s="7"/>
      <c r="E525" s="8"/>
      <c r="F525" s="7"/>
      <c r="G525" s="7"/>
      <c r="H525" s="6"/>
      <c r="I525" s="6"/>
    </row>
    <row r="526" spans="1:9">
      <c r="A526" s="6"/>
      <c r="B526" s="7"/>
      <c r="C526" s="6"/>
      <c r="D526" s="7"/>
      <c r="E526" s="8"/>
      <c r="F526" s="7"/>
      <c r="G526" s="7"/>
      <c r="H526" s="6"/>
      <c r="I526" s="6"/>
    </row>
    <row r="527" spans="1:9">
      <c r="A527" s="6"/>
      <c r="B527" s="7"/>
      <c r="C527" s="6"/>
      <c r="D527" s="7"/>
      <c r="E527" s="8"/>
      <c r="F527" s="7"/>
      <c r="G527" s="7"/>
      <c r="H527" s="6"/>
      <c r="I527" s="6"/>
    </row>
    <row r="528" spans="1:9">
      <c r="A528" s="6"/>
      <c r="B528" s="7"/>
      <c r="C528" s="6"/>
      <c r="D528" s="7"/>
      <c r="E528" s="8"/>
      <c r="F528" s="7"/>
      <c r="G528" s="7"/>
      <c r="H528" s="6"/>
      <c r="I528" s="6"/>
    </row>
    <row r="529" spans="1:9">
      <c r="A529" s="6"/>
      <c r="B529" s="7"/>
      <c r="C529" s="6"/>
      <c r="D529" s="7"/>
      <c r="E529" s="8"/>
      <c r="F529" s="7"/>
      <c r="G529" s="7"/>
      <c r="H529" s="6"/>
      <c r="I529" s="6"/>
    </row>
    <row r="530" spans="1:9">
      <c r="A530" s="6"/>
      <c r="B530" s="7"/>
      <c r="C530" s="6"/>
      <c r="D530" s="7"/>
      <c r="E530" s="8"/>
      <c r="F530" s="7"/>
      <c r="G530" s="7"/>
      <c r="H530" s="6"/>
      <c r="I530" s="6"/>
    </row>
    <row r="531" spans="1:9">
      <c r="A531" s="6"/>
      <c r="B531" s="7"/>
      <c r="C531" s="6"/>
      <c r="D531" s="7"/>
      <c r="E531" s="8"/>
      <c r="F531" s="7"/>
      <c r="G531" s="7"/>
      <c r="H531" s="6"/>
      <c r="I531" s="6"/>
    </row>
    <row r="532" spans="1:9">
      <c r="A532" s="6"/>
      <c r="B532" s="7"/>
      <c r="C532" s="6"/>
      <c r="D532" s="7"/>
      <c r="E532" s="8"/>
      <c r="F532" s="7"/>
      <c r="G532" s="7"/>
      <c r="H532" s="6"/>
      <c r="I532" s="6"/>
    </row>
    <row r="533" spans="1:9">
      <c r="A533" s="6"/>
      <c r="B533" s="7"/>
      <c r="C533" s="6"/>
      <c r="D533" s="7"/>
      <c r="E533" s="8"/>
      <c r="F533" s="7"/>
      <c r="G533" s="7"/>
      <c r="H533" s="6"/>
      <c r="I533" s="6"/>
    </row>
    <row r="534" spans="1:9">
      <c r="A534" s="6"/>
      <c r="B534" s="7"/>
      <c r="C534" s="6"/>
      <c r="D534" s="7"/>
      <c r="E534" s="8"/>
      <c r="F534" s="7"/>
      <c r="G534" s="7"/>
      <c r="H534" s="6"/>
      <c r="I534" s="6"/>
    </row>
    <row r="535" spans="1:9">
      <c r="A535" s="6"/>
      <c r="B535" s="7"/>
      <c r="C535" s="6"/>
      <c r="D535" s="7"/>
      <c r="E535" s="8"/>
      <c r="F535" s="7"/>
      <c r="G535" s="7"/>
      <c r="H535" s="6"/>
      <c r="I535" s="6"/>
    </row>
    <row r="536" spans="1:9">
      <c r="A536" s="6"/>
      <c r="B536" s="7"/>
      <c r="C536" s="6"/>
      <c r="D536" s="7"/>
      <c r="E536" s="8"/>
      <c r="F536" s="7"/>
      <c r="G536" s="7"/>
      <c r="H536" s="6"/>
      <c r="I536" s="6"/>
    </row>
    <row r="537" spans="1:9">
      <c r="A537" s="6"/>
      <c r="B537" s="7"/>
      <c r="C537" s="6"/>
      <c r="D537" s="7"/>
      <c r="E537" s="8"/>
      <c r="F537" s="7"/>
      <c r="G537" s="7"/>
      <c r="H537" s="6"/>
      <c r="I537" s="6"/>
    </row>
    <row r="538" spans="1:9">
      <c r="A538" s="6"/>
      <c r="B538" s="7"/>
      <c r="C538" s="6"/>
      <c r="D538" s="7"/>
      <c r="E538" s="8"/>
      <c r="F538" s="7"/>
      <c r="G538" s="7"/>
      <c r="H538" s="6"/>
      <c r="I538" s="6"/>
    </row>
    <row r="539" spans="1:9">
      <c r="A539" s="6"/>
      <c r="B539" s="7"/>
      <c r="C539" s="6"/>
      <c r="D539" s="7"/>
      <c r="E539" s="8"/>
      <c r="F539" s="7"/>
      <c r="G539" s="7"/>
      <c r="H539" s="6"/>
      <c r="I539" s="6"/>
    </row>
    <row r="540" spans="1:9">
      <c r="A540" s="6"/>
      <c r="B540" s="7"/>
      <c r="C540" s="6"/>
      <c r="D540" s="7"/>
      <c r="E540" s="8"/>
      <c r="F540" s="7"/>
      <c r="G540" s="7"/>
      <c r="H540" s="6"/>
      <c r="I540" s="6"/>
    </row>
    <row r="541" spans="1:9">
      <c r="A541" s="6"/>
      <c r="B541" s="7"/>
      <c r="C541" s="6"/>
      <c r="D541" s="7"/>
      <c r="E541" s="8"/>
      <c r="F541" s="7"/>
      <c r="G541" s="7"/>
      <c r="H541" s="6"/>
      <c r="I541" s="6"/>
    </row>
    <row r="542" spans="1:9">
      <c r="A542" s="6"/>
      <c r="B542" s="7"/>
      <c r="C542" s="6"/>
      <c r="D542" s="7"/>
      <c r="E542" s="8"/>
      <c r="F542" s="7"/>
      <c r="G542" s="7"/>
      <c r="H542" s="6"/>
      <c r="I542" s="6"/>
    </row>
    <row r="543" spans="1:9">
      <c r="A543" s="6"/>
      <c r="B543" s="7"/>
      <c r="C543" s="6"/>
      <c r="D543" s="7"/>
      <c r="E543" s="8"/>
      <c r="F543" s="7"/>
      <c r="G543" s="7"/>
      <c r="H543" s="6"/>
      <c r="I543" s="6"/>
    </row>
    <row r="544" spans="1:9">
      <c r="A544" s="6"/>
      <c r="B544" s="7"/>
      <c r="C544" s="6"/>
      <c r="D544" s="7"/>
      <c r="E544" s="8"/>
      <c r="F544" s="7"/>
      <c r="G544" s="7"/>
      <c r="H544" s="6"/>
      <c r="I544" s="6"/>
    </row>
    <row r="545" spans="1:9">
      <c r="A545" s="6"/>
      <c r="B545" s="7"/>
      <c r="C545" s="6"/>
      <c r="D545" s="7"/>
      <c r="E545" s="8"/>
      <c r="F545" s="7"/>
      <c r="G545" s="7"/>
      <c r="H545" s="6"/>
      <c r="I545" s="6"/>
    </row>
    <row r="546" spans="1:9">
      <c r="A546" s="6"/>
      <c r="B546" s="7"/>
      <c r="C546" s="6"/>
      <c r="D546" s="7"/>
      <c r="E546" s="8"/>
      <c r="F546" s="7"/>
      <c r="G546" s="7"/>
      <c r="H546" s="6"/>
      <c r="I546" s="6"/>
    </row>
    <row r="547" spans="1:9">
      <c r="A547" s="6"/>
      <c r="B547" s="7"/>
      <c r="C547" s="6"/>
      <c r="D547" s="7"/>
      <c r="E547" s="8"/>
      <c r="F547" s="7"/>
      <c r="G547" s="7"/>
      <c r="H547" s="6"/>
      <c r="I547" s="6"/>
    </row>
    <row r="548" spans="1:9">
      <c r="A548" s="6"/>
      <c r="B548" s="7"/>
      <c r="C548" s="6"/>
      <c r="D548" s="7"/>
      <c r="E548" s="8"/>
      <c r="F548" s="7"/>
      <c r="G548" s="7"/>
      <c r="H548" s="6"/>
      <c r="I548" s="6"/>
    </row>
    <row r="549" spans="1:9">
      <c r="A549" s="6"/>
      <c r="B549" s="7"/>
      <c r="C549" s="6"/>
      <c r="D549" s="7"/>
      <c r="E549" s="8"/>
      <c r="F549" s="7"/>
      <c r="G549" s="7"/>
      <c r="H549" s="6"/>
      <c r="I549" s="6"/>
    </row>
    <row r="550" spans="1:9">
      <c r="A550" s="6"/>
      <c r="B550" s="7"/>
      <c r="C550" s="6"/>
      <c r="D550" s="7"/>
      <c r="E550" s="8"/>
      <c r="F550" s="7"/>
      <c r="G550" s="7"/>
      <c r="H550" s="6"/>
      <c r="I550" s="6"/>
    </row>
    <row r="551" spans="1:9">
      <c r="A551" s="6"/>
      <c r="B551" s="7"/>
      <c r="C551" s="6"/>
      <c r="D551" s="7"/>
      <c r="E551" s="8"/>
      <c r="F551" s="7"/>
      <c r="G551" s="7"/>
      <c r="H551" s="6"/>
      <c r="I551" s="6"/>
    </row>
    <row r="552" spans="1:9">
      <c r="A552" s="6"/>
      <c r="B552" s="7"/>
      <c r="C552" s="6"/>
      <c r="D552" s="7"/>
      <c r="E552" s="8"/>
      <c r="F552" s="7"/>
      <c r="G552" s="7"/>
      <c r="H552" s="6"/>
      <c r="I552" s="6"/>
    </row>
    <row r="553" spans="1:9">
      <c r="A553" s="6"/>
      <c r="B553" s="7"/>
      <c r="C553" s="6"/>
      <c r="D553" s="7"/>
      <c r="E553" s="8"/>
      <c r="F553" s="7"/>
      <c r="G553" s="7"/>
      <c r="H553" s="6"/>
      <c r="I553" s="6"/>
    </row>
    <row r="554" spans="1:9">
      <c r="A554" s="6"/>
      <c r="B554" s="7"/>
      <c r="C554" s="6"/>
      <c r="D554" s="7"/>
      <c r="E554" s="8"/>
      <c r="F554" s="7"/>
      <c r="G554" s="7"/>
      <c r="H554" s="6"/>
      <c r="I554" s="6"/>
    </row>
    <row r="555" spans="1:9">
      <c r="A555" s="6"/>
      <c r="B555" s="7"/>
      <c r="C555" s="6"/>
      <c r="D555" s="7"/>
      <c r="E555" s="8"/>
      <c r="F555" s="7"/>
      <c r="G555" s="7"/>
      <c r="H555" s="6"/>
      <c r="I555" s="6"/>
    </row>
    <row r="556" spans="1:9">
      <c r="A556" s="6"/>
      <c r="B556" s="7"/>
      <c r="C556" s="6"/>
      <c r="D556" s="7"/>
      <c r="E556" s="8"/>
      <c r="F556" s="7"/>
      <c r="G556" s="7"/>
      <c r="H556" s="6"/>
      <c r="I556" s="6"/>
    </row>
    <row r="557" spans="1:9">
      <c r="A557" s="6"/>
      <c r="B557" s="7"/>
      <c r="C557" s="6"/>
      <c r="D557" s="7"/>
      <c r="E557" s="8"/>
      <c r="F557" s="7"/>
      <c r="G557" s="7"/>
      <c r="H557" s="6"/>
      <c r="I557" s="6"/>
    </row>
    <row r="558" spans="1:9">
      <c r="A558" s="6"/>
      <c r="B558" s="7"/>
      <c r="C558" s="6"/>
      <c r="D558" s="7"/>
      <c r="E558" s="8"/>
      <c r="F558" s="7"/>
      <c r="G558" s="7"/>
      <c r="H558" s="6"/>
      <c r="I558" s="6"/>
    </row>
    <row r="559" spans="1:9">
      <c r="A559" s="6"/>
      <c r="B559" s="7"/>
      <c r="C559" s="6"/>
      <c r="D559" s="7"/>
      <c r="E559" s="8"/>
      <c r="F559" s="7"/>
      <c r="G559" s="7"/>
      <c r="H559" s="6"/>
      <c r="I559" s="6"/>
    </row>
    <row r="560" spans="1:9">
      <c r="A560" s="6"/>
      <c r="B560" s="7"/>
      <c r="C560" s="6"/>
      <c r="D560" s="7"/>
      <c r="E560" s="8"/>
      <c r="F560" s="7"/>
      <c r="G560" s="7"/>
      <c r="H560" s="6"/>
      <c r="I560" s="6"/>
    </row>
    <row r="561" spans="1:9">
      <c r="A561" s="6"/>
      <c r="B561" s="7"/>
      <c r="C561" s="6"/>
      <c r="D561" s="7"/>
      <c r="E561" s="8"/>
      <c r="F561" s="7"/>
      <c r="G561" s="7"/>
      <c r="H561" s="6"/>
      <c r="I561" s="6"/>
    </row>
    <row r="562" spans="1:9">
      <c r="A562" s="6"/>
      <c r="B562" s="7"/>
      <c r="C562" s="6"/>
      <c r="D562" s="7"/>
      <c r="E562" s="8"/>
      <c r="F562" s="7"/>
      <c r="G562" s="7"/>
      <c r="H562" s="6"/>
      <c r="I562" s="6"/>
    </row>
    <row r="563" spans="1:9">
      <c r="A563" s="6"/>
      <c r="B563" s="7"/>
      <c r="C563" s="6"/>
      <c r="D563" s="7"/>
      <c r="E563" s="8"/>
      <c r="F563" s="7"/>
      <c r="G563" s="7"/>
      <c r="H563" s="6"/>
      <c r="I563" s="6"/>
    </row>
    <row r="564" spans="1:9">
      <c r="A564" s="6"/>
      <c r="B564" s="7"/>
      <c r="C564" s="6"/>
      <c r="D564" s="7"/>
      <c r="E564" s="8"/>
      <c r="F564" s="7"/>
      <c r="G564" s="7"/>
      <c r="H564" s="6"/>
      <c r="I564" s="6"/>
    </row>
    <row r="565" spans="1:9">
      <c r="A565" s="6"/>
      <c r="B565" s="7"/>
      <c r="C565" s="6"/>
      <c r="D565" s="7"/>
      <c r="E565" s="8"/>
      <c r="F565" s="7"/>
      <c r="G565" s="7"/>
      <c r="H565" s="6"/>
      <c r="I565" s="6"/>
    </row>
    <row r="566" spans="1:9">
      <c r="A566" s="6"/>
      <c r="B566" s="7"/>
      <c r="C566" s="6"/>
      <c r="D566" s="7"/>
      <c r="E566" s="8"/>
      <c r="F566" s="7"/>
      <c r="G566" s="7"/>
      <c r="H566" s="6"/>
      <c r="I566" s="6"/>
    </row>
    <row r="567" spans="1:9">
      <c r="A567" s="6"/>
      <c r="B567" s="7"/>
      <c r="C567" s="6"/>
      <c r="D567" s="7"/>
      <c r="E567" s="8"/>
      <c r="F567" s="7"/>
      <c r="G567" s="7"/>
      <c r="H567" s="6"/>
      <c r="I567" s="6"/>
    </row>
    <row r="568" spans="1:9">
      <c r="A568" s="6"/>
      <c r="B568" s="7"/>
      <c r="C568" s="6"/>
      <c r="D568" s="7"/>
      <c r="E568" s="8"/>
      <c r="F568" s="7"/>
      <c r="G568" s="7"/>
      <c r="H568" s="6"/>
      <c r="I568" s="6"/>
    </row>
    <row r="569" spans="1:9">
      <c r="A569" s="6"/>
      <c r="B569" s="7"/>
      <c r="C569" s="6"/>
      <c r="D569" s="7"/>
      <c r="E569" s="8"/>
      <c r="F569" s="7"/>
      <c r="G569" s="7"/>
      <c r="H569" s="6"/>
      <c r="I569" s="6"/>
    </row>
    <row r="570" spans="1:9">
      <c r="A570" s="6"/>
      <c r="B570" s="7"/>
      <c r="C570" s="6"/>
      <c r="D570" s="7"/>
      <c r="E570" s="8"/>
      <c r="F570" s="7"/>
      <c r="G570" s="7"/>
      <c r="H570" s="6"/>
      <c r="I570" s="6"/>
    </row>
    <row r="571" spans="1:9">
      <c r="A571" s="6"/>
      <c r="B571" s="7"/>
      <c r="C571" s="6"/>
      <c r="D571" s="7"/>
      <c r="E571" s="8"/>
      <c r="F571" s="7"/>
      <c r="G571" s="7"/>
      <c r="H571" s="6"/>
      <c r="I571" s="6"/>
    </row>
    <row r="572" spans="1:9">
      <c r="A572" s="6"/>
      <c r="B572" s="7"/>
      <c r="C572" s="6"/>
      <c r="D572" s="7"/>
      <c r="E572" s="8"/>
      <c r="F572" s="7"/>
      <c r="G572" s="7"/>
      <c r="H572" s="6"/>
      <c r="I572" s="6"/>
    </row>
    <row r="573" spans="1:9">
      <c r="A573" s="6"/>
      <c r="B573" s="7"/>
      <c r="C573" s="6"/>
      <c r="D573" s="7"/>
      <c r="E573" s="8"/>
      <c r="F573" s="7"/>
      <c r="G573" s="7"/>
      <c r="H573" s="6"/>
      <c r="I573" s="6"/>
    </row>
    <row r="574" spans="1:9">
      <c r="A574" s="6"/>
      <c r="B574" s="7"/>
      <c r="C574" s="6"/>
      <c r="D574" s="7"/>
      <c r="E574" s="8"/>
      <c r="F574" s="7"/>
      <c r="G574" s="7"/>
      <c r="H574" s="6"/>
      <c r="I574" s="6"/>
    </row>
    <row r="575" spans="1:9">
      <c r="A575" s="6"/>
      <c r="B575" s="7"/>
      <c r="C575" s="6"/>
      <c r="D575" s="7"/>
      <c r="E575" s="8"/>
      <c r="F575" s="7"/>
      <c r="G575" s="7"/>
      <c r="H575" s="6"/>
      <c r="I575" s="6"/>
    </row>
    <row r="576" spans="1:9">
      <c r="A576" s="6"/>
      <c r="B576" s="7"/>
      <c r="C576" s="6"/>
      <c r="D576" s="7"/>
      <c r="E576" s="8"/>
      <c r="F576" s="7"/>
      <c r="G576" s="7"/>
      <c r="H576" s="6"/>
      <c r="I576" s="6"/>
    </row>
    <row r="577" spans="1:9">
      <c r="A577" s="6"/>
      <c r="B577" s="7"/>
      <c r="C577" s="6"/>
      <c r="D577" s="7"/>
      <c r="E577" s="8"/>
      <c r="F577" s="7"/>
      <c r="G577" s="7"/>
      <c r="H577" s="6"/>
      <c r="I577" s="6"/>
    </row>
    <row r="578" spans="1:9">
      <c r="A578" s="6"/>
      <c r="B578" s="7"/>
      <c r="C578" s="6"/>
      <c r="D578" s="7"/>
      <c r="E578" s="8"/>
      <c r="F578" s="7"/>
      <c r="G578" s="7"/>
      <c r="H578" s="6"/>
      <c r="I578" s="6"/>
    </row>
    <row r="579" spans="1:9">
      <c r="A579" s="6"/>
      <c r="B579" s="7"/>
      <c r="C579" s="6"/>
      <c r="D579" s="7"/>
      <c r="E579" s="8"/>
      <c r="F579" s="7"/>
      <c r="G579" s="7"/>
      <c r="H579" s="6"/>
      <c r="I579" s="6"/>
    </row>
    <row r="580" spans="1:9">
      <c r="A580" s="6"/>
      <c r="B580" s="7"/>
      <c r="C580" s="6"/>
      <c r="D580" s="7"/>
      <c r="E580" s="8"/>
      <c r="F580" s="7"/>
      <c r="G580" s="7"/>
      <c r="H580" s="6"/>
      <c r="I580" s="6"/>
    </row>
    <row r="581" spans="1:9">
      <c r="A581" s="6"/>
      <c r="B581" s="7"/>
      <c r="C581" s="6"/>
      <c r="D581" s="7"/>
      <c r="E581" s="8"/>
      <c r="F581" s="7"/>
      <c r="G581" s="7"/>
      <c r="H581" s="6"/>
      <c r="I581" s="6"/>
    </row>
    <row r="582" spans="1:9">
      <c r="A582" s="6"/>
      <c r="B582" s="7"/>
      <c r="C582" s="6"/>
      <c r="D582" s="7"/>
      <c r="E582" s="8"/>
      <c r="F582" s="7"/>
      <c r="G582" s="7"/>
      <c r="H582" s="6"/>
      <c r="I582" s="6"/>
    </row>
    <row r="583" spans="1:9">
      <c r="A583" s="6"/>
      <c r="B583" s="7"/>
      <c r="C583" s="6"/>
      <c r="D583" s="7"/>
      <c r="E583" s="8"/>
      <c r="F583" s="7"/>
      <c r="G583" s="7"/>
      <c r="H583" s="6"/>
      <c r="I583" s="6"/>
    </row>
    <row r="584" spans="1:9">
      <c r="A584" s="6"/>
      <c r="B584" s="7"/>
      <c r="C584" s="6"/>
      <c r="D584" s="7"/>
      <c r="E584" s="8"/>
      <c r="F584" s="7"/>
      <c r="G584" s="7"/>
      <c r="H584" s="6"/>
      <c r="I584" s="6"/>
    </row>
    <row r="585" spans="1:9">
      <c r="A585" s="6"/>
      <c r="B585" s="7"/>
      <c r="C585" s="6"/>
      <c r="D585" s="7"/>
      <c r="E585" s="8"/>
      <c r="F585" s="7"/>
      <c r="G585" s="7"/>
      <c r="H585" s="6"/>
      <c r="I585" s="6"/>
    </row>
    <row r="586" spans="1:9">
      <c r="A586" s="6"/>
      <c r="B586" s="7"/>
      <c r="C586" s="6"/>
      <c r="D586" s="7"/>
      <c r="E586" s="8"/>
      <c r="F586" s="7"/>
      <c r="G586" s="7"/>
      <c r="H586" s="6"/>
      <c r="I586" s="6"/>
    </row>
    <row r="587" spans="1:9">
      <c r="A587" s="6"/>
      <c r="B587" s="7"/>
      <c r="C587" s="6"/>
      <c r="D587" s="7"/>
      <c r="E587" s="8"/>
      <c r="F587" s="7"/>
      <c r="G587" s="7"/>
      <c r="H587" s="6"/>
      <c r="I587" s="6"/>
    </row>
    <row r="588" spans="1:9">
      <c r="A588" s="6"/>
      <c r="B588" s="7"/>
      <c r="C588" s="6"/>
      <c r="D588" s="7"/>
      <c r="E588" s="8"/>
      <c r="F588" s="7"/>
      <c r="G588" s="7"/>
      <c r="H588" s="6"/>
      <c r="I588" s="6"/>
    </row>
    <row r="589" spans="1:9">
      <c r="A589" s="6"/>
      <c r="B589" s="7"/>
      <c r="C589" s="6"/>
      <c r="D589" s="7"/>
      <c r="E589" s="8"/>
      <c r="F589" s="7"/>
      <c r="G589" s="7"/>
      <c r="H589" s="6"/>
      <c r="I589" s="6"/>
    </row>
    <row r="590" spans="1:9">
      <c r="A590" s="6"/>
      <c r="B590" s="7"/>
      <c r="C590" s="6"/>
      <c r="D590" s="7"/>
      <c r="E590" s="8"/>
      <c r="F590" s="7"/>
      <c r="G590" s="7"/>
      <c r="H590" s="6"/>
      <c r="I590" s="6"/>
    </row>
    <row r="591" spans="1:9">
      <c r="A591" s="6"/>
      <c r="B591" s="7"/>
      <c r="C591" s="6"/>
      <c r="D591" s="7"/>
      <c r="E591" s="8"/>
      <c r="F591" s="7"/>
      <c r="G591" s="7"/>
      <c r="H591" s="6"/>
      <c r="I591" s="6"/>
    </row>
    <row r="592" spans="1:9">
      <c r="A592" s="6"/>
      <c r="B592" s="7"/>
      <c r="C592" s="6"/>
      <c r="D592" s="7"/>
      <c r="E592" s="8"/>
      <c r="F592" s="7"/>
      <c r="G592" s="7"/>
      <c r="H592" s="6"/>
      <c r="I592" s="6"/>
    </row>
    <row r="593" spans="1:9">
      <c r="A593" s="6"/>
      <c r="B593" s="7"/>
      <c r="C593" s="6"/>
      <c r="D593" s="7"/>
      <c r="E593" s="8"/>
      <c r="F593" s="7"/>
      <c r="G593" s="7"/>
      <c r="H593" s="6"/>
      <c r="I593" s="6"/>
    </row>
    <row r="594" spans="1:9">
      <c r="A594" s="6"/>
      <c r="B594" s="7"/>
      <c r="C594" s="6"/>
      <c r="D594" s="7"/>
      <c r="E594" s="8"/>
      <c r="F594" s="7"/>
      <c r="G594" s="7"/>
      <c r="H594" s="6"/>
      <c r="I594" s="6"/>
    </row>
    <row r="595" spans="1:9">
      <c r="A595" s="6"/>
      <c r="B595" s="7"/>
      <c r="C595" s="6"/>
      <c r="D595" s="7"/>
      <c r="E595" s="8"/>
      <c r="F595" s="7"/>
      <c r="G595" s="7"/>
      <c r="H595" s="6"/>
      <c r="I595" s="6"/>
    </row>
    <row r="596" spans="1:9">
      <c r="A596" s="6"/>
      <c r="B596" s="7"/>
      <c r="C596" s="6"/>
      <c r="D596" s="7"/>
      <c r="E596" s="8"/>
      <c r="F596" s="7"/>
      <c r="G596" s="7"/>
      <c r="H596" s="6"/>
      <c r="I596" s="6"/>
    </row>
    <row r="597" spans="1:9">
      <c r="A597" s="6"/>
      <c r="B597" s="7"/>
      <c r="C597" s="6"/>
      <c r="D597" s="7"/>
      <c r="E597" s="8"/>
      <c r="F597" s="7"/>
      <c r="G597" s="7"/>
      <c r="H597" s="6"/>
      <c r="I597" s="6"/>
    </row>
    <row r="598" spans="1:9">
      <c r="A598" s="6"/>
      <c r="B598" s="7"/>
      <c r="C598" s="6"/>
      <c r="D598" s="7"/>
      <c r="E598" s="8"/>
      <c r="F598" s="7"/>
      <c r="G598" s="7"/>
      <c r="H598" s="6"/>
      <c r="I598" s="6"/>
    </row>
    <row r="599" spans="1:9">
      <c r="A599" s="6"/>
      <c r="B599" s="7"/>
      <c r="C599" s="6"/>
      <c r="D599" s="7"/>
      <c r="E599" s="8"/>
      <c r="F599" s="7"/>
      <c r="G599" s="7"/>
      <c r="H599" s="6"/>
      <c r="I599" s="6"/>
    </row>
    <row r="600" spans="1:9">
      <c r="A600" s="6"/>
      <c r="B600" s="7"/>
      <c r="C600" s="6"/>
      <c r="D600" s="7"/>
      <c r="E600" s="8"/>
      <c r="F600" s="7"/>
      <c r="G600" s="7"/>
      <c r="H600" s="6"/>
      <c r="I600" s="6"/>
    </row>
    <row r="601" spans="1:9">
      <c r="A601" s="6"/>
      <c r="B601" s="7"/>
      <c r="C601" s="6"/>
      <c r="D601" s="7"/>
      <c r="E601" s="8"/>
      <c r="F601" s="7"/>
      <c r="G601" s="7"/>
      <c r="H601" s="6"/>
      <c r="I601" s="6"/>
    </row>
    <row r="602" spans="1:9">
      <c r="A602" s="6"/>
      <c r="B602" s="7"/>
      <c r="C602" s="6"/>
      <c r="D602" s="7"/>
      <c r="E602" s="8"/>
      <c r="F602" s="7"/>
      <c r="G602" s="7"/>
      <c r="H602" s="6"/>
      <c r="I602" s="6"/>
    </row>
    <row r="603" spans="1:9">
      <c r="A603" s="6"/>
      <c r="B603" s="7"/>
      <c r="C603" s="6"/>
      <c r="D603" s="7"/>
      <c r="E603" s="8"/>
      <c r="F603" s="7"/>
      <c r="G603" s="7"/>
      <c r="H603" s="6"/>
      <c r="I603" s="6"/>
    </row>
    <row r="604" spans="1:9">
      <c r="A604" s="6"/>
      <c r="B604" s="7"/>
      <c r="C604" s="6"/>
      <c r="D604" s="7"/>
      <c r="E604" s="8"/>
      <c r="F604" s="7"/>
      <c r="G604" s="7"/>
      <c r="H604" s="6"/>
      <c r="I604" s="6"/>
    </row>
    <row r="605" spans="1:9">
      <c r="A605" s="6"/>
      <c r="B605" s="7"/>
      <c r="C605" s="6"/>
      <c r="D605" s="7"/>
      <c r="E605" s="8"/>
      <c r="F605" s="7"/>
      <c r="G605" s="7"/>
      <c r="H605" s="6"/>
      <c r="I605" s="6"/>
    </row>
    <row r="606" spans="1:9">
      <c r="A606" s="6"/>
      <c r="B606" s="7"/>
      <c r="C606" s="6"/>
      <c r="D606" s="7"/>
      <c r="E606" s="8"/>
      <c r="F606" s="7"/>
      <c r="G606" s="7"/>
      <c r="H606" s="6"/>
      <c r="I606" s="6"/>
    </row>
    <row r="607" spans="1:9">
      <c r="A607" s="6"/>
      <c r="B607" s="7"/>
      <c r="C607" s="6"/>
      <c r="D607" s="7"/>
      <c r="E607" s="8"/>
      <c r="F607" s="7"/>
      <c r="G607" s="7"/>
      <c r="H607" s="6"/>
      <c r="I607" s="6"/>
    </row>
    <row r="608" spans="1:9">
      <c r="A608" s="6"/>
      <c r="B608" s="7"/>
      <c r="C608" s="6"/>
      <c r="D608" s="7"/>
      <c r="E608" s="8"/>
      <c r="F608" s="7"/>
      <c r="G608" s="7"/>
      <c r="H608" s="6"/>
      <c r="I608" s="6"/>
    </row>
    <row r="609" spans="1:9">
      <c r="A609" s="6"/>
      <c r="B609" s="7"/>
      <c r="C609" s="6"/>
      <c r="D609" s="7"/>
      <c r="E609" s="8"/>
      <c r="F609" s="7"/>
      <c r="G609" s="7"/>
      <c r="H609" s="6"/>
      <c r="I609" s="6"/>
    </row>
    <row r="610" spans="1:9">
      <c r="A610" s="6"/>
      <c r="B610" s="7"/>
      <c r="C610" s="6"/>
      <c r="D610" s="7"/>
      <c r="E610" s="8"/>
      <c r="F610" s="7"/>
      <c r="G610" s="7"/>
      <c r="H610" s="6"/>
      <c r="I610" s="6"/>
    </row>
    <row r="611" spans="1:9">
      <c r="A611" s="6"/>
      <c r="B611" s="7"/>
      <c r="C611" s="6"/>
      <c r="D611" s="7"/>
      <c r="E611" s="8"/>
      <c r="F611" s="7"/>
      <c r="G611" s="7"/>
      <c r="H611" s="6"/>
      <c r="I611" s="6"/>
    </row>
    <row r="612" spans="1:9">
      <c r="A612" s="6"/>
      <c r="B612" s="7"/>
      <c r="C612" s="6"/>
      <c r="D612" s="7"/>
      <c r="E612" s="8"/>
      <c r="F612" s="7"/>
      <c r="G612" s="7"/>
      <c r="H612" s="6"/>
      <c r="I612" s="6"/>
    </row>
    <row r="613" spans="1:9">
      <c r="A613" s="6"/>
      <c r="B613" s="7"/>
      <c r="C613" s="6"/>
      <c r="D613" s="7"/>
      <c r="E613" s="8"/>
      <c r="F613" s="7"/>
      <c r="G613" s="7"/>
      <c r="H613" s="6"/>
      <c r="I613" s="6"/>
    </row>
    <row r="614" spans="1:9">
      <c r="A614" s="6"/>
      <c r="B614" s="7"/>
      <c r="C614" s="6"/>
      <c r="D614" s="7"/>
      <c r="E614" s="8"/>
      <c r="F614" s="7"/>
      <c r="G614" s="7"/>
      <c r="H614" s="6"/>
      <c r="I614" s="6"/>
    </row>
    <row r="615" spans="1:9">
      <c r="A615" s="6"/>
      <c r="B615" s="7"/>
      <c r="C615" s="6"/>
      <c r="D615" s="7"/>
      <c r="E615" s="8"/>
      <c r="F615" s="7"/>
      <c r="G615" s="7"/>
      <c r="H615" s="6"/>
      <c r="I615" s="6"/>
    </row>
    <row r="616" spans="1:9">
      <c r="A616" s="6"/>
      <c r="B616" s="7"/>
      <c r="C616" s="6"/>
      <c r="D616" s="7"/>
      <c r="E616" s="8"/>
      <c r="F616" s="7"/>
      <c r="G616" s="7"/>
      <c r="H616" s="6"/>
      <c r="I616" s="6"/>
    </row>
    <row r="617" spans="1:9">
      <c r="A617" s="6"/>
      <c r="B617" s="7"/>
      <c r="C617" s="6"/>
      <c r="D617" s="7"/>
      <c r="E617" s="8"/>
      <c r="F617" s="7"/>
      <c r="G617" s="7"/>
      <c r="H617" s="6"/>
      <c r="I617" s="6"/>
    </row>
    <row r="618" spans="1:9">
      <c r="A618" s="6"/>
      <c r="B618" s="7"/>
      <c r="C618" s="6"/>
      <c r="D618" s="7"/>
      <c r="E618" s="8"/>
      <c r="F618" s="7"/>
      <c r="G618" s="7"/>
      <c r="H618" s="6"/>
      <c r="I618" s="6"/>
    </row>
    <row r="619" spans="1:9">
      <c r="A619" s="6"/>
      <c r="B619" s="7"/>
      <c r="C619" s="6"/>
      <c r="D619" s="7"/>
      <c r="E619" s="8"/>
      <c r="F619" s="7"/>
      <c r="G619" s="7"/>
      <c r="H619" s="6"/>
      <c r="I619" s="6"/>
    </row>
    <row r="620" spans="1:9">
      <c r="A620" s="6"/>
      <c r="B620" s="7"/>
      <c r="C620" s="6"/>
      <c r="D620" s="7"/>
      <c r="E620" s="8"/>
      <c r="F620" s="7"/>
      <c r="G620" s="7"/>
      <c r="H620" s="6"/>
      <c r="I620" s="6"/>
    </row>
    <row r="621" spans="1:9">
      <c r="A621" s="6"/>
      <c r="B621" s="7"/>
      <c r="C621" s="6"/>
      <c r="D621" s="7"/>
      <c r="E621" s="8"/>
      <c r="F621" s="7"/>
      <c r="G621" s="7"/>
      <c r="H621" s="6"/>
      <c r="I621" s="6"/>
    </row>
    <row r="622" spans="1:9">
      <c r="A622" s="6"/>
      <c r="B622" s="7"/>
      <c r="C622" s="6"/>
      <c r="D622" s="7"/>
      <c r="E622" s="8"/>
      <c r="F622" s="7"/>
      <c r="G622" s="7"/>
      <c r="H622" s="6"/>
      <c r="I622" s="6"/>
    </row>
    <row r="623" spans="1:9">
      <c r="A623" s="6"/>
      <c r="B623" s="7"/>
      <c r="C623" s="6"/>
      <c r="D623" s="7"/>
      <c r="E623" s="8"/>
      <c r="F623" s="7"/>
      <c r="G623" s="7"/>
      <c r="H623" s="6"/>
      <c r="I623" s="6"/>
    </row>
    <row r="624" spans="1:9">
      <c r="A624" s="6"/>
      <c r="B624" s="7"/>
      <c r="C624" s="6"/>
      <c r="D624" s="7"/>
      <c r="E624" s="8"/>
      <c r="F624" s="7"/>
      <c r="G624" s="7"/>
      <c r="H624" s="6"/>
      <c r="I624" s="6"/>
    </row>
    <row r="625" spans="1:9">
      <c r="A625" s="6"/>
      <c r="B625" s="7"/>
      <c r="C625" s="6"/>
      <c r="D625" s="7"/>
      <c r="E625" s="8"/>
      <c r="F625" s="7"/>
      <c r="G625" s="7"/>
      <c r="H625" s="6"/>
      <c r="I625" s="6"/>
    </row>
    <row r="626" spans="1:9">
      <c r="A626" s="6"/>
      <c r="B626" s="7"/>
      <c r="C626" s="6"/>
      <c r="D626" s="7"/>
      <c r="E626" s="8"/>
      <c r="F626" s="7"/>
      <c r="G626" s="7"/>
      <c r="H626" s="6"/>
      <c r="I626" s="6"/>
    </row>
    <row r="627" spans="1:9">
      <c r="A627" s="6"/>
      <c r="B627" s="7"/>
      <c r="C627" s="6"/>
      <c r="D627" s="7"/>
      <c r="E627" s="8"/>
      <c r="F627" s="7"/>
      <c r="G627" s="7"/>
      <c r="H627" s="6"/>
      <c r="I627" s="6"/>
    </row>
    <row r="628" spans="1:9">
      <c r="A628" s="6"/>
      <c r="B628" s="7"/>
      <c r="C628" s="6"/>
      <c r="D628" s="7"/>
      <c r="E628" s="8"/>
      <c r="F628" s="7"/>
      <c r="G628" s="7"/>
      <c r="H628" s="6"/>
      <c r="I628" s="6"/>
    </row>
    <row r="629" spans="1:9">
      <c r="A629" s="6"/>
      <c r="B629" s="7"/>
      <c r="C629" s="6"/>
      <c r="D629" s="7"/>
      <c r="E629" s="8"/>
      <c r="F629" s="7"/>
      <c r="G629" s="7"/>
      <c r="H629" s="6"/>
      <c r="I629" s="6"/>
    </row>
    <row r="630" spans="1:9">
      <c r="A630" s="6"/>
      <c r="B630" s="7"/>
      <c r="C630" s="6"/>
      <c r="D630" s="7"/>
      <c r="E630" s="8"/>
      <c r="F630" s="7"/>
      <c r="G630" s="7"/>
      <c r="H630" s="6"/>
      <c r="I630" s="6"/>
    </row>
    <row r="631" spans="1:9">
      <c r="A631" s="6"/>
      <c r="B631" s="7"/>
      <c r="C631" s="6"/>
      <c r="D631" s="7"/>
      <c r="E631" s="8"/>
      <c r="F631" s="7"/>
      <c r="G631" s="7"/>
      <c r="H631" s="6"/>
      <c r="I631" s="6"/>
    </row>
    <row r="632" spans="1:9">
      <c r="A632" s="6"/>
      <c r="B632" s="7"/>
      <c r="C632" s="6"/>
      <c r="D632" s="7"/>
      <c r="E632" s="8"/>
      <c r="F632" s="7"/>
      <c r="G632" s="7"/>
      <c r="H632" s="6"/>
      <c r="I632" s="6"/>
    </row>
    <row r="633" spans="1:9">
      <c r="A633" s="6"/>
      <c r="B633" s="7"/>
      <c r="C633" s="6"/>
      <c r="D633" s="7"/>
      <c r="E633" s="8"/>
      <c r="F633" s="7"/>
      <c r="G633" s="7"/>
      <c r="H633" s="6"/>
      <c r="I633" s="6"/>
    </row>
    <row r="634" spans="1:9">
      <c r="A634" s="6"/>
      <c r="B634" s="7"/>
      <c r="C634" s="6"/>
      <c r="D634" s="7"/>
      <c r="E634" s="8"/>
      <c r="F634" s="7"/>
      <c r="G634" s="7"/>
      <c r="H634" s="6"/>
      <c r="I634" s="6"/>
    </row>
    <row r="635" spans="1:9">
      <c r="A635" s="6"/>
      <c r="B635" s="7"/>
      <c r="C635" s="6"/>
      <c r="D635" s="7"/>
      <c r="E635" s="8"/>
      <c r="F635" s="7"/>
      <c r="G635" s="7"/>
      <c r="H635" s="6"/>
      <c r="I635" s="6"/>
    </row>
    <row r="636" spans="1:9">
      <c r="A636" s="6"/>
      <c r="B636" s="7"/>
      <c r="C636" s="6"/>
      <c r="D636" s="7"/>
      <c r="E636" s="8"/>
      <c r="F636" s="7"/>
      <c r="G636" s="7"/>
      <c r="H636" s="6"/>
      <c r="I636" s="6"/>
    </row>
    <row r="637" spans="1:9">
      <c r="A637" s="6"/>
      <c r="B637" s="7"/>
      <c r="C637" s="6"/>
      <c r="D637" s="7"/>
      <c r="E637" s="8"/>
      <c r="F637" s="7"/>
      <c r="G637" s="7"/>
      <c r="H637" s="6"/>
      <c r="I637" s="6"/>
    </row>
    <row r="638" spans="1:9">
      <c r="A638" s="6"/>
      <c r="B638" s="7"/>
      <c r="C638" s="6"/>
      <c r="D638" s="7"/>
      <c r="E638" s="8"/>
      <c r="F638" s="7"/>
      <c r="G638" s="7"/>
      <c r="H638" s="6"/>
      <c r="I638" s="6"/>
    </row>
    <row r="639" spans="1:9">
      <c r="A639" s="6"/>
      <c r="B639" s="7"/>
      <c r="C639" s="6"/>
      <c r="D639" s="7"/>
      <c r="E639" s="8"/>
      <c r="F639" s="7"/>
      <c r="G639" s="7"/>
      <c r="H639" s="6"/>
      <c r="I639" s="6"/>
    </row>
    <row r="640" spans="1:9">
      <c r="A640" s="6"/>
      <c r="B640" s="7"/>
      <c r="C640" s="6"/>
      <c r="D640" s="7"/>
      <c r="E640" s="8"/>
      <c r="F640" s="7"/>
      <c r="G640" s="7"/>
      <c r="H640" s="6"/>
      <c r="I640" s="6"/>
    </row>
    <row r="641" spans="1:9">
      <c r="A641" s="6"/>
      <c r="B641" s="7"/>
      <c r="C641" s="6"/>
      <c r="D641" s="7"/>
      <c r="E641" s="8"/>
      <c r="F641" s="7"/>
      <c r="G641" s="7"/>
      <c r="H641" s="6"/>
      <c r="I641" s="6"/>
    </row>
    <row r="642" spans="1:9">
      <c r="A642" s="6"/>
      <c r="B642" s="7"/>
      <c r="C642" s="6"/>
      <c r="D642" s="7"/>
      <c r="E642" s="8"/>
      <c r="F642" s="7"/>
      <c r="G642" s="7"/>
      <c r="H642" s="6"/>
      <c r="I642" s="6"/>
    </row>
    <row r="643" spans="1:9">
      <c r="A643" s="6"/>
      <c r="B643" s="7"/>
      <c r="C643" s="6"/>
      <c r="D643" s="7"/>
      <c r="E643" s="8"/>
      <c r="F643" s="7"/>
      <c r="G643" s="7"/>
      <c r="H643" s="6"/>
      <c r="I643" s="6"/>
    </row>
    <row r="644" spans="1:9">
      <c r="A644" s="6"/>
      <c r="B644" s="7"/>
      <c r="C644" s="6"/>
      <c r="D644" s="7"/>
      <c r="E644" s="8"/>
      <c r="F644" s="7"/>
      <c r="G644" s="7"/>
      <c r="H644" s="6"/>
      <c r="I644" s="6"/>
    </row>
    <row r="645" spans="1:9">
      <c r="A645" s="6"/>
      <c r="B645" s="7"/>
      <c r="C645" s="6"/>
      <c r="D645" s="7"/>
      <c r="E645" s="8"/>
      <c r="F645" s="7"/>
      <c r="G645" s="7"/>
      <c r="H645" s="6"/>
      <c r="I645" s="6"/>
    </row>
    <row r="646" spans="1:9">
      <c r="A646" s="6"/>
      <c r="B646" s="7"/>
      <c r="C646" s="6"/>
      <c r="D646" s="7"/>
      <c r="E646" s="8"/>
      <c r="F646" s="7"/>
      <c r="G646" s="7"/>
      <c r="H646" s="6"/>
      <c r="I646" s="6"/>
    </row>
    <row r="647" spans="1:9">
      <c r="A647" s="6"/>
      <c r="B647" s="7"/>
      <c r="C647" s="6"/>
      <c r="D647" s="7"/>
      <c r="E647" s="8"/>
      <c r="F647" s="7"/>
      <c r="G647" s="7"/>
      <c r="H647" s="6"/>
      <c r="I647" s="6"/>
    </row>
    <row r="648" spans="1:9">
      <c r="A648" s="6"/>
      <c r="B648" s="7"/>
      <c r="C648" s="6"/>
      <c r="D648" s="7"/>
      <c r="E648" s="8"/>
      <c r="F648" s="7"/>
      <c r="G648" s="7"/>
      <c r="H648" s="6"/>
      <c r="I648" s="6"/>
    </row>
    <row r="649" spans="1:9">
      <c r="A649" s="6"/>
      <c r="B649" s="7"/>
      <c r="C649" s="6"/>
      <c r="D649" s="7"/>
      <c r="E649" s="8"/>
      <c r="F649" s="7"/>
      <c r="G649" s="7"/>
      <c r="H649" s="6"/>
      <c r="I649" s="6"/>
    </row>
    <row r="650" spans="1:9">
      <c r="A650" s="6"/>
      <c r="B650" s="7"/>
      <c r="C650" s="6"/>
      <c r="D650" s="7"/>
      <c r="E650" s="8"/>
      <c r="F650" s="7"/>
      <c r="G650" s="7"/>
      <c r="H650" s="6"/>
      <c r="I650" s="6"/>
    </row>
    <row r="651" spans="1:9">
      <c r="A651" s="6"/>
      <c r="B651" s="7"/>
      <c r="C651" s="6"/>
      <c r="D651" s="7"/>
      <c r="E651" s="8"/>
      <c r="F651" s="7"/>
      <c r="G651" s="7"/>
      <c r="H651" s="6"/>
      <c r="I651" s="6"/>
    </row>
    <row r="652" spans="1:9">
      <c r="A652" s="6"/>
      <c r="B652" s="7"/>
      <c r="C652" s="6"/>
      <c r="D652" s="7"/>
      <c r="E652" s="8"/>
      <c r="F652" s="7"/>
      <c r="G652" s="7"/>
      <c r="H652" s="6"/>
      <c r="I652" s="6"/>
    </row>
    <row r="653" spans="1:9">
      <c r="A653" s="6"/>
      <c r="B653" s="7"/>
      <c r="C653" s="6"/>
      <c r="D653" s="7"/>
      <c r="E653" s="8"/>
      <c r="F653" s="7"/>
      <c r="G653" s="7"/>
      <c r="H653" s="6"/>
      <c r="I653" s="6"/>
    </row>
    <row r="654" spans="1:9">
      <c r="A654" s="6"/>
      <c r="B654" s="7"/>
      <c r="C654" s="6"/>
      <c r="D654" s="7"/>
      <c r="E654" s="8"/>
      <c r="F654" s="7"/>
      <c r="G654" s="7"/>
      <c r="H654" s="6"/>
      <c r="I654" s="6"/>
    </row>
    <row r="655" spans="1:9">
      <c r="A655" s="6"/>
      <c r="B655" s="7"/>
      <c r="C655" s="6"/>
      <c r="D655" s="7"/>
      <c r="E655" s="8"/>
      <c r="F655" s="7"/>
      <c r="G655" s="7"/>
      <c r="H655" s="6"/>
      <c r="I655" s="6"/>
    </row>
    <row r="656" spans="1:9">
      <c r="A656" s="6"/>
      <c r="B656" s="7"/>
      <c r="C656" s="6"/>
      <c r="D656" s="7"/>
      <c r="E656" s="8"/>
      <c r="F656" s="7"/>
      <c r="G656" s="7"/>
      <c r="H656" s="6"/>
      <c r="I656" s="6"/>
    </row>
    <row r="657" spans="1:9">
      <c r="A657" s="6"/>
      <c r="B657" s="7"/>
      <c r="C657" s="6"/>
      <c r="D657" s="7"/>
      <c r="E657" s="8"/>
      <c r="F657" s="7"/>
      <c r="G657" s="7"/>
      <c r="H657" s="6"/>
      <c r="I657" s="6"/>
    </row>
    <row r="658" spans="1:9">
      <c r="A658" s="6"/>
      <c r="B658" s="7"/>
      <c r="C658" s="6"/>
      <c r="D658" s="7"/>
      <c r="E658" s="8"/>
      <c r="F658" s="7"/>
      <c r="G658" s="7"/>
      <c r="H658" s="6"/>
      <c r="I658" s="6"/>
    </row>
    <row r="659" spans="1:9">
      <c r="A659" s="6"/>
      <c r="B659" s="7"/>
      <c r="C659" s="6"/>
      <c r="D659" s="7"/>
      <c r="E659" s="8"/>
      <c r="F659" s="7"/>
      <c r="G659" s="7"/>
      <c r="H659" s="6"/>
      <c r="I659" s="6"/>
    </row>
    <row r="660" spans="1:9">
      <c r="A660" s="6"/>
      <c r="B660" s="7"/>
      <c r="C660" s="6"/>
      <c r="D660" s="7"/>
      <c r="E660" s="8"/>
      <c r="F660" s="7"/>
      <c r="G660" s="7"/>
      <c r="H660" s="6"/>
      <c r="I660" s="6"/>
    </row>
    <row r="661" spans="1:9">
      <c r="A661" s="6"/>
      <c r="B661" s="7"/>
      <c r="C661" s="6"/>
      <c r="D661" s="7"/>
      <c r="E661" s="8"/>
      <c r="F661" s="7"/>
      <c r="G661" s="7"/>
      <c r="H661" s="6"/>
      <c r="I661" s="6"/>
    </row>
    <row r="662" spans="1:9">
      <c r="A662" s="6"/>
      <c r="B662" s="7"/>
      <c r="C662" s="6"/>
      <c r="D662" s="7"/>
      <c r="E662" s="8"/>
      <c r="F662" s="7"/>
      <c r="G662" s="7"/>
      <c r="H662" s="6"/>
      <c r="I662" s="6"/>
    </row>
    <row r="663" spans="1:9">
      <c r="A663" s="6"/>
      <c r="B663" s="7"/>
      <c r="C663" s="6"/>
      <c r="D663" s="7"/>
      <c r="E663" s="8"/>
      <c r="F663" s="7"/>
      <c r="G663" s="7"/>
      <c r="H663" s="6"/>
      <c r="I663" s="6"/>
    </row>
    <row r="664" spans="1:9">
      <c r="A664" s="6"/>
      <c r="B664" s="7"/>
      <c r="C664" s="6"/>
      <c r="D664" s="7"/>
      <c r="E664" s="8"/>
      <c r="F664" s="7"/>
      <c r="G664" s="7"/>
      <c r="H664" s="6"/>
      <c r="I664" s="6"/>
    </row>
    <row r="665" spans="1:9">
      <c r="A665" s="6"/>
      <c r="B665" s="7"/>
      <c r="C665" s="6"/>
      <c r="D665" s="7"/>
      <c r="E665" s="8"/>
      <c r="F665" s="7"/>
      <c r="G665" s="7"/>
      <c r="H665" s="6"/>
      <c r="I665" s="6"/>
    </row>
    <row r="666" spans="1:9">
      <c r="A666" s="6"/>
      <c r="B666" s="7"/>
      <c r="C666" s="6"/>
      <c r="D666" s="7"/>
      <c r="E666" s="8"/>
      <c r="F666" s="7"/>
      <c r="G666" s="7"/>
      <c r="H666" s="6"/>
      <c r="I666" s="6"/>
    </row>
    <row r="667" spans="1:9">
      <c r="A667" s="6"/>
      <c r="B667" s="7"/>
      <c r="C667" s="6"/>
      <c r="D667" s="7"/>
      <c r="E667" s="8"/>
      <c r="F667" s="7"/>
      <c r="G667" s="7"/>
      <c r="H667" s="6"/>
      <c r="I667" s="6"/>
    </row>
    <row r="668" spans="1:9">
      <c r="A668" s="6"/>
      <c r="B668" s="7"/>
      <c r="C668" s="6"/>
      <c r="D668" s="7"/>
      <c r="E668" s="8"/>
      <c r="F668" s="7"/>
      <c r="G668" s="7"/>
      <c r="H668" s="6"/>
      <c r="I668" s="6"/>
    </row>
    <row r="669" spans="1:9">
      <c r="A669" s="6"/>
      <c r="B669" s="7"/>
      <c r="C669" s="6"/>
      <c r="D669" s="7"/>
      <c r="E669" s="8"/>
      <c r="F669" s="7"/>
      <c r="G669" s="7"/>
      <c r="H669" s="6"/>
      <c r="I669" s="6"/>
    </row>
    <row r="670" spans="1:9">
      <c r="A670" s="6"/>
      <c r="B670" s="7"/>
      <c r="C670" s="6"/>
      <c r="D670" s="7"/>
      <c r="E670" s="8"/>
      <c r="F670" s="7"/>
      <c r="G670" s="7"/>
      <c r="H670" s="6"/>
      <c r="I670" s="6"/>
    </row>
    <row r="671" spans="1:9">
      <c r="A671" s="6"/>
      <c r="B671" s="7"/>
      <c r="C671" s="6"/>
      <c r="D671" s="7"/>
      <c r="E671" s="8"/>
      <c r="F671" s="7"/>
      <c r="G671" s="7"/>
      <c r="H671" s="6"/>
      <c r="I671" s="6"/>
    </row>
    <row r="672" spans="1:9">
      <c r="A672" s="6"/>
      <c r="B672" s="7"/>
      <c r="C672" s="6"/>
      <c r="D672" s="7"/>
      <c r="E672" s="8"/>
      <c r="F672" s="7"/>
      <c r="G672" s="7"/>
      <c r="H672" s="6"/>
      <c r="I672" s="6"/>
    </row>
    <row r="673" spans="1:9">
      <c r="A673" s="6"/>
      <c r="B673" s="7"/>
      <c r="C673" s="6"/>
      <c r="D673" s="7"/>
      <c r="E673" s="8"/>
      <c r="F673" s="7"/>
      <c r="G673" s="7"/>
      <c r="H673" s="6"/>
      <c r="I673" s="6"/>
    </row>
    <row r="674" spans="1:9">
      <c r="A674" s="6"/>
      <c r="B674" s="7"/>
      <c r="C674" s="6"/>
      <c r="D674" s="7"/>
      <c r="E674" s="8"/>
      <c r="F674" s="7"/>
      <c r="G674" s="7"/>
      <c r="H674" s="6"/>
      <c r="I674" s="6"/>
    </row>
    <row r="675" spans="1:9">
      <c r="A675" s="6"/>
      <c r="B675" s="7"/>
      <c r="C675" s="6"/>
      <c r="D675" s="7"/>
      <c r="E675" s="8"/>
      <c r="F675" s="7"/>
      <c r="G675" s="7"/>
      <c r="H675" s="6"/>
      <c r="I675" s="6"/>
    </row>
    <row r="676" spans="1:9">
      <c r="A676" s="6"/>
      <c r="B676" s="7"/>
      <c r="C676" s="6"/>
      <c r="D676" s="7"/>
      <c r="E676" s="8"/>
      <c r="F676" s="7"/>
      <c r="G676" s="7"/>
      <c r="H676" s="6"/>
      <c r="I676" s="6"/>
    </row>
    <row r="677" spans="1:9">
      <c r="A677" s="6"/>
      <c r="B677" s="7"/>
      <c r="C677" s="6"/>
      <c r="D677" s="7"/>
      <c r="E677" s="8"/>
      <c r="F677" s="7"/>
      <c r="G677" s="7"/>
      <c r="H677" s="6"/>
      <c r="I677" s="6"/>
    </row>
    <row r="678" spans="1:9">
      <c r="A678" s="6"/>
      <c r="B678" s="7"/>
      <c r="C678" s="6"/>
      <c r="D678" s="7"/>
      <c r="E678" s="8"/>
      <c r="F678" s="7"/>
      <c r="G678" s="7"/>
      <c r="H678" s="6"/>
      <c r="I678" s="6"/>
    </row>
    <row r="679" spans="1:9">
      <c r="A679" s="6"/>
      <c r="B679" s="7"/>
      <c r="C679" s="6"/>
      <c r="D679" s="7"/>
      <c r="E679" s="8"/>
      <c r="F679" s="7"/>
      <c r="G679" s="7"/>
      <c r="H679" s="6"/>
      <c r="I679" s="6"/>
    </row>
    <row r="680" spans="1:9">
      <c r="A680" s="6"/>
      <c r="B680" s="7"/>
      <c r="C680" s="6"/>
      <c r="D680" s="7"/>
      <c r="E680" s="8"/>
      <c r="F680" s="7"/>
      <c r="G680" s="7"/>
      <c r="H680" s="6"/>
      <c r="I680" s="6"/>
    </row>
    <row r="681" spans="1:9">
      <c r="A681" s="6"/>
      <c r="B681" s="7"/>
      <c r="C681" s="6"/>
      <c r="D681" s="7"/>
      <c r="E681" s="8"/>
      <c r="F681" s="7"/>
      <c r="G681" s="7"/>
      <c r="H681" s="6"/>
      <c r="I681" s="6"/>
    </row>
    <row r="682" spans="1:9">
      <c r="A682" s="6"/>
      <c r="B682" s="7"/>
      <c r="C682" s="6"/>
      <c r="D682" s="7"/>
      <c r="E682" s="8"/>
      <c r="F682" s="7"/>
      <c r="G682" s="7"/>
      <c r="H682" s="6"/>
      <c r="I682" s="6"/>
    </row>
    <row r="683" spans="1:9">
      <c r="A683" s="6"/>
      <c r="B683" s="7"/>
      <c r="C683" s="6"/>
      <c r="D683" s="7"/>
      <c r="E683" s="8"/>
      <c r="F683" s="7"/>
      <c r="G683" s="7"/>
      <c r="H683" s="6"/>
      <c r="I683" s="6"/>
    </row>
    <row r="684" spans="1:9">
      <c r="A684" s="6"/>
      <c r="B684" s="7"/>
      <c r="C684" s="6"/>
      <c r="D684" s="7"/>
      <c r="E684" s="8"/>
      <c r="F684" s="7"/>
      <c r="G684" s="7"/>
      <c r="H684" s="6"/>
      <c r="I684" s="6"/>
    </row>
  </sheetData>
  <mergeCells count="24">
    <mergeCell ref="H7:H9"/>
    <mergeCell ref="I7:I9"/>
    <mergeCell ref="A7:A9"/>
    <mergeCell ref="A3:A4"/>
    <mergeCell ref="A5:A6"/>
    <mergeCell ref="A18:A19"/>
    <mergeCell ref="A20:A27"/>
    <mergeCell ref="A28:A31"/>
    <mergeCell ref="A10:A13"/>
    <mergeCell ref="A14:A17"/>
    <mergeCell ref="A32:A33"/>
    <mergeCell ref="A41:A45"/>
    <mergeCell ref="A46:A50"/>
    <mergeCell ref="A51:A58"/>
    <mergeCell ref="A59:A71"/>
    <mergeCell ref="A72:A77"/>
    <mergeCell ref="A78:A82"/>
    <mergeCell ref="A108:A111"/>
    <mergeCell ref="A112:A114"/>
    <mergeCell ref="A83:A87"/>
    <mergeCell ref="A88:A94"/>
    <mergeCell ref="A95:A99"/>
    <mergeCell ref="A100:A103"/>
    <mergeCell ref="A104:A10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O24"/>
  <sheetViews>
    <sheetView zoomScale="90" zoomScaleNormal="90" workbookViewId="0">
      <selection activeCell="R16" sqref="R16"/>
    </sheetView>
  </sheetViews>
  <sheetFormatPr defaultRowHeight="13.5"/>
  <cols>
    <col min="2" max="2" width="12" bestFit="1" customWidth="1"/>
    <col min="4" max="4" width="10.5" bestFit="1" customWidth="1"/>
    <col min="11" max="11" width="9" customWidth="1"/>
  </cols>
  <sheetData>
    <row r="2" spans="2:15" ht="14.25" thickBot="1">
      <c r="C2" s="168" t="s">
        <v>1409</v>
      </c>
      <c r="N2" s="168" t="s">
        <v>1409</v>
      </c>
    </row>
    <row r="3" spans="2:15" ht="15.75" thickTop="1" thickBot="1">
      <c r="C3" s="166" t="s">
        <v>1412</v>
      </c>
      <c r="D3" s="41">
        <v>56</v>
      </c>
      <c r="E3" s="220" t="s">
        <v>1206</v>
      </c>
      <c r="F3" s="220"/>
      <c r="G3" s="224"/>
      <c r="H3" s="148"/>
      <c r="I3" s="148"/>
      <c r="J3" s="148"/>
      <c r="K3" s="218" t="s">
        <v>1201</v>
      </c>
      <c r="L3" s="220"/>
      <c r="M3" s="220"/>
      <c r="N3" s="166" t="s">
        <v>1412</v>
      </c>
      <c r="O3" s="167">
        <v>36</v>
      </c>
    </row>
    <row r="4" spans="2:15" ht="15" thickBot="1">
      <c r="C4" s="166" t="s">
        <v>1422</v>
      </c>
      <c r="D4" s="41">
        <v>3</v>
      </c>
      <c r="E4" s="219"/>
      <c r="F4" s="219"/>
      <c r="G4" s="219"/>
      <c r="H4" s="149"/>
      <c r="I4" s="153"/>
      <c r="J4" s="150"/>
      <c r="K4" s="219"/>
      <c r="L4" s="219"/>
      <c r="M4" s="219"/>
      <c r="N4" s="166" t="s">
        <v>1411</v>
      </c>
      <c r="O4" s="167">
        <v>12</v>
      </c>
    </row>
    <row r="5" spans="2:15" ht="15" thickBot="1">
      <c r="C5" s="166" t="s">
        <v>1421</v>
      </c>
      <c r="D5" s="41">
        <v>6</v>
      </c>
      <c r="E5" s="223"/>
      <c r="F5" s="223"/>
      <c r="G5" s="226"/>
      <c r="H5" s="148"/>
      <c r="I5" s="148"/>
      <c r="J5" s="148"/>
      <c r="K5" s="222"/>
      <c r="L5" s="219"/>
      <c r="M5" s="223"/>
      <c r="N5" s="166" t="s">
        <v>1421</v>
      </c>
      <c r="O5" s="167">
        <v>21</v>
      </c>
    </row>
    <row r="6" spans="2:15" ht="15" thickTop="1">
      <c r="C6" s="166" t="s">
        <v>1414</v>
      </c>
      <c r="D6" s="41">
        <f>D3-D4-D5</f>
        <v>47</v>
      </c>
      <c r="E6" s="148"/>
      <c r="F6" s="148"/>
      <c r="G6" s="148"/>
      <c r="H6" s="148"/>
      <c r="I6" s="148"/>
      <c r="J6" s="148"/>
      <c r="K6" s="148"/>
      <c r="L6" s="151"/>
      <c r="M6" s="148"/>
      <c r="N6" s="166" t="s">
        <v>1414</v>
      </c>
      <c r="O6" s="41">
        <f>O3-O4-O5</f>
        <v>3</v>
      </c>
    </row>
    <row r="7" spans="2:15" ht="15" thickBot="1">
      <c r="E7" s="148"/>
      <c r="F7" s="148"/>
      <c r="G7" s="148"/>
      <c r="H7" s="148"/>
      <c r="I7" s="148"/>
      <c r="J7" s="148"/>
      <c r="K7" s="148"/>
      <c r="L7" s="152"/>
      <c r="M7" s="148"/>
      <c r="N7" s="168" t="s">
        <v>1409</v>
      </c>
    </row>
    <row r="8" spans="2:15" ht="15" thickTop="1">
      <c r="F8" s="148"/>
      <c r="G8" s="148"/>
      <c r="H8" s="148"/>
      <c r="I8" s="148"/>
      <c r="J8" s="148"/>
      <c r="K8" s="218" t="s">
        <v>1202</v>
      </c>
      <c r="L8" s="219"/>
      <c r="M8" s="220"/>
      <c r="N8" s="166" t="s">
        <v>1412</v>
      </c>
      <c r="O8" s="41">
        <v>152</v>
      </c>
    </row>
    <row r="9" spans="2:15" ht="14.25">
      <c r="F9" s="148"/>
      <c r="G9" s="148"/>
      <c r="H9" s="148"/>
      <c r="I9" s="148"/>
      <c r="J9" s="148"/>
      <c r="K9" s="221"/>
      <c r="L9" s="219"/>
      <c r="M9" s="219"/>
      <c r="N9" s="166" t="s">
        <v>1411</v>
      </c>
      <c r="O9" s="41">
        <v>49</v>
      </c>
    </row>
    <row r="10" spans="2:15" ht="15" thickBot="1">
      <c r="F10" s="148"/>
      <c r="G10" s="148"/>
      <c r="H10" s="148"/>
      <c r="I10" s="148"/>
      <c r="J10" s="148"/>
      <c r="K10" s="222"/>
      <c r="L10" s="219"/>
      <c r="M10" s="223"/>
      <c r="N10" s="166" t="s">
        <v>1421</v>
      </c>
      <c r="O10" s="41">
        <v>68</v>
      </c>
    </row>
    <row r="11" spans="2:15" ht="15" thickTop="1">
      <c r="B11" s="172" t="s">
        <v>1415</v>
      </c>
      <c r="C11" s="169">
        <f>D3+O3+O8+O13+O18</f>
        <v>291</v>
      </c>
      <c r="F11" s="148"/>
      <c r="G11" s="148"/>
      <c r="H11" s="148"/>
      <c r="I11" s="148"/>
      <c r="J11" s="148"/>
      <c r="K11" s="148"/>
      <c r="L11" s="151"/>
      <c r="M11" s="148"/>
      <c r="N11" s="166" t="s">
        <v>1414</v>
      </c>
      <c r="O11" s="41">
        <f>O8-O9-O10</f>
        <v>35</v>
      </c>
    </row>
    <row r="12" spans="2:15" ht="15" thickBot="1">
      <c r="B12" s="172" t="s">
        <v>1416</v>
      </c>
      <c r="C12" s="169">
        <f>D4+O4+O9+O14+O19</f>
        <v>86</v>
      </c>
      <c r="F12" s="148"/>
      <c r="G12" s="148"/>
      <c r="H12" s="148"/>
      <c r="I12" s="148"/>
      <c r="J12" s="148"/>
      <c r="K12" s="148"/>
      <c r="L12" s="152"/>
      <c r="M12" s="148"/>
      <c r="N12" s="168" t="s">
        <v>1409</v>
      </c>
    </row>
    <row r="13" spans="2:15" ht="15" thickTop="1">
      <c r="B13" s="172" t="s">
        <v>1417</v>
      </c>
      <c r="C13" s="169">
        <f>D5+O5+O10+O15+O20</f>
        <v>108</v>
      </c>
      <c r="F13" s="148"/>
      <c r="G13" s="148"/>
      <c r="H13" s="148"/>
      <c r="I13" s="148"/>
      <c r="J13" s="148"/>
      <c r="K13" s="218" t="s">
        <v>1203</v>
      </c>
      <c r="L13" s="219"/>
      <c r="M13" s="224"/>
      <c r="N13" s="166" t="s">
        <v>1412</v>
      </c>
      <c r="O13" s="41">
        <v>28</v>
      </c>
    </row>
    <row r="14" spans="2:15" ht="14.25">
      <c r="B14" s="172" t="s">
        <v>1418</v>
      </c>
      <c r="C14" s="169">
        <f>D6+O6+O11+O16+O21</f>
        <v>97</v>
      </c>
      <c r="F14" s="148"/>
      <c r="G14" s="148"/>
      <c r="H14" s="148"/>
      <c r="I14" s="148"/>
      <c r="J14" s="148"/>
      <c r="K14" s="221"/>
      <c r="L14" s="219"/>
      <c r="M14" s="225"/>
      <c r="N14" s="166" t="s">
        <v>1411</v>
      </c>
      <c r="O14" s="41">
        <v>16</v>
      </c>
    </row>
    <row r="15" spans="2:15" ht="15" thickBot="1">
      <c r="B15" s="172" t="s">
        <v>1419</v>
      </c>
      <c r="C15" s="170">
        <f>C12/(C12+C13)</f>
        <v>0.44329896907216493</v>
      </c>
      <c r="E15" s="148"/>
      <c r="F15" s="148"/>
      <c r="G15" s="148"/>
      <c r="H15" s="148"/>
      <c r="I15" s="148"/>
      <c r="J15" s="148"/>
      <c r="K15" s="222"/>
      <c r="L15" s="219"/>
      <c r="M15" s="226"/>
      <c r="N15" s="166" t="s">
        <v>1421</v>
      </c>
      <c r="O15" s="41">
        <v>7</v>
      </c>
    </row>
    <row r="16" spans="2:15" ht="15.75" thickTop="1" thickBot="1">
      <c r="B16" s="173" t="s">
        <v>1420</v>
      </c>
      <c r="C16" s="171">
        <f>C12/C11</f>
        <v>0.29553264604810997</v>
      </c>
      <c r="E16" s="148"/>
      <c r="F16" s="148"/>
      <c r="G16" s="148"/>
      <c r="H16" s="148"/>
      <c r="I16" s="148"/>
      <c r="J16" s="148"/>
      <c r="K16" s="148"/>
      <c r="L16" s="151"/>
      <c r="M16" s="148"/>
      <c r="N16" s="166" t="s">
        <v>1414</v>
      </c>
      <c r="O16" s="41">
        <f>O13-O14-O15</f>
        <v>5</v>
      </c>
    </row>
    <row r="17" spans="2:15" ht="15" thickBot="1">
      <c r="E17" s="148"/>
      <c r="F17" s="148"/>
      <c r="G17" s="148"/>
      <c r="H17" s="148"/>
      <c r="I17" s="148"/>
      <c r="J17" s="148"/>
      <c r="K17" s="148"/>
      <c r="L17" s="152"/>
      <c r="M17" s="148"/>
      <c r="N17" s="168" t="s">
        <v>1409</v>
      </c>
    </row>
    <row r="18" spans="2:15" ht="15.75" thickTop="1" thickBot="1">
      <c r="E18" s="218" t="s">
        <v>1204</v>
      </c>
      <c r="F18" s="220"/>
      <c r="G18" s="224"/>
      <c r="H18" s="148"/>
      <c r="I18" s="148"/>
      <c r="J18" s="148"/>
      <c r="K18" s="218" t="s">
        <v>1205</v>
      </c>
      <c r="L18" s="219"/>
      <c r="M18" s="224"/>
      <c r="N18" s="166" t="s">
        <v>1412</v>
      </c>
      <c r="O18" s="41">
        <v>19</v>
      </c>
    </row>
    <row r="19" spans="2:15" ht="15" thickBot="1">
      <c r="E19" s="221"/>
      <c r="F19" s="219"/>
      <c r="G19" s="219"/>
      <c r="H19" s="149"/>
      <c r="I19" s="153"/>
      <c r="J19" s="150"/>
      <c r="K19" s="219"/>
      <c r="L19" s="219"/>
      <c r="M19" s="225"/>
      <c r="N19" s="166" t="s">
        <v>1411</v>
      </c>
      <c r="O19" s="41">
        <v>6</v>
      </c>
    </row>
    <row r="20" spans="2:15" ht="15" thickBot="1">
      <c r="E20" s="222"/>
      <c r="F20" s="223"/>
      <c r="G20" s="226"/>
      <c r="H20" s="148"/>
      <c r="I20" s="148"/>
      <c r="J20" s="148"/>
      <c r="K20" s="222"/>
      <c r="L20" s="223"/>
      <c r="M20" s="226"/>
      <c r="N20" s="166" t="s">
        <v>1421</v>
      </c>
      <c r="O20" s="41">
        <v>6</v>
      </c>
    </row>
    <row r="21" spans="2:15" ht="14.25" thickTop="1">
      <c r="N21" s="166" t="s">
        <v>1414</v>
      </c>
      <c r="O21" s="41">
        <f>O18-O19-O20</f>
        <v>7</v>
      </c>
    </row>
    <row r="24" spans="2:15">
      <c r="B24" s="41" t="s">
        <v>1563</v>
      </c>
      <c r="C24" s="41" t="s">
        <v>1564</v>
      </c>
    </row>
  </sheetData>
  <mergeCells count="6">
    <mergeCell ref="K8:M10"/>
    <mergeCell ref="K13:M15"/>
    <mergeCell ref="K18:M20"/>
    <mergeCell ref="E18:G20"/>
    <mergeCell ref="E3:G5"/>
    <mergeCell ref="K3:M5"/>
  </mergeCells>
  <phoneticPr fontId="1" type="noConversion"/>
  <hyperlinks>
    <hyperlink ref="E3:G5" location="登录注册退出!A1" display="注册登录"/>
    <hyperlink ref="K3:M5" location="首页!A1" display="首页"/>
    <hyperlink ref="K8:M10" location="服务!A1" display="服务"/>
    <hyperlink ref="K13:M15" location="活动!A1" display="活动"/>
    <hyperlink ref="K18:M20" location="我的!A1" display="我的"/>
    <hyperlink ref="E18:G20" location="登录注册退出!A1" display="退出登录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46"/>
  <sheetViews>
    <sheetView topLeftCell="C1" workbookViewId="0">
      <pane ySplit="1" topLeftCell="A16" activePane="bottomLeft" state="frozen"/>
      <selection pane="bottomLeft" activeCell="P17" sqref="P17"/>
    </sheetView>
  </sheetViews>
  <sheetFormatPr defaultRowHeight="12" outlineLevelRow="1"/>
  <cols>
    <col min="1" max="2" width="8.5" style="47" bestFit="1" customWidth="1"/>
    <col min="3" max="3" width="14.125" style="47" bestFit="1" customWidth="1"/>
    <col min="4" max="4" width="15.125" style="47" bestFit="1" customWidth="1"/>
    <col min="5" max="6" width="7.75" style="47" bestFit="1" customWidth="1"/>
    <col min="7" max="7" width="11.75" style="47" bestFit="1" customWidth="1"/>
    <col min="8" max="8" width="7.75" style="47" bestFit="1" customWidth="1"/>
    <col min="9" max="9" width="8" style="47" bestFit="1" customWidth="1"/>
    <col min="10" max="10" width="29.5" style="47" bestFit="1" customWidth="1"/>
    <col min="11" max="11" width="5.875" style="47" bestFit="1" customWidth="1"/>
    <col min="12" max="12" width="9.375" style="47" bestFit="1" customWidth="1"/>
    <col min="13" max="13" width="22.25" style="47" bestFit="1" customWidth="1"/>
    <col min="14" max="14" width="4.5" style="47" bestFit="1" customWidth="1"/>
    <col min="15" max="15" width="5" style="47" bestFit="1" customWidth="1"/>
    <col min="16" max="16384" width="9" style="47"/>
  </cols>
  <sheetData>
    <row r="1" spans="1:16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  <c r="P1" s="47" t="s">
        <v>1566</v>
      </c>
    </row>
    <row r="2" spans="1:16" ht="36">
      <c r="A2" s="141" t="s">
        <v>301</v>
      </c>
      <c r="B2" s="48" t="s">
        <v>558</v>
      </c>
      <c r="C2" s="53"/>
      <c r="D2" s="53"/>
      <c r="E2" s="55" t="s">
        <v>923</v>
      </c>
      <c r="F2" s="55" t="s">
        <v>911</v>
      </c>
      <c r="G2" s="55" t="s">
        <v>884</v>
      </c>
      <c r="H2" s="55" t="s">
        <v>764</v>
      </c>
      <c r="I2" s="49" t="s">
        <v>893</v>
      </c>
      <c r="J2" s="48" t="s">
        <v>303</v>
      </c>
      <c r="K2" s="48" t="s">
        <v>719</v>
      </c>
      <c r="L2" s="52">
        <v>42899</v>
      </c>
      <c r="M2" s="49" t="s">
        <v>894</v>
      </c>
      <c r="N2" s="49" t="s">
        <v>1001</v>
      </c>
      <c r="O2" s="48"/>
      <c r="P2" s="47" t="str">
        <f>IF(OR(K2="pass",O2="pass"),"pass","failed")</f>
        <v>failed</v>
      </c>
    </row>
    <row r="3" spans="1:16">
      <c r="A3" s="142" t="s">
        <v>1180</v>
      </c>
      <c r="B3" s="48" t="s">
        <v>356</v>
      </c>
      <c r="C3" s="51"/>
      <c r="D3" s="48"/>
      <c r="E3" s="48"/>
      <c r="F3" s="48"/>
      <c r="G3" s="48"/>
      <c r="H3" s="48"/>
      <c r="I3" s="48"/>
      <c r="J3" s="50" t="s">
        <v>908</v>
      </c>
      <c r="K3" s="48" t="s">
        <v>753</v>
      </c>
      <c r="L3" s="52">
        <v>42899</v>
      </c>
      <c r="M3" s="49"/>
      <c r="N3" s="49"/>
      <c r="O3" s="48"/>
      <c r="P3" s="47" t="str">
        <f t="shared" ref="P3:P18" si="0">IF(OR(K3="pass",O3="pass"),"pass","failed")</f>
        <v>pass</v>
      </c>
    </row>
    <row r="4" spans="1:16" outlineLevel="1">
      <c r="A4" s="142"/>
      <c r="B4" s="48" t="s">
        <v>356</v>
      </c>
      <c r="C4" s="51"/>
      <c r="D4" s="48"/>
      <c r="E4" s="48"/>
      <c r="F4" s="48"/>
      <c r="G4" s="48"/>
      <c r="H4" s="48"/>
      <c r="I4" s="48"/>
      <c r="J4" s="50" t="s">
        <v>890</v>
      </c>
      <c r="K4" s="48" t="s">
        <v>892</v>
      </c>
      <c r="L4" s="52">
        <v>42899</v>
      </c>
      <c r="M4" s="49"/>
      <c r="N4" s="49"/>
      <c r="O4" s="48"/>
      <c r="P4" s="47" t="str">
        <f t="shared" si="0"/>
        <v>failed</v>
      </c>
    </row>
    <row r="5" spans="1:16" ht="24" outlineLevel="1">
      <c r="A5" s="142"/>
      <c r="B5" s="48" t="s">
        <v>356</v>
      </c>
      <c r="C5" s="51"/>
      <c r="D5" s="51"/>
      <c r="E5" s="51"/>
      <c r="F5" s="51"/>
      <c r="G5" s="51"/>
      <c r="H5" s="51"/>
      <c r="I5" s="51"/>
      <c r="J5" s="50" t="s">
        <v>891</v>
      </c>
      <c r="K5" s="48" t="s">
        <v>719</v>
      </c>
      <c r="L5" s="52">
        <v>42899</v>
      </c>
      <c r="M5" s="49" t="s">
        <v>905</v>
      </c>
      <c r="N5" s="49" t="s">
        <v>1001</v>
      </c>
      <c r="O5" s="48"/>
      <c r="P5" s="47" t="str">
        <f t="shared" si="0"/>
        <v>failed</v>
      </c>
    </row>
    <row r="6" spans="1:16" ht="24" outlineLevel="1">
      <c r="A6" s="142"/>
      <c r="B6" s="48" t="s">
        <v>906</v>
      </c>
      <c r="C6" s="51"/>
      <c r="D6" s="51"/>
      <c r="E6" s="51"/>
      <c r="F6" s="51"/>
      <c r="G6" s="51"/>
      <c r="H6" s="51"/>
      <c r="I6" s="51"/>
      <c r="J6" s="50" t="s">
        <v>375</v>
      </c>
      <c r="K6" s="48" t="s">
        <v>719</v>
      </c>
      <c r="L6" s="52">
        <v>42899</v>
      </c>
      <c r="M6" s="49" t="s">
        <v>896</v>
      </c>
      <c r="N6" s="49" t="s">
        <v>1001</v>
      </c>
      <c r="O6" s="48"/>
      <c r="P6" s="47" t="str">
        <f t="shared" si="0"/>
        <v>failed</v>
      </c>
    </row>
    <row r="7" spans="1:16" ht="24.75" outlineLevel="1" thickBot="1">
      <c r="A7" s="142"/>
      <c r="B7" s="56" t="s">
        <v>364</v>
      </c>
      <c r="C7" s="57"/>
      <c r="D7" s="57"/>
      <c r="E7" s="57"/>
      <c r="F7" s="57"/>
      <c r="G7" s="57"/>
      <c r="H7" s="57"/>
      <c r="I7" s="57"/>
      <c r="J7" s="58" t="s">
        <v>895</v>
      </c>
      <c r="K7" s="56" t="s">
        <v>753</v>
      </c>
      <c r="L7" s="59">
        <v>42899</v>
      </c>
      <c r="M7" s="60" t="s">
        <v>897</v>
      </c>
      <c r="N7" s="60" t="s">
        <v>1001</v>
      </c>
      <c r="O7" s="56"/>
      <c r="P7" s="47" t="str">
        <f t="shared" si="0"/>
        <v>pass</v>
      </c>
    </row>
    <row r="8" spans="1:16" ht="12.75" thickBot="1">
      <c r="A8" s="89" t="s">
        <v>1181</v>
      </c>
      <c r="B8" s="82"/>
      <c r="C8" s="83"/>
      <c r="D8" s="83"/>
      <c r="E8" s="83"/>
      <c r="F8" s="83"/>
      <c r="G8" s="83"/>
      <c r="H8" s="83"/>
      <c r="I8" s="83"/>
      <c r="J8" s="84"/>
      <c r="K8" s="85"/>
      <c r="L8" s="86"/>
      <c r="M8" s="87"/>
      <c r="N8" s="100"/>
      <c r="O8" s="88"/>
      <c r="P8" s="47" t="str">
        <f t="shared" si="0"/>
        <v>failed</v>
      </c>
    </row>
    <row r="9" spans="1:16" ht="14.25" thickBot="1">
      <c r="A9" s="89"/>
      <c r="B9" s="64" t="s">
        <v>929</v>
      </c>
      <c r="C9" s="65"/>
      <c r="D9" s="65"/>
      <c r="E9" s="65"/>
      <c r="F9" s="65"/>
      <c r="G9" s="65"/>
      <c r="H9" s="65"/>
      <c r="I9" s="66"/>
      <c r="J9" s="67"/>
      <c r="K9" s="68"/>
      <c r="L9" s="52"/>
      <c r="M9" s="70"/>
      <c r="N9" s="101"/>
      <c r="O9" s="71"/>
      <c r="P9" s="47" t="str">
        <f t="shared" si="0"/>
        <v>failed</v>
      </c>
    </row>
    <row r="10" spans="1:16" ht="24.75" outlineLevel="1" thickBot="1">
      <c r="A10" s="89"/>
      <c r="B10" s="64"/>
      <c r="C10" s="65" t="s">
        <v>910</v>
      </c>
      <c r="D10" s="65" t="s">
        <v>922</v>
      </c>
      <c r="E10" s="65" t="s">
        <v>923</v>
      </c>
      <c r="F10" s="65" t="s">
        <v>911</v>
      </c>
      <c r="G10" s="65" t="s">
        <v>884</v>
      </c>
      <c r="H10" s="65" t="s">
        <v>901</v>
      </c>
      <c r="I10" s="66" t="s">
        <v>931</v>
      </c>
      <c r="J10" s="67" t="s">
        <v>935</v>
      </c>
      <c r="K10" s="68" t="s">
        <v>883</v>
      </c>
      <c r="L10" s="52">
        <v>42900</v>
      </c>
      <c r="M10" s="70" t="s">
        <v>938</v>
      </c>
      <c r="N10" s="101"/>
      <c r="O10" s="71"/>
      <c r="P10" s="47" t="str">
        <f t="shared" si="0"/>
        <v>failed</v>
      </c>
    </row>
    <row r="11" spans="1:16" ht="24.75" outlineLevel="1" thickBot="1">
      <c r="A11" s="89"/>
      <c r="B11" s="72"/>
      <c r="C11" s="55" t="s">
        <v>924</v>
      </c>
      <c r="D11" s="55" t="s">
        <v>922</v>
      </c>
      <c r="E11" s="55" t="s">
        <v>923</v>
      </c>
      <c r="F11" s="55" t="s">
        <v>911</v>
      </c>
      <c r="G11" s="55" t="s">
        <v>884</v>
      </c>
      <c r="H11" s="55" t="s">
        <v>901</v>
      </c>
      <c r="I11" s="51" t="s">
        <v>931</v>
      </c>
      <c r="J11" s="50" t="s">
        <v>935</v>
      </c>
      <c r="K11" s="68" t="s">
        <v>883</v>
      </c>
      <c r="L11" s="52">
        <v>42900</v>
      </c>
      <c r="M11" s="49" t="s">
        <v>938</v>
      </c>
      <c r="N11" s="102"/>
      <c r="O11" s="73"/>
      <c r="P11" s="47" t="str">
        <f t="shared" si="0"/>
        <v>failed</v>
      </c>
    </row>
    <row r="12" spans="1:16" ht="36" outlineLevel="1">
      <c r="A12" s="89"/>
      <c r="B12" s="72"/>
      <c r="C12" s="55" t="s">
        <v>925</v>
      </c>
      <c r="D12" s="55" t="s">
        <v>922</v>
      </c>
      <c r="E12" s="55" t="s">
        <v>923</v>
      </c>
      <c r="F12" s="55" t="s">
        <v>911</v>
      </c>
      <c r="G12" s="55" t="s">
        <v>884</v>
      </c>
      <c r="H12" s="55" t="s">
        <v>901</v>
      </c>
      <c r="I12" s="51" t="s">
        <v>931</v>
      </c>
      <c r="J12" s="50" t="s">
        <v>935</v>
      </c>
      <c r="K12" s="68" t="s">
        <v>883</v>
      </c>
      <c r="L12" s="52">
        <v>42900</v>
      </c>
      <c r="M12" s="49" t="s">
        <v>939</v>
      </c>
      <c r="N12" s="102"/>
      <c r="O12" s="73"/>
      <c r="P12" s="47" t="str">
        <f t="shared" si="0"/>
        <v>failed</v>
      </c>
    </row>
    <row r="13" spans="1:16" ht="36" outlineLevel="1">
      <c r="A13" s="89"/>
      <c r="B13" s="72"/>
      <c r="C13" s="55" t="s">
        <v>926</v>
      </c>
      <c r="D13" s="55" t="s">
        <v>922</v>
      </c>
      <c r="E13" s="55" t="s">
        <v>923</v>
      </c>
      <c r="F13" s="55" t="s">
        <v>911</v>
      </c>
      <c r="G13" s="55" t="s">
        <v>884</v>
      </c>
      <c r="H13" s="55" t="s">
        <v>901</v>
      </c>
      <c r="I13" s="51" t="s">
        <v>931</v>
      </c>
      <c r="J13" s="50" t="s">
        <v>935</v>
      </c>
      <c r="K13" s="48" t="s">
        <v>719</v>
      </c>
      <c r="L13" s="52">
        <v>42898</v>
      </c>
      <c r="M13" s="49" t="s">
        <v>770</v>
      </c>
      <c r="N13" s="102"/>
      <c r="O13" s="73" t="s">
        <v>903</v>
      </c>
      <c r="P13" s="47" t="str">
        <f t="shared" si="0"/>
        <v>pass</v>
      </c>
    </row>
    <row r="14" spans="1:16" ht="24" outlineLevel="1">
      <c r="A14" s="89"/>
      <c r="B14" s="72"/>
      <c r="C14" s="55" t="s">
        <v>912</v>
      </c>
      <c r="D14" s="55" t="s">
        <v>922</v>
      </c>
      <c r="E14" s="55" t="s">
        <v>923</v>
      </c>
      <c r="F14" s="55" t="s">
        <v>911</v>
      </c>
      <c r="G14" s="55" t="s">
        <v>884</v>
      </c>
      <c r="H14" s="55" t="s">
        <v>901</v>
      </c>
      <c r="I14" s="51" t="s">
        <v>931</v>
      </c>
      <c r="J14" s="50" t="s">
        <v>935</v>
      </c>
      <c r="K14" s="48" t="s">
        <v>941</v>
      </c>
      <c r="L14" s="52">
        <v>42900</v>
      </c>
      <c r="M14" s="49" t="s">
        <v>942</v>
      </c>
      <c r="N14" s="102"/>
      <c r="O14" s="73"/>
      <c r="P14" s="47" t="str">
        <f t="shared" si="0"/>
        <v>failed</v>
      </c>
    </row>
    <row r="15" spans="1:16" ht="36" outlineLevel="1">
      <c r="A15" s="89"/>
      <c r="B15" s="72"/>
      <c r="C15" s="55" t="s">
        <v>913</v>
      </c>
      <c r="D15" s="55" t="s">
        <v>922</v>
      </c>
      <c r="E15" s="55" t="s">
        <v>923</v>
      </c>
      <c r="F15" s="55" t="s">
        <v>911</v>
      </c>
      <c r="G15" s="55" t="s">
        <v>884</v>
      </c>
      <c r="H15" s="55" t="s">
        <v>901</v>
      </c>
      <c r="I15" s="51" t="s">
        <v>931</v>
      </c>
      <c r="J15" s="50" t="s">
        <v>935</v>
      </c>
      <c r="K15" s="48" t="s">
        <v>883</v>
      </c>
      <c r="L15" s="52">
        <v>42900</v>
      </c>
      <c r="M15" s="49" t="s">
        <v>932</v>
      </c>
      <c r="N15" s="102"/>
      <c r="O15" s="73"/>
      <c r="P15" s="47" t="str">
        <f t="shared" si="0"/>
        <v>failed</v>
      </c>
    </row>
    <row r="16" spans="1:16" ht="24.75" outlineLevel="1" thickBot="1">
      <c r="A16" s="89"/>
      <c r="B16" s="74"/>
      <c r="C16" s="75" t="s">
        <v>914</v>
      </c>
      <c r="D16" s="75" t="s">
        <v>922</v>
      </c>
      <c r="E16" s="75" t="s">
        <v>923</v>
      </c>
      <c r="F16" s="75" t="s">
        <v>911</v>
      </c>
      <c r="G16" s="75" t="s">
        <v>884</v>
      </c>
      <c r="H16" s="75" t="s">
        <v>901</v>
      </c>
      <c r="I16" s="76" t="s">
        <v>931</v>
      </c>
      <c r="J16" s="77" t="s">
        <v>935</v>
      </c>
      <c r="K16" s="78" t="s">
        <v>883</v>
      </c>
      <c r="L16" s="79">
        <v>42900</v>
      </c>
      <c r="M16" s="80" t="s">
        <v>933</v>
      </c>
      <c r="N16" s="103"/>
      <c r="O16" s="81"/>
      <c r="P16" s="47" t="str">
        <f t="shared" si="0"/>
        <v>failed</v>
      </c>
    </row>
    <row r="17" spans="1:16" ht="24.75" outlineLevel="1" thickBot="1">
      <c r="A17" s="89"/>
      <c r="B17" s="145"/>
      <c r="C17" s="65" t="s">
        <v>910</v>
      </c>
      <c r="D17" s="75" t="s">
        <v>1567</v>
      </c>
      <c r="E17" s="189"/>
      <c r="F17" s="189" t="s">
        <v>1456</v>
      </c>
      <c r="G17" s="189"/>
      <c r="H17" s="189"/>
      <c r="I17" s="57"/>
      <c r="J17" s="58" t="s">
        <v>1543</v>
      </c>
      <c r="K17" s="56" t="s">
        <v>1467</v>
      </c>
      <c r="L17" s="79">
        <v>42902</v>
      </c>
      <c r="M17" s="60" t="s">
        <v>1568</v>
      </c>
      <c r="N17" s="190"/>
      <c r="O17" s="191" t="s">
        <v>1565</v>
      </c>
      <c r="P17" s="47" t="str">
        <f t="shared" si="0"/>
        <v>pass</v>
      </c>
    </row>
    <row r="18" spans="1:16" ht="24.75" outlineLevel="1" thickBot="1">
      <c r="A18" s="89"/>
      <c r="B18" s="145"/>
      <c r="C18" s="55" t="s">
        <v>765</v>
      </c>
      <c r="D18" s="75" t="s">
        <v>1567</v>
      </c>
      <c r="E18" s="189"/>
      <c r="F18" s="189" t="s">
        <v>1456</v>
      </c>
      <c r="G18" s="189"/>
      <c r="H18" s="189"/>
      <c r="I18" s="57"/>
      <c r="J18" s="58" t="s">
        <v>1543</v>
      </c>
      <c r="K18" s="56" t="s">
        <v>1467</v>
      </c>
      <c r="L18" s="79">
        <v>42902</v>
      </c>
      <c r="M18" s="60" t="s">
        <v>1568</v>
      </c>
      <c r="N18" s="190"/>
      <c r="O18" s="191" t="s">
        <v>1565</v>
      </c>
      <c r="P18" s="47" t="str">
        <f t="shared" si="0"/>
        <v>pass</v>
      </c>
    </row>
    <row r="19" spans="1:16" ht="14.25" outlineLevel="1" thickBot="1">
      <c r="A19" s="89"/>
      <c r="B19" s="145"/>
      <c r="C19" s="55" t="s">
        <v>912</v>
      </c>
      <c r="D19" s="75" t="s">
        <v>1567</v>
      </c>
      <c r="E19" s="189"/>
      <c r="F19" s="189" t="s">
        <v>1456</v>
      </c>
      <c r="G19" s="189"/>
      <c r="H19" s="189"/>
      <c r="I19" s="57"/>
      <c r="J19" s="58"/>
      <c r="K19" s="56" t="s">
        <v>1459</v>
      </c>
      <c r="L19" s="59"/>
      <c r="M19" s="60"/>
      <c r="N19" s="190"/>
      <c r="O19" s="191"/>
    </row>
    <row r="20" spans="1:16" ht="14.25" thickBot="1">
      <c r="A20" s="89"/>
      <c r="B20" s="90" t="s">
        <v>921</v>
      </c>
      <c r="C20" s="91"/>
      <c r="D20" s="91"/>
      <c r="E20" s="91"/>
      <c r="F20" s="91"/>
      <c r="G20" s="91"/>
      <c r="H20" s="91"/>
      <c r="I20" s="92"/>
      <c r="J20" s="93"/>
      <c r="K20" s="94"/>
      <c r="L20" s="95"/>
      <c r="M20" s="96"/>
      <c r="N20" s="104"/>
      <c r="O20" s="97"/>
    </row>
    <row r="21" spans="1:16" ht="24" outlineLevel="1">
      <c r="A21" s="89"/>
      <c r="B21" s="64"/>
      <c r="C21" s="65" t="s">
        <v>910</v>
      </c>
      <c r="D21" s="65" t="s">
        <v>934</v>
      </c>
      <c r="E21" s="65" t="s">
        <v>923</v>
      </c>
      <c r="F21" s="65" t="s">
        <v>911</v>
      </c>
      <c r="G21" s="65" t="s">
        <v>884</v>
      </c>
      <c r="H21" s="65" t="s">
        <v>901</v>
      </c>
      <c r="I21" s="66"/>
      <c r="J21" s="67" t="s">
        <v>936</v>
      </c>
      <c r="K21" s="68" t="s">
        <v>719</v>
      </c>
      <c r="L21" s="69">
        <v>42898</v>
      </c>
      <c r="M21" s="70" t="s">
        <v>907</v>
      </c>
      <c r="N21" s="101"/>
      <c r="O21" s="71"/>
    </row>
    <row r="22" spans="1:16" ht="13.5" outlineLevel="1">
      <c r="A22" s="89"/>
      <c r="B22" s="72"/>
      <c r="C22" s="55" t="s">
        <v>924</v>
      </c>
      <c r="D22" s="55" t="s">
        <v>934</v>
      </c>
      <c r="E22" s="55" t="s">
        <v>923</v>
      </c>
      <c r="F22" s="55" t="s">
        <v>911</v>
      </c>
      <c r="G22" s="55" t="s">
        <v>884</v>
      </c>
      <c r="H22" s="55" t="s">
        <v>901</v>
      </c>
      <c r="I22" s="51"/>
      <c r="J22" s="50" t="s">
        <v>936</v>
      </c>
      <c r="K22" s="48" t="s">
        <v>903</v>
      </c>
      <c r="L22" s="52">
        <v>42898</v>
      </c>
      <c r="M22" s="49"/>
      <c r="N22" s="102"/>
      <c r="O22" s="73"/>
    </row>
    <row r="23" spans="1:16" ht="13.5" outlineLevel="1">
      <c r="A23" s="89"/>
      <c r="B23" s="72"/>
      <c r="C23" s="55" t="s">
        <v>925</v>
      </c>
      <c r="D23" s="55" t="s">
        <v>934</v>
      </c>
      <c r="E23" s="55" t="s">
        <v>923</v>
      </c>
      <c r="F23" s="55" t="s">
        <v>911</v>
      </c>
      <c r="G23" s="55" t="s">
        <v>884</v>
      </c>
      <c r="H23" s="55" t="s">
        <v>901</v>
      </c>
      <c r="I23" s="51"/>
      <c r="J23" s="50" t="s">
        <v>937</v>
      </c>
      <c r="K23" s="48" t="s">
        <v>903</v>
      </c>
      <c r="L23" s="48"/>
      <c r="M23" s="49"/>
      <c r="N23" s="102"/>
      <c r="O23" s="73"/>
    </row>
    <row r="24" spans="1:16" ht="13.5" outlineLevel="1">
      <c r="A24" s="89"/>
      <c r="B24" s="72"/>
      <c r="C24" s="55" t="s">
        <v>926</v>
      </c>
      <c r="D24" s="55" t="s">
        <v>934</v>
      </c>
      <c r="E24" s="55" t="s">
        <v>923</v>
      </c>
      <c r="F24" s="55" t="s">
        <v>911</v>
      </c>
      <c r="G24" s="55" t="s">
        <v>884</v>
      </c>
      <c r="H24" s="55" t="s">
        <v>901</v>
      </c>
      <c r="I24" s="51"/>
      <c r="J24" s="50" t="s">
        <v>937</v>
      </c>
      <c r="K24" s="48" t="s">
        <v>903</v>
      </c>
      <c r="L24" s="48"/>
      <c r="M24" s="49"/>
      <c r="N24" s="102"/>
      <c r="O24" s="73"/>
    </row>
    <row r="25" spans="1:16" ht="13.5" outlineLevel="1">
      <c r="A25" s="89"/>
      <c r="B25" s="72"/>
      <c r="C25" s="55" t="s">
        <v>912</v>
      </c>
      <c r="D25" s="55" t="s">
        <v>934</v>
      </c>
      <c r="E25" s="55" t="s">
        <v>923</v>
      </c>
      <c r="F25" s="55" t="s">
        <v>911</v>
      </c>
      <c r="G25" s="55" t="s">
        <v>884</v>
      </c>
      <c r="H25" s="55" t="s">
        <v>901</v>
      </c>
      <c r="I25" s="51"/>
      <c r="J25" s="50" t="s">
        <v>928</v>
      </c>
      <c r="K25" s="48" t="s">
        <v>883</v>
      </c>
      <c r="L25" s="52">
        <v>42900</v>
      </c>
      <c r="M25" s="49" t="s">
        <v>940</v>
      </c>
      <c r="N25" s="102"/>
      <c r="O25" s="73"/>
    </row>
    <row r="26" spans="1:16" ht="36" outlineLevel="1">
      <c r="A26" s="89"/>
      <c r="B26" s="72"/>
      <c r="C26" s="55" t="s">
        <v>913</v>
      </c>
      <c r="D26" s="55" t="s">
        <v>934</v>
      </c>
      <c r="E26" s="55" t="s">
        <v>923</v>
      </c>
      <c r="F26" s="55" t="s">
        <v>911</v>
      </c>
      <c r="G26" s="55" t="s">
        <v>884</v>
      </c>
      <c r="H26" s="55" t="s">
        <v>901</v>
      </c>
      <c r="I26" s="51"/>
      <c r="J26" s="50" t="s">
        <v>928</v>
      </c>
      <c r="K26" s="48" t="s">
        <v>883</v>
      </c>
      <c r="L26" s="52">
        <v>42900</v>
      </c>
      <c r="M26" s="49" t="s">
        <v>932</v>
      </c>
      <c r="N26" s="102"/>
      <c r="O26" s="73"/>
    </row>
    <row r="27" spans="1:16" ht="24.75" outlineLevel="1" thickBot="1">
      <c r="A27" s="143"/>
      <c r="B27" s="74"/>
      <c r="C27" s="75" t="s">
        <v>914</v>
      </c>
      <c r="D27" s="75" t="s">
        <v>934</v>
      </c>
      <c r="E27" s="75" t="s">
        <v>923</v>
      </c>
      <c r="F27" s="75" t="s">
        <v>911</v>
      </c>
      <c r="G27" s="75" t="s">
        <v>884</v>
      </c>
      <c r="H27" s="75" t="s">
        <v>901</v>
      </c>
      <c r="I27" s="76"/>
      <c r="J27" s="77" t="s">
        <v>928</v>
      </c>
      <c r="K27" s="78" t="s">
        <v>883</v>
      </c>
      <c r="L27" s="79">
        <v>42900</v>
      </c>
      <c r="M27" s="80" t="s">
        <v>933</v>
      </c>
      <c r="N27" s="103"/>
      <c r="O27" s="81"/>
    </row>
    <row r="28" spans="1:16">
      <c r="A28" s="142"/>
      <c r="B28" s="53" t="s">
        <v>959</v>
      </c>
      <c r="C28" s="61"/>
      <c r="D28" s="61"/>
      <c r="E28" s="61"/>
      <c r="F28" s="61"/>
      <c r="G28" s="61"/>
      <c r="H28" s="61"/>
      <c r="I28" s="61"/>
      <c r="J28" s="62"/>
      <c r="K28" s="53"/>
      <c r="L28" s="53"/>
      <c r="M28" s="63"/>
      <c r="N28" s="63"/>
      <c r="O28" s="53"/>
    </row>
    <row r="29" spans="1:16" ht="36">
      <c r="A29" s="142"/>
      <c r="B29" s="48"/>
      <c r="C29" s="55" t="s">
        <v>924</v>
      </c>
      <c r="D29" s="55" t="s">
        <v>960</v>
      </c>
      <c r="E29" s="55" t="s">
        <v>923</v>
      </c>
      <c r="F29" s="55" t="s">
        <v>911</v>
      </c>
      <c r="G29" s="55" t="s">
        <v>884</v>
      </c>
      <c r="H29" s="55" t="s">
        <v>901</v>
      </c>
      <c r="I29" s="51" t="s">
        <v>958</v>
      </c>
      <c r="J29" s="50" t="s">
        <v>961</v>
      </c>
      <c r="K29" s="48" t="s">
        <v>883</v>
      </c>
      <c r="L29" s="59">
        <v>42900</v>
      </c>
      <c r="M29" s="49" t="s">
        <v>962</v>
      </c>
      <c r="N29" s="49" t="s">
        <v>1179</v>
      </c>
      <c r="O29" s="48"/>
    </row>
    <row r="30" spans="1:16">
      <c r="A30" s="144"/>
      <c r="B30" s="48" t="s">
        <v>927</v>
      </c>
      <c r="C30" s="48"/>
      <c r="D30" s="51"/>
      <c r="E30" s="51"/>
      <c r="F30" s="51"/>
      <c r="G30" s="51"/>
      <c r="H30" s="51"/>
      <c r="I30" s="51"/>
      <c r="J30" s="49"/>
      <c r="K30" s="48"/>
      <c r="L30" s="52"/>
      <c r="M30" s="49"/>
      <c r="N30" s="49"/>
      <c r="O30" s="48"/>
    </row>
    <row r="31" spans="1:16" ht="96.75" hidden="1" outlineLevel="1" thickBot="1">
      <c r="A31" s="144"/>
      <c r="B31" s="48"/>
      <c r="C31" s="48" t="s">
        <v>972</v>
      </c>
      <c r="D31" s="55" t="s">
        <v>934</v>
      </c>
      <c r="E31" s="75" t="s">
        <v>923</v>
      </c>
      <c r="F31" s="75" t="s">
        <v>911</v>
      </c>
      <c r="G31" s="75" t="s">
        <v>884</v>
      </c>
      <c r="H31" s="75" t="s">
        <v>901</v>
      </c>
      <c r="I31" s="51"/>
      <c r="J31" s="49" t="s">
        <v>963</v>
      </c>
      <c r="K31" s="48" t="s">
        <v>883</v>
      </c>
      <c r="L31" s="59">
        <v>42900</v>
      </c>
      <c r="M31" s="49" t="s">
        <v>967</v>
      </c>
      <c r="N31" s="49" t="s">
        <v>1001</v>
      </c>
      <c r="O31" s="48"/>
    </row>
    <row r="32" spans="1:16" ht="60.75" hidden="1" outlineLevel="1" thickBot="1">
      <c r="A32" s="144"/>
      <c r="B32" s="48"/>
      <c r="C32" s="49" t="s">
        <v>971</v>
      </c>
      <c r="D32" s="55" t="s">
        <v>934</v>
      </c>
      <c r="E32" s="75" t="s">
        <v>923</v>
      </c>
      <c r="F32" s="75" t="s">
        <v>911</v>
      </c>
      <c r="G32" s="75" t="s">
        <v>884</v>
      </c>
      <c r="H32" s="75" t="s">
        <v>901</v>
      </c>
      <c r="I32" s="51"/>
      <c r="J32" s="49" t="s">
        <v>968</v>
      </c>
      <c r="K32" s="48" t="s">
        <v>883</v>
      </c>
      <c r="L32" s="59">
        <v>42900</v>
      </c>
      <c r="M32" s="49" t="s">
        <v>969</v>
      </c>
      <c r="N32" s="49" t="s">
        <v>1179</v>
      </c>
      <c r="O32" s="48"/>
    </row>
    <row r="33" spans="1:15" collapsed="1">
      <c r="A33" s="142" t="s">
        <v>1182</v>
      </c>
      <c r="B33" s="48"/>
      <c r="C33" s="48"/>
      <c r="D33" s="51"/>
      <c r="E33" s="51"/>
      <c r="F33" s="51"/>
      <c r="G33" s="51"/>
      <c r="H33" s="51"/>
      <c r="I33" s="51"/>
      <c r="J33" s="49"/>
      <c r="K33" s="48"/>
      <c r="L33" s="52"/>
      <c r="M33" s="49"/>
      <c r="N33" s="49"/>
      <c r="O33" s="48"/>
    </row>
    <row r="34" spans="1:15" ht="36" hidden="1" outlineLevel="1">
      <c r="A34" s="142"/>
      <c r="B34" s="48" t="s">
        <v>1159</v>
      </c>
      <c r="C34" s="51"/>
      <c r="D34" s="51" t="s">
        <v>1161</v>
      </c>
      <c r="E34" s="51" t="s">
        <v>1162</v>
      </c>
      <c r="F34" s="51" t="s">
        <v>1163</v>
      </c>
      <c r="G34" s="51" t="s">
        <v>1160</v>
      </c>
      <c r="H34" s="51" t="s">
        <v>1164</v>
      </c>
      <c r="I34" s="51"/>
      <c r="J34" s="50" t="s">
        <v>1177</v>
      </c>
      <c r="K34" s="48" t="s">
        <v>1172</v>
      </c>
      <c r="L34" s="48"/>
      <c r="M34" s="49" t="s">
        <v>1178</v>
      </c>
      <c r="N34" s="49"/>
      <c r="O34" s="48"/>
    </row>
    <row r="35" spans="1:15" ht="24" hidden="1" outlineLevel="1">
      <c r="A35" s="142"/>
      <c r="B35" s="48" t="s">
        <v>300</v>
      </c>
      <c r="C35" s="51"/>
      <c r="D35" s="51" t="s">
        <v>1161</v>
      </c>
      <c r="E35" s="51" t="s">
        <v>1162</v>
      </c>
      <c r="F35" s="51" t="s">
        <v>1163</v>
      </c>
      <c r="G35" s="51" t="s">
        <v>1160</v>
      </c>
      <c r="H35" s="51" t="s">
        <v>1164</v>
      </c>
      <c r="I35" s="51"/>
      <c r="J35" s="50" t="s">
        <v>379</v>
      </c>
      <c r="K35" s="48" t="s">
        <v>1169</v>
      </c>
      <c r="L35" s="48"/>
      <c r="M35" s="49"/>
      <c r="N35" s="49"/>
      <c r="O35" s="48"/>
    </row>
    <row r="36" spans="1:15" hidden="1" outlineLevel="1">
      <c r="A36" s="142"/>
      <c r="B36" s="48" t="s">
        <v>1157</v>
      </c>
      <c r="C36" s="51"/>
      <c r="D36" s="51" t="s">
        <v>1161</v>
      </c>
      <c r="E36" s="51" t="s">
        <v>1162</v>
      </c>
      <c r="F36" s="51" t="s">
        <v>1163</v>
      </c>
      <c r="G36" s="51" t="s">
        <v>1160</v>
      </c>
      <c r="H36" s="51" t="s">
        <v>1164</v>
      </c>
      <c r="I36" s="51"/>
      <c r="J36" s="50" t="s">
        <v>1158</v>
      </c>
      <c r="K36" s="48" t="s">
        <v>1165</v>
      </c>
      <c r="L36" s="48"/>
      <c r="M36" s="49"/>
      <c r="N36" s="49"/>
      <c r="O36" s="48"/>
    </row>
    <row r="37" spans="1:15" ht="24" collapsed="1">
      <c r="A37" s="142" t="s">
        <v>1183</v>
      </c>
      <c r="B37" s="48" t="s">
        <v>300</v>
      </c>
      <c r="C37" s="51"/>
      <c r="D37" s="51"/>
      <c r="E37" s="51"/>
      <c r="F37" s="51"/>
      <c r="G37" s="51"/>
      <c r="H37" s="51"/>
      <c r="I37" s="51"/>
      <c r="J37" s="50" t="s">
        <v>909</v>
      </c>
      <c r="K37" s="48" t="s">
        <v>1169</v>
      </c>
      <c r="L37" s="52">
        <v>42901</v>
      </c>
      <c r="M37" s="49" t="s">
        <v>1170</v>
      </c>
      <c r="N37" s="49"/>
      <c r="O37" s="48"/>
    </row>
    <row r="38" spans="1:15" hidden="1" outlineLevel="1">
      <c r="A38" s="142"/>
      <c r="B38" s="48" t="s">
        <v>1167</v>
      </c>
      <c r="C38" s="51"/>
      <c r="D38" s="51" t="s">
        <v>1161</v>
      </c>
      <c r="E38" s="51" t="s">
        <v>1162</v>
      </c>
      <c r="F38" s="51" t="s">
        <v>1163</v>
      </c>
      <c r="G38" s="51" t="s">
        <v>1160</v>
      </c>
      <c r="H38" s="51" t="s">
        <v>1164</v>
      </c>
      <c r="I38" s="51"/>
      <c r="J38" s="50" t="s">
        <v>1168</v>
      </c>
      <c r="K38" s="48" t="s">
        <v>1165</v>
      </c>
      <c r="L38" s="52">
        <v>42901</v>
      </c>
      <c r="M38" s="49"/>
      <c r="N38" s="49"/>
      <c r="O38" s="48"/>
    </row>
    <row r="39" spans="1:15" ht="24" hidden="1" outlineLevel="1">
      <c r="A39" s="142"/>
      <c r="B39" s="48" t="s">
        <v>300</v>
      </c>
      <c r="C39" s="51"/>
      <c r="D39" s="51" t="s">
        <v>1161</v>
      </c>
      <c r="E39" s="51" t="s">
        <v>1162</v>
      </c>
      <c r="F39" s="51" t="s">
        <v>1163</v>
      </c>
      <c r="G39" s="51" t="s">
        <v>1160</v>
      </c>
      <c r="H39" s="51" t="s">
        <v>1164</v>
      </c>
      <c r="I39" s="51"/>
      <c r="J39" s="50" t="s">
        <v>386</v>
      </c>
      <c r="K39" s="48" t="s">
        <v>1165</v>
      </c>
      <c r="L39" s="52">
        <v>42901</v>
      </c>
      <c r="M39" s="49"/>
      <c r="N39" s="49"/>
      <c r="O39" s="48"/>
    </row>
    <row r="40" spans="1:15" ht="36" hidden="1" outlineLevel="1">
      <c r="A40" s="142"/>
      <c r="B40" s="48" t="s">
        <v>300</v>
      </c>
      <c r="C40" s="51"/>
      <c r="D40" s="51" t="s">
        <v>1161</v>
      </c>
      <c r="E40" s="51" t="s">
        <v>1162</v>
      </c>
      <c r="F40" s="51" t="s">
        <v>1163</v>
      </c>
      <c r="G40" s="51" t="s">
        <v>1160</v>
      </c>
      <c r="H40" s="51" t="s">
        <v>1164</v>
      </c>
      <c r="I40" s="51"/>
      <c r="J40" s="50" t="s">
        <v>1166</v>
      </c>
      <c r="K40" s="48" t="s">
        <v>1165</v>
      </c>
      <c r="L40" s="52">
        <v>42901</v>
      </c>
      <c r="M40" s="49"/>
      <c r="N40" s="49"/>
      <c r="O40" s="48"/>
    </row>
    <row r="41" spans="1:15" ht="24" collapsed="1">
      <c r="A41" s="142" t="s">
        <v>1184</v>
      </c>
      <c r="B41" s="48" t="s">
        <v>300</v>
      </c>
      <c r="C41" s="51"/>
      <c r="D41" s="51" t="s">
        <v>1161</v>
      </c>
      <c r="E41" s="51" t="s">
        <v>1162</v>
      </c>
      <c r="F41" s="51" t="s">
        <v>1163</v>
      </c>
      <c r="G41" s="51" t="s">
        <v>1160</v>
      </c>
      <c r="H41" s="51" t="s">
        <v>1164</v>
      </c>
      <c r="I41" s="51"/>
      <c r="J41" s="50" t="s">
        <v>1171</v>
      </c>
      <c r="K41" s="48" t="s">
        <v>1169</v>
      </c>
      <c r="L41" s="52">
        <v>42901</v>
      </c>
      <c r="M41" s="49"/>
      <c r="N41" s="49"/>
      <c r="O41" s="48"/>
    </row>
    <row r="42" spans="1:15" ht="24" hidden="1" outlineLevel="1">
      <c r="A42" s="50"/>
      <c r="B42" s="48" t="s">
        <v>1167</v>
      </c>
      <c r="C42" s="51"/>
      <c r="D42" s="51" t="s">
        <v>1161</v>
      </c>
      <c r="E42" s="51" t="s">
        <v>1162</v>
      </c>
      <c r="F42" s="51" t="s">
        <v>1163</v>
      </c>
      <c r="G42" s="51" t="s">
        <v>1160</v>
      </c>
      <c r="H42" s="51" t="s">
        <v>1164</v>
      </c>
      <c r="I42" s="51"/>
      <c r="J42" s="50" t="s">
        <v>1175</v>
      </c>
      <c r="K42" s="48" t="s">
        <v>1172</v>
      </c>
      <c r="L42" s="52">
        <v>42901</v>
      </c>
      <c r="M42" s="49" t="s">
        <v>1173</v>
      </c>
      <c r="N42" s="49"/>
      <c r="O42" s="48"/>
    </row>
    <row r="43" spans="1:15" ht="36" hidden="1" outlineLevel="1">
      <c r="A43" s="50"/>
      <c r="B43" s="48" t="s">
        <v>1157</v>
      </c>
      <c r="C43" s="51"/>
      <c r="D43" s="51" t="s">
        <v>1161</v>
      </c>
      <c r="E43" s="51" t="s">
        <v>1162</v>
      </c>
      <c r="F43" s="51" t="s">
        <v>1163</v>
      </c>
      <c r="G43" s="51" t="s">
        <v>1160</v>
      </c>
      <c r="H43" s="51" t="s">
        <v>1164</v>
      </c>
      <c r="I43" s="51"/>
      <c r="J43" s="50" t="s">
        <v>1174</v>
      </c>
      <c r="K43" s="48" t="s">
        <v>1172</v>
      </c>
      <c r="L43" s="52">
        <v>42901</v>
      </c>
      <c r="M43" s="49" t="s">
        <v>1176</v>
      </c>
      <c r="N43" s="49"/>
      <c r="O43" s="48"/>
    </row>
    <row r="44" spans="1:15" ht="24" hidden="1" outlineLevel="1">
      <c r="A44" s="50"/>
      <c r="B44" s="48" t="s">
        <v>300</v>
      </c>
      <c r="C44" s="51"/>
      <c r="D44" s="51" t="s">
        <v>1161</v>
      </c>
      <c r="E44" s="51" t="s">
        <v>1162</v>
      </c>
      <c r="F44" s="51" t="s">
        <v>1163</v>
      </c>
      <c r="G44" s="51" t="s">
        <v>1160</v>
      </c>
      <c r="H44" s="51" t="s">
        <v>1164</v>
      </c>
      <c r="I44" s="51"/>
      <c r="J44" s="50" t="s">
        <v>386</v>
      </c>
      <c r="K44" s="48" t="s">
        <v>1165</v>
      </c>
      <c r="L44" s="52">
        <v>42901</v>
      </c>
      <c r="M44" s="49"/>
      <c r="N44" s="49"/>
      <c r="O44" s="48"/>
    </row>
    <row r="45" spans="1:15" ht="36" hidden="1" outlineLevel="1">
      <c r="A45" s="50"/>
      <c r="B45" s="48" t="s">
        <v>300</v>
      </c>
      <c r="C45" s="51"/>
      <c r="D45" s="51" t="s">
        <v>1161</v>
      </c>
      <c r="E45" s="51" t="s">
        <v>1162</v>
      </c>
      <c r="F45" s="51" t="s">
        <v>1163</v>
      </c>
      <c r="G45" s="51" t="s">
        <v>1160</v>
      </c>
      <c r="H45" s="51" t="s">
        <v>1164</v>
      </c>
      <c r="I45" s="51"/>
      <c r="J45" s="50" t="s">
        <v>1166</v>
      </c>
      <c r="K45" s="48" t="s">
        <v>1165</v>
      </c>
      <c r="L45" s="52">
        <v>42901</v>
      </c>
      <c r="M45" s="49"/>
      <c r="N45" s="49"/>
      <c r="O45" s="48"/>
    </row>
    <row r="46" spans="1:15" collapsed="1"/>
  </sheetData>
  <phoneticPr fontId="1" type="noConversion"/>
  <conditionalFormatting sqref="B3:B45">
    <cfRule type="containsText" dxfId="148" priority="23" operator="containsText" text="交互测试">
      <formula>NOT(ISERROR(SEARCH("交互测试",B3)))</formula>
    </cfRule>
    <cfRule type="containsText" dxfId="147" priority="24" operator="containsText" text="入口测试">
      <formula>NOT(ISERROR(SEARCH("入口测试",B3)))</formula>
    </cfRule>
    <cfRule type="containsText" dxfId="146" priority="25" operator="containsText" text="功能测试">
      <formula>NOT(ISERROR(SEARCH("功能测试",B3)))</formula>
    </cfRule>
  </conditionalFormatting>
  <conditionalFormatting sqref="B3:B45">
    <cfRule type="cellIs" dxfId="145" priority="21" operator="equal">
      <formula>"安全测试"</formula>
    </cfRule>
    <cfRule type="containsText" dxfId="144" priority="22" operator="containsText" text="UI测试">
      <formula>NOT(ISERROR(SEARCH("UI测试",B3)))</formula>
    </cfRule>
  </conditionalFormatting>
  <conditionalFormatting sqref="O3:O45 K3:K45">
    <cfRule type="containsText" dxfId="143" priority="19" operator="containsText" text="fail">
      <formula>NOT(ISERROR(SEARCH("fail",K3)))</formula>
    </cfRule>
    <cfRule type="containsText" dxfId="142" priority="20" operator="containsText" text="fail">
      <formula>NOT(ISERROR(SEARCH("fail",K3)))</formula>
    </cfRule>
  </conditionalFormatting>
  <conditionalFormatting sqref="O3:O45 K3:K45">
    <cfRule type="containsText" dxfId="141" priority="18" operator="containsText" text="pass">
      <formula>NOT(ISERROR(SEARCH("pass",K3)))</formula>
    </cfRule>
  </conditionalFormatting>
  <conditionalFormatting sqref="O1:O1048576 K1:K1048576">
    <cfRule type="containsText" dxfId="140" priority="17" operator="containsText" text="NoT">
      <formula>NOT(ISERROR(SEARCH("NoT",K1)))</formula>
    </cfRule>
  </conditionalFormatting>
  <conditionalFormatting sqref="B1:B1048576">
    <cfRule type="cellIs" dxfId="139" priority="10" operator="equal">
      <formula>"二级模块"</formula>
    </cfRule>
    <cfRule type="cellIs" dxfId="138" priority="11" operator="equal">
      <formula>"其他异常"</formula>
    </cfRule>
    <cfRule type="cellIs" dxfId="137" priority="12" operator="equal">
      <formula>"页面测试"</formula>
    </cfRule>
  </conditionalFormatting>
  <conditionalFormatting sqref="K1:K1048576">
    <cfRule type="cellIs" dxfId="136" priority="9" operator="equal">
      <formula>"NoDev"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218"/>
  <sheetViews>
    <sheetView tabSelected="1" topLeftCell="B1" workbookViewId="0">
      <pane ySplit="1" topLeftCell="A133" activePane="bottomLeft" state="frozen"/>
      <selection pane="bottomLeft" activeCell="N170" sqref="N170"/>
    </sheetView>
  </sheetViews>
  <sheetFormatPr defaultRowHeight="13.5" outlineLevelRow="2"/>
  <cols>
    <col min="1" max="1" width="9" bestFit="1" customWidth="1"/>
    <col min="2" max="2" width="11" bestFit="1" customWidth="1"/>
    <col min="3" max="3" width="8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10.25" style="43" bestFit="1" customWidth="1"/>
    <col min="12" max="12" width="5" bestFit="1" customWidth="1"/>
    <col min="13" max="13" width="10.5" bestFit="1" customWidth="1"/>
    <col min="14" max="14" width="27.625" bestFit="1" customWidth="1"/>
    <col min="15" max="15" width="4.5" bestFit="1" customWidth="1"/>
    <col min="16" max="16" width="5" bestFit="1" customWidth="1"/>
    <col min="17" max="17" width="8.5" bestFit="1" customWidth="1"/>
  </cols>
  <sheetData>
    <row r="1" spans="1:17" s="47" customFormat="1">
      <c r="A1" s="45" t="s">
        <v>6</v>
      </c>
      <c r="B1" s="54" t="s">
        <v>889</v>
      </c>
      <c r="C1" s="54" t="s">
        <v>1002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6" t="s">
        <v>1036</v>
      </c>
      <c r="L1" s="45" t="s">
        <v>898</v>
      </c>
      <c r="M1" s="45" t="s">
        <v>899</v>
      </c>
      <c r="N1" s="45" t="s">
        <v>1</v>
      </c>
      <c r="O1" s="45" t="s">
        <v>1000</v>
      </c>
      <c r="P1" s="227" t="s">
        <v>930</v>
      </c>
      <c r="Q1" s="231" t="s">
        <v>1566</v>
      </c>
    </row>
    <row r="2" spans="1:17" s="47" customFormat="1" ht="12">
      <c r="A2" s="48" t="s">
        <v>304</v>
      </c>
      <c r="B2" s="48" t="s">
        <v>1026</v>
      </c>
      <c r="C2" s="48" t="s">
        <v>927</v>
      </c>
      <c r="D2" s="51"/>
      <c r="E2" s="51"/>
      <c r="F2" s="51"/>
      <c r="G2" s="51"/>
      <c r="H2" s="51"/>
      <c r="I2" s="51"/>
      <c r="J2" s="106" t="s">
        <v>1133</v>
      </c>
      <c r="K2" s="106"/>
      <c r="L2" s="48" t="s">
        <v>1410</v>
      </c>
      <c r="M2" s="48"/>
      <c r="N2" s="48"/>
      <c r="O2" s="48"/>
      <c r="P2" s="107"/>
      <c r="Q2" s="232" t="str">
        <f>IF(OR(L2="pass",P2="pass"),"pass","failed")</f>
        <v>failed</v>
      </c>
    </row>
    <row r="3" spans="1:17" s="47" customFormat="1" ht="24" hidden="1" outlineLevel="1">
      <c r="A3" s="48"/>
      <c r="B3" s="48"/>
      <c r="C3" s="48" t="s">
        <v>927</v>
      </c>
      <c r="D3" s="51"/>
      <c r="E3" s="51"/>
      <c r="F3" s="51"/>
      <c r="G3" s="51"/>
      <c r="H3" s="51"/>
      <c r="I3" s="51"/>
      <c r="J3" s="106" t="s">
        <v>1134</v>
      </c>
      <c r="K3" s="106"/>
      <c r="L3" s="48" t="s">
        <v>883</v>
      </c>
      <c r="M3" s="119">
        <v>42900</v>
      </c>
      <c r="N3" s="49" t="s">
        <v>1135</v>
      </c>
      <c r="O3" s="48" t="s">
        <v>1179</v>
      </c>
      <c r="P3" s="107"/>
      <c r="Q3" s="232" t="str">
        <f t="shared" ref="Q3:Q66" si="0">IF(OR(L3="pass",P3="pass"),"pass","failed")</f>
        <v>failed</v>
      </c>
    </row>
    <row r="4" spans="1:17" s="47" customFormat="1" ht="36" hidden="1" outlineLevel="1">
      <c r="A4" s="48"/>
      <c r="B4" s="48"/>
      <c r="C4" s="48" t="s">
        <v>921</v>
      </c>
      <c r="D4" s="51"/>
      <c r="E4" s="51"/>
      <c r="F4" s="51"/>
      <c r="G4" s="51"/>
      <c r="H4" s="51"/>
      <c r="I4" s="51"/>
      <c r="J4" s="106" t="s">
        <v>1131</v>
      </c>
      <c r="K4" s="106"/>
      <c r="L4" s="48" t="s">
        <v>883</v>
      </c>
      <c r="M4" s="119">
        <v>42900</v>
      </c>
      <c r="N4" s="49" t="s">
        <v>1132</v>
      </c>
      <c r="O4" s="48" t="s">
        <v>1179</v>
      </c>
      <c r="P4" s="107"/>
      <c r="Q4" s="232" t="str">
        <f t="shared" si="0"/>
        <v>failed</v>
      </c>
    </row>
    <row r="5" spans="1:17" ht="36" collapsed="1">
      <c r="A5" s="48" t="s">
        <v>306</v>
      </c>
      <c r="B5" s="48" t="s">
        <v>1188</v>
      </c>
      <c r="C5" s="48" t="s">
        <v>1157</v>
      </c>
      <c r="D5" s="51"/>
      <c r="E5" s="51"/>
      <c r="F5" s="51"/>
      <c r="G5" s="51"/>
      <c r="H5" s="51"/>
      <c r="I5" s="51"/>
      <c r="J5" s="106" t="s">
        <v>1190</v>
      </c>
      <c r="K5" s="106"/>
      <c r="L5" s="48" t="s">
        <v>1169</v>
      </c>
      <c r="M5" s="48"/>
      <c r="N5" s="48"/>
      <c r="O5" s="48"/>
      <c r="P5" s="107"/>
      <c r="Q5" s="232" t="str">
        <f t="shared" si="0"/>
        <v>failed</v>
      </c>
    </row>
    <row r="6" spans="1:17" ht="24" hidden="1" outlineLevel="1">
      <c r="A6" s="48"/>
      <c r="B6" s="48"/>
      <c r="C6" s="48" t="s">
        <v>1159</v>
      </c>
      <c r="D6" s="51"/>
      <c r="E6" s="51"/>
      <c r="F6" s="51"/>
      <c r="G6" s="51"/>
      <c r="H6" s="51"/>
      <c r="I6" s="51"/>
      <c r="J6" s="106" t="s">
        <v>1191</v>
      </c>
      <c r="K6" s="106"/>
      <c r="L6" s="48" t="s">
        <v>1169</v>
      </c>
      <c r="M6" s="48"/>
      <c r="N6" s="48"/>
      <c r="O6" s="48"/>
      <c r="P6" s="107"/>
      <c r="Q6" s="232" t="str">
        <f t="shared" si="0"/>
        <v>failed</v>
      </c>
    </row>
    <row r="7" spans="1:17" ht="48" hidden="1" outlineLevel="1">
      <c r="A7" s="48"/>
      <c r="B7" s="48"/>
      <c r="C7" s="48" t="s">
        <v>1167</v>
      </c>
      <c r="D7" s="51"/>
      <c r="E7" s="51"/>
      <c r="F7" s="51"/>
      <c r="G7" s="51"/>
      <c r="H7" s="51"/>
      <c r="I7" s="51"/>
      <c r="J7" s="106" t="s">
        <v>1192</v>
      </c>
      <c r="K7" s="106"/>
      <c r="L7" s="48" t="s">
        <v>1169</v>
      </c>
      <c r="M7" s="48"/>
      <c r="N7" s="48"/>
      <c r="O7" s="48"/>
      <c r="P7" s="107"/>
      <c r="Q7" s="232" t="str">
        <f t="shared" si="0"/>
        <v>failed</v>
      </c>
    </row>
    <row r="8" spans="1:17" collapsed="1">
      <c r="A8" s="48" t="s">
        <v>309</v>
      </c>
      <c r="B8" s="48"/>
      <c r="C8" s="48"/>
      <c r="D8" s="51"/>
      <c r="E8" s="51"/>
      <c r="F8" s="51"/>
      <c r="G8" s="51"/>
      <c r="H8" s="51"/>
      <c r="I8" s="51"/>
      <c r="J8" s="106"/>
      <c r="K8" s="106"/>
      <c r="L8" s="48"/>
      <c r="M8" s="48"/>
      <c r="N8" s="48"/>
      <c r="O8" s="48"/>
      <c r="P8" s="107"/>
      <c r="Q8" s="232" t="str">
        <f t="shared" si="0"/>
        <v>failed</v>
      </c>
    </row>
    <row r="9" spans="1:17">
      <c r="A9" s="48"/>
      <c r="B9" s="48" t="s">
        <v>915</v>
      </c>
      <c r="C9" s="48"/>
      <c r="D9" s="51"/>
      <c r="E9" s="51"/>
      <c r="F9" s="51"/>
      <c r="G9" s="51"/>
      <c r="H9" s="51"/>
      <c r="I9" s="51"/>
      <c r="J9" s="106" t="s">
        <v>1193</v>
      </c>
      <c r="K9" s="106"/>
      <c r="L9" s="48" t="s">
        <v>1410</v>
      </c>
      <c r="M9" s="48"/>
      <c r="N9" s="48"/>
      <c r="O9" s="48"/>
      <c r="P9" s="107"/>
      <c r="Q9" s="232" t="str">
        <f t="shared" si="0"/>
        <v>failed</v>
      </c>
    </row>
    <row r="10" spans="1:17">
      <c r="A10" s="48"/>
      <c r="B10" s="48" t="s">
        <v>910</v>
      </c>
      <c r="C10" s="48"/>
      <c r="D10" s="51"/>
      <c r="E10" s="51"/>
      <c r="F10" s="51"/>
      <c r="G10" s="51"/>
      <c r="H10" s="51"/>
      <c r="I10" s="51"/>
      <c r="J10" s="106" t="s">
        <v>1194</v>
      </c>
      <c r="K10" s="106"/>
      <c r="L10" s="48" t="s">
        <v>1410</v>
      </c>
      <c r="M10" s="48"/>
      <c r="N10" s="48"/>
      <c r="O10" s="48"/>
      <c r="P10" s="107"/>
      <c r="Q10" s="232" t="str">
        <f t="shared" si="0"/>
        <v>failed</v>
      </c>
    </row>
    <row r="11" spans="1:17">
      <c r="A11" s="48"/>
      <c r="B11" s="48" t="s">
        <v>848</v>
      </c>
      <c r="C11" s="48" t="s">
        <v>1017</v>
      </c>
      <c r="D11" s="51" t="s">
        <v>1019</v>
      </c>
      <c r="E11" s="51" t="s">
        <v>923</v>
      </c>
      <c r="F11" s="51" t="s">
        <v>991</v>
      </c>
      <c r="G11" s="51" t="s">
        <v>1020</v>
      </c>
      <c r="H11" s="51" t="s">
        <v>764</v>
      </c>
      <c r="I11" s="51" t="s">
        <v>893</v>
      </c>
      <c r="J11" s="106" t="s">
        <v>1018</v>
      </c>
      <c r="K11" s="106"/>
      <c r="L11" s="48" t="s">
        <v>753</v>
      </c>
      <c r="M11" s="44">
        <v>42901</v>
      </c>
      <c r="N11" s="48"/>
      <c r="O11" s="48"/>
      <c r="P11" s="107"/>
      <c r="Q11" s="232" t="str">
        <f t="shared" si="0"/>
        <v>pass</v>
      </c>
    </row>
    <row r="12" spans="1:17" ht="24" hidden="1" outlineLevel="1">
      <c r="A12" s="48"/>
      <c r="B12" s="48"/>
      <c r="C12" s="48" t="s">
        <v>1016</v>
      </c>
      <c r="D12" s="51" t="s">
        <v>1019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/>
      <c r="J12" s="106" t="s">
        <v>1095</v>
      </c>
      <c r="K12" s="106"/>
      <c r="L12" s="48" t="s">
        <v>1195</v>
      </c>
      <c r="M12" s="44">
        <v>42901</v>
      </c>
      <c r="N12" s="48"/>
      <c r="O12" s="48"/>
      <c r="P12" s="107"/>
      <c r="Q12" s="232" t="str">
        <f t="shared" si="0"/>
        <v>pass</v>
      </c>
    </row>
    <row r="13" spans="1:17" ht="24" hidden="1" outlineLevel="1">
      <c r="A13" s="48"/>
      <c r="B13" s="48"/>
      <c r="C13" s="48" t="s">
        <v>1016</v>
      </c>
      <c r="D13" s="51" t="s">
        <v>934</v>
      </c>
      <c r="E13" s="51" t="s">
        <v>923</v>
      </c>
      <c r="F13" s="51" t="s">
        <v>1545</v>
      </c>
      <c r="G13" s="51" t="s">
        <v>1020</v>
      </c>
      <c r="H13" s="51" t="s">
        <v>764</v>
      </c>
      <c r="I13" s="51"/>
      <c r="J13" s="106" t="s">
        <v>1559</v>
      </c>
      <c r="K13" s="106"/>
      <c r="L13" s="48" t="s">
        <v>1467</v>
      </c>
      <c r="M13" s="44"/>
      <c r="N13" s="48" t="s">
        <v>1560</v>
      </c>
      <c r="O13" s="48" t="s">
        <v>1476</v>
      </c>
      <c r="P13" s="107"/>
      <c r="Q13" s="232" t="str">
        <f t="shared" si="0"/>
        <v>failed</v>
      </c>
    </row>
    <row r="14" spans="1:17" ht="60" hidden="1" outlineLevel="1">
      <c r="A14" s="48"/>
      <c r="B14" s="48"/>
      <c r="C14" s="48" t="s">
        <v>558</v>
      </c>
      <c r="D14" s="51" t="s">
        <v>934</v>
      </c>
      <c r="E14" s="51" t="s">
        <v>923</v>
      </c>
      <c r="F14" s="51" t="s">
        <v>991</v>
      </c>
      <c r="G14" s="51" t="s">
        <v>1020</v>
      </c>
      <c r="H14" s="51" t="s">
        <v>764</v>
      </c>
      <c r="I14" s="51"/>
      <c r="J14" s="106" t="s">
        <v>792</v>
      </c>
      <c r="K14" s="106"/>
      <c r="L14" s="48" t="s">
        <v>719</v>
      </c>
      <c r="M14" s="44">
        <v>42901</v>
      </c>
      <c r="N14" s="49" t="s">
        <v>1196</v>
      </c>
      <c r="O14" s="48" t="s">
        <v>1179</v>
      </c>
      <c r="P14" s="107"/>
      <c r="Q14" s="232" t="str">
        <f t="shared" si="0"/>
        <v>failed</v>
      </c>
    </row>
    <row r="15" spans="1:17" ht="36" hidden="1" outlineLevel="1">
      <c r="A15" s="48"/>
      <c r="B15" s="48"/>
      <c r="C15" s="48" t="s">
        <v>1199</v>
      </c>
      <c r="D15" s="51" t="s">
        <v>934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1200</v>
      </c>
      <c r="K15" s="106"/>
      <c r="L15" s="48" t="s">
        <v>1172</v>
      </c>
      <c r="M15" s="44">
        <v>42901</v>
      </c>
      <c r="N15" s="49" t="s">
        <v>1207</v>
      </c>
      <c r="O15" s="48" t="s">
        <v>1179</v>
      </c>
      <c r="P15" s="107"/>
      <c r="Q15" s="232" t="str">
        <f t="shared" si="0"/>
        <v>failed</v>
      </c>
    </row>
    <row r="16" spans="1:17" ht="36" hidden="1" outlineLevel="1">
      <c r="A16" s="48"/>
      <c r="B16" s="48"/>
      <c r="C16" s="48" t="s">
        <v>1199</v>
      </c>
      <c r="D16" s="51"/>
      <c r="E16" s="51"/>
      <c r="F16" s="51"/>
      <c r="G16" s="51"/>
      <c r="H16" s="51"/>
      <c r="I16" s="51"/>
      <c r="J16" s="106" t="s">
        <v>1242</v>
      </c>
      <c r="K16" s="106"/>
      <c r="L16" s="48" t="s">
        <v>1172</v>
      </c>
      <c r="M16" s="44">
        <v>42901</v>
      </c>
      <c r="N16" s="49" t="s">
        <v>1244</v>
      </c>
      <c r="O16" s="48" t="s">
        <v>1179</v>
      </c>
      <c r="P16" s="107"/>
      <c r="Q16" s="232" t="str">
        <f t="shared" si="0"/>
        <v>failed</v>
      </c>
    </row>
    <row r="17" spans="1:17" ht="24" hidden="1" outlineLevel="1">
      <c r="A17" s="48"/>
      <c r="B17" s="48"/>
      <c r="C17" s="48" t="s">
        <v>1199</v>
      </c>
      <c r="D17" s="51"/>
      <c r="E17" s="51"/>
      <c r="F17" s="51"/>
      <c r="G17" s="51"/>
      <c r="H17" s="51"/>
      <c r="I17" s="51"/>
      <c r="J17" s="106" t="s">
        <v>1243</v>
      </c>
      <c r="K17" s="106"/>
      <c r="L17" s="48" t="s">
        <v>1172</v>
      </c>
      <c r="M17" s="44">
        <v>42901</v>
      </c>
      <c r="N17" s="49" t="s">
        <v>1245</v>
      </c>
      <c r="O17" s="48" t="s">
        <v>1179</v>
      </c>
      <c r="P17" s="107"/>
      <c r="Q17" s="232" t="str">
        <f t="shared" si="0"/>
        <v>failed</v>
      </c>
    </row>
    <row r="18" spans="1:17" hidden="1" outlineLevel="1">
      <c r="A18" s="48"/>
      <c r="B18" s="48"/>
      <c r="C18" s="48" t="s">
        <v>356</v>
      </c>
      <c r="D18" s="51"/>
      <c r="E18" s="51"/>
      <c r="F18" s="51"/>
      <c r="G18" s="51"/>
      <c r="H18" s="51"/>
      <c r="I18" s="51"/>
      <c r="J18" s="106"/>
      <c r="K18" s="106"/>
      <c r="L18" s="48"/>
      <c r="M18" s="48"/>
      <c r="N18" s="48"/>
      <c r="O18" s="48"/>
      <c r="P18" s="107"/>
      <c r="Q18" s="232" t="str">
        <f t="shared" si="0"/>
        <v>failed</v>
      </c>
    </row>
    <row r="19" spans="1:17" hidden="1" outlineLevel="1">
      <c r="A19" s="48"/>
      <c r="B19" s="48"/>
      <c r="C19" s="98" t="s">
        <v>378</v>
      </c>
      <c r="D19" s="51"/>
      <c r="E19" s="51"/>
      <c r="F19" s="51"/>
      <c r="G19" s="51"/>
      <c r="H19" s="51"/>
      <c r="I19" s="51"/>
      <c r="J19" s="106"/>
      <c r="K19" s="106"/>
      <c r="L19" s="48"/>
      <c r="M19" s="48"/>
      <c r="N19" s="48"/>
      <c r="O19" s="48"/>
      <c r="P19" s="107"/>
      <c r="Q19" s="232" t="str">
        <f t="shared" si="0"/>
        <v>failed</v>
      </c>
    </row>
    <row r="20" spans="1:17" hidden="1" outlineLevel="1">
      <c r="A20" s="48"/>
      <c r="B20" s="48"/>
      <c r="C20" s="98" t="s">
        <v>1185</v>
      </c>
      <c r="D20" s="51"/>
      <c r="E20" s="51"/>
      <c r="F20" s="51"/>
      <c r="G20" s="51"/>
      <c r="H20" s="51"/>
      <c r="I20" s="51"/>
      <c r="J20" s="106"/>
      <c r="K20" s="106"/>
      <c r="L20" s="48"/>
      <c r="M20" s="48"/>
      <c r="N20" s="48"/>
      <c r="O20" s="48"/>
      <c r="P20" s="107"/>
      <c r="Q20" s="232" t="str">
        <f t="shared" si="0"/>
        <v>failed</v>
      </c>
    </row>
    <row r="21" spans="1:17" collapsed="1">
      <c r="A21" s="48"/>
      <c r="B21" s="48" t="s">
        <v>849</v>
      </c>
      <c r="C21" s="48" t="s">
        <v>1017</v>
      </c>
      <c r="D21" s="51" t="s">
        <v>1019</v>
      </c>
      <c r="E21" s="51" t="s">
        <v>923</v>
      </c>
      <c r="F21" s="51" t="s">
        <v>991</v>
      </c>
      <c r="G21" s="51" t="s">
        <v>1020</v>
      </c>
      <c r="H21" s="51" t="s">
        <v>901</v>
      </c>
      <c r="I21" s="51" t="s">
        <v>931</v>
      </c>
      <c r="J21" s="106" t="s">
        <v>1018</v>
      </c>
      <c r="K21" s="106"/>
      <c r="L21" s="48" t="s">
        <v>903</v>
      </c>
      <c r="M21" s="44">
        <v>42900</v>
      </c>
      <c r="N21" s="48"/>
      <c r="O21" s="48"/>
      <c r="P21" s="107"/>
      <c r="Q21" s="232" t="str">
        <f t="shared" si="0"/>
        <v>pass</v>
      </c>
    </row>
    <row r="22" spans="1:17" ht="24" hidden="1" outlineLevel="1">
      <c r="A22" s="48"/>
      <c r="B22" s="48"/>
      <c r="C22" s="48" t="s">
        <v>1016</v>
      </c>
      <c r="D22" s="51" t="s">
        <v>1019</v>
      </c>
      <c r="E22" s="51" t="s">
        <v>923</v>
      </c>
      <c r="F22" s="51" t="s">
        <v>991</v>
      </c>
      <c r="G22" s="51" t="s">
        <v>1020</v>
      </c>
      <c r="H22" s="51" t="s">
        <v>901</v>
      </c>
      <c r="I22" s="51"/>
      <c r="J22" s="106" t="s">
        <v>1095</v>
      </c>
      <c r="K22" s="106"/>
      <c r="L22" s="48" t="s">
        <v>883</v>
      </c>
      <c r="M22" s="44">
        <v>42900</v>
      </c>
      <c r="N22" s="48" t="s">
        <v>1096</v>
      </c>
      <c r="O22" s="48" t="s">
        <v>1179</v>
      </c>
      <c r="P22" s="107"/>
      <c r="Q22" s="232" t="str">
        <f t="shared" si="0"/>
        <v>failed</v>
      </c>
    </row>
    <row r="23" spans="1:17" ht="24" hidden="1" outlineLevel="1">
      <c r="A23" s="48"/>
      <c r="B23" s="48"/>
      <c r="C23" s="48" t="s">
        <v>1016</v>
      </c>
      <c r="D23" s="51" t="s">
        <v>934</v>
      </c>
      <c r="E23" s="51" t="s">
        <v>923</v>
      </c>
      <c r="F23" s="51" t="s">
        <v>1545</v>
      </c>
      <c r="G23" s="51" t="s">
        <v>1020</v>
      </c>
      <c r="H23" s="51" t="s">
        <v>764</v>
      </c>
      <c r="I23" s="51"/>
      <c r="J23" s="106" t="s">
        <v>1561</v>
      </c>
      <c r="K23" s="106"/>
      <c r="L23" s="48" t="s">
        <v>1467</v>
      </c>
      <c r="M23" s="44"/>
      <c r="N23" s="48" t="s">
        <v>1562</v>
      </c>
      <c r="O23" s="48" t="s">
        <v>1476</v>
      </c>
      <c r="P23" s="107"/>
      <c r="Q23" s="232" t="str">
        <f t="shared" si="0"/>
        <v>failed</v>
      </c>
    </row>
    <row r="24" spans="1:17" ht="24" hidden="1" outlineLevel="1">
      <c r="A24" s="48"/>
      <c r="B24" s="48"/>
      <c r="C24" s="48" t="s">
        <v>921</v>
      </c>
      <c r="D24" s="51" t="s">
        <v>934</v>
      </c>
      <c r="E24" s="51" t="s">
        <v>923</v>
      </c>
      <c r="F24" s="51" t="s">
        <v>991</v>
      </c>
      <c r="G24" s="51" t="s">
        <v>1020</v>
      </c>
      <c r="H24" s="51" t="s">
        <v>901</v>
      </c>
      <c r="I24" s="51"/>
      <c r="J24" s="106" t="s">
        <v>1070</v>
      </c>
      <c r="K24" s="106"/>
      <c r="L24" s="48" t="s">
        <v>883</v>
      </c>
      <c r="M24" s="44">
        <v>42900</v>
      </c>
      <c r="N24" s="49" t="s">
        <v>1097</v>
      </c>
      <c r="O24" s="48" t="s">
        <v>1476</v>
      </c>
      <c r="P24" s="107"/>
      <c r="Q24" s="232" t="str">
        <f t="shared" si="0"/>
        <v>failed</v>
      </c>
    </row>
    <row r="25" spans="1:17" ht="24" hidden="1" outlineLevel="1">
      <c r="A25" s="48"/>
      <c r="B25" s="48"/>
      <c r="C25" s="48" t="s">
        <v>927</v>
      </c>
      <c r="D25" s="51" t="s">
        <v>934</v>
      </c>
      <c r="E25" s="51" t="s">
        <v>923</v>
      </c>
      <c r="F25" s="51" t="s">
        <v>991</v>
      </c>
      <c r="G25" s="51" t="s">
        <v>1020</v>
      </c>
      <c r="H25" s="51" t="s">
        <v>764</v>
      </c>
      <c r="I25" s="51"/>
      <c r="J25" s="106" t="s">
        <v>1208</v>
      </c>
      <c r="K25" s="106"/>
      <c r="L25" s="48" t="s">
        <v>1172</v>
      </c>
      <c r="M25" s="44">
        <v>42901</v>
      </c>
      <c r="N25" s="49" t="s">
        <v>1209</v>
      </c>
      <c r="O25" s="48" t="s">
        <v>1179</v>
      </c>
      <c r="P25" s="107"/>
      <c r="Q25" s="232" t="str">
        <f t="shared" si="0"/>
        <v>failed</v>
      </c>
    </row>
    <row r="26" spans="1:17" hidden="1" outlineLevel="1">
      <c r="A26" s="48"/>
      <c r="B26" s="48"/>
      <c r="C26" s="98" t="s">
        <v>1199</v>
      </c>
      <c r="D26" s="51" t="s">
        <v>934</v>
      </c>
      <c r="E26" s="51" t="s">
        <v>923</v>
      </c>
      <c r="F26" s="51" t="s">
        <v>991</v>
      </c>
      <c r="G26" s="51" t="s">
        <v>1020</v>
      </c>
      <c r="H26" s="51" t="s">
        <v>764</v>
      </c>
      <c r="I26" s="51"/>
      <c r="J26" s="106" t="s">
        <v>1240</v>
      </c>
      <c r="K26" s="106"/>
      <c r="L26" s="48" t="s">
        <v>1172</v>
      </c>
      <c r="M26" s="44">
        <v>42901</v>
      </c>
      <c r="N26" s="48" t="s">
        <v>1241</v>
      </c>
      <c r="O26" s="48" t="s">
        <v>1179</v>
      </c>
      <c r="P26" s="107"/>
      <c r="Q26" s="232" t="str">
        <f t="shared" si="0"/>
        <v>failed</v>
      </c>
    </row>
    <row r="27" spans="1:17" hidden="1" outlineLevel="1">
      <c r="A27" s="48"/>
      <c r="B27" s="48"/>
      <c r="C27" s="98" t="s">
        <v>1185</v>
      </c>
      <c r="D27" s="51"/>
      <c r="E27" s="51"/>
      <c r="F27" s="51"/>
      <c r="G27" s="51"/>
      <c r="H27" s="51"/>
      <c r="I27" s="51"/>
      <c r="J27" s="106"/>
      <c r="K27" s="106"/>
      <c r="L27" s="48"/>
      <c r="M27" s="48"/>
      <c r="N27" s="48"/>
      <c r="O27" s="48"/>
      <c r="P27" s="107"/>
      <c r="Q27" s="232" t="str">
        <f t="shared" si="0"/>
        <v>failed</v>
      </c>
    </row>
    <row r="28" spans="1:17" collapsed="1">
      <c r="A28" s="48"/>
      <c r="B28" s="48" t="s">
        <v>850</v>
      </c>
      <c r="C28" s="48" t="s">
        <v>1017</v>
      </c>
      <c r="D28" s="51" t="s">
        <v>1019</v>
      </c>
      <c r="E28" s="51" t="s">
        <v>923</v>
      </c>
      <c r="F28" s="51" t="s">
        <v>991</v>
      </c>
      <c r="G28" s="51" t="s">
        <v>1020</v>
      </c>
      <c r="H28" s="51" t="s">
        <v>764</v>
      </c>
      <c r="I28" s="51" t="s">
        <v>893</v>
      </c>
      <c r="J28" s="106" t="s">
        <v>1018</v>
      </c>
      <c r="K28" s="106"/>
      <c r="L28" s="48" t="s">
        <v>1165</v>
      </c>
      <c r="M28" s="44">
        <v>42901</v>
      </c>
      <c r="N28" s="48"/>
      <c r="O28" s="48"/>
      <c r="P28" s="107"/>
      <c r="Q28" s="232" t="str">
        <f t="shared" si="0"/>
        <v>pass</v>
      </c>
    </row>
    <row r="29" spans="1:17" ht="24" outlineLevel="1">
      <c r="A29" s="48"/>
      <c r="B29" s="48"/>
      <c r="C29" s="48" t="s">
        <v>1016</v>
      </c>
      <c r="D29" s="51" t="s">
        <v>1019</v>
      </c>
      <c r="E29" s="51" t="s">
        <v>923</v>
      </c>
      <c r="F29" s="51" t="s">
        <v>991</v>
      </c>
      <c r="G29" s="51" t="s">
        <v>1020</v>
      </c>
      <c r="H29" s="51" t="s">
        <v>764</v>
      </c>
      <c r="I29" s="51"/>
      <c r="J29" s="106" t="s">
        <v>1095</v>
      </c>
      <c r="K29" s="106"/>
      <c r="L29" s="48" t="s">
        <v>1165</v>
      </c>
      <c r="M29" s="44">
        <v>42901</v>
      </c>
      <c r="N29" s="48"/>
      <c r="O29" s="48"/>
      <c r="P29" s="107"/>
      <c r="Q29" s="232" t="str">
        <f t="shared" si="0"/>
        <v>pass</v>
      </c>
    </row>
    <row r="30" spans="1:17" outlineLevel="1">
      <c r="A30" s="48"/>
      <c r="B30" s="48"/>
      <c r="C30" s="48" t="s">
        <v>558</v>
      </c>
      <c r="D30" s="51" t="s">
        <v>934</v>
      </c>
      <c r="E30" s="51" t="s">
        <v>923</v>
      </c>
      <c r="F30" s="51" t="s">
        <v>991</v>
      </c>
      <c r="G30" s="51" t="s">
        <v>1020</v>
      </c>
      <c r="H30" s="51" t="s">
        <v>764</v>
      </c>
      <c r="I30" s="51"/>
      <c r="J30" s="106" t="s">
        <v>1255</v>
      </c>
      <c r="K30" s="106"/>
      <c r="L30" s="48" t="s">
        <v>1172</v>
      </c>
      <c r="M30" s="44">
        <v>42901</v>
      </c>
      <c r="N30" s="48" t="s">
        <v>1256</v>
      </c>
      <c r="O30" s="48" t="s">
        <v>1179</v>
      </c>
      <c r="P30" s="107"/>
      <c r="Q30" s="232" t="str">
        <f t="shared" si="0"/>
        <v>failed</v>
      </c>
    </row>
    <row r="31" spans="1:17" outlineLevel="1">
      <c r="A31" s="48"/>
      <c r="B31" s="48"/>
      <c r="C31" s="48" t="s">
        <v>558</v>
      </c>
      <c r="D31" s="51"/>
      <c r="E31" s="51"/>
      <c r="F31" s="51"/>
      <c r="G31" s="51"/>
      <c r="H31" s="51"/>
      <c r="I31" s="51"/>
      <c r="J31" s="106" t="s">
        <v>1257</v>
      </c>
      <c r="K31" s="106"/>
      <c r="L31" s="48" t="s">
        <v>1165</v>
      </c>
      <c r="M31" s="147"/>
      <c r="N31" s="48"/>
      <c r="O31" s="48"/>
      <c r="P31" s="107"/>
      <c r="Q31" s="232" t="str">
        <f t="shared" si="0"/>
        <v>pass</v>
      </c>
    </row>
    <row r="32" spans="1:17" outlineLevel="1">
      <c r="A32" s="48"/>
      <c r="B32" s="48"/>
      <c r="C32" s="48" t="s">
        <v>558</v>
      </c>
      <c r="D32" s="51"/>
      <c r="E32" s="51"/>
      <c r="F32" s="51"/>
      <c r="G32" s="51"/>
      <c r="H32" s="51"/>
      <c r="I32" s="51"/>
      <c r="J32" s="106" t="s">
        <v>1258</v>
      </c>
      <c r="K32" s="106"/>
      <c r="L32" s="48" t="s">
        <v>1172</v>
      </c>
      <c r="M32" s="44">
        <v>42901</v>
      </c>
      <c r="N32" s="48" t="s">
        <v>1259</v>
      </c>
      <c r="O32" s="48" t="s">
        <v>1179</v>
      </c>
      <c r="P32" s="107"/>
      <c r="Q32" s="232" t="str">
        <f t="shared" si="0"/>
        <v>failed</v>
      </c>
    </row>
    <row r="33" spans="1:17" ht="24" outlineLevel="1">
      <c r="A33" s="48"/>
      <c r="B33" s="48"/>
      <c r="C33" s="48" t="s">
        <v>1260</v>
      </c>
      <c r="D33" s="51"/>
      <c r="E33" s="51"/>
      <c r="F33" s="51"/>
      <c r="G33" s="51"/>
      <c r="H33" s="51"/>
      <c r="I33" s="51"/>
      <c r="J33" s="106" t="s">
        <v>1261</v>
      </c>
      <c r="K33" s="106"/>
      <c r="L33" s="48" t="s">
        <v>1172</v>
      </c>
      <c r="M33" s="44">
        <v>42901</v>
      </c>
      <c r="N33" s="49" t="s">
        <v>1262</v>
      </c>
      <c r="O33" s="48" t="s">
        <v>1179</v>
      </c>
      <c r="P33" s="107"/>
      <c r="Q33" s="232" t="str">
        <f t="shared" si="0"/>
        <v>failed</v>
      </c>
    </row>
    <row r="34" spans="1:17" outlineLevel="1">
      <c r="A34" s="48"/>
      <c r="B34" s="48"/>
      <c r="C34" s="48" t="s">
        <v>1185</v>
      </c>
      <c r="D34" s="51"/>
      <c r="E34" s="51"/>
      <c r="F34" s="51"/>
      <c r="G34" s="51"/>
      <c r="H34" s="51"/>
      <c r="I34" s="51"/>
      <c r="J34" s="106"/>
      <c r="K34" s="106"/>
      <c r="L34" s="48"/>
      <c r="M34" s="147"/>
      <c r="N34" s="48"/>
      <c r="O34" s="48"/>
      <c r="P34" s="107"/>
      <c r="Q34" s="232" t="str">
        <f t="shared" si="0"/>
        <v>failed</v>
      </c>
    </row>
    <row r="35" spans="1:17">
      <c r="A35" s="48" t="s">
        <v>1010</v>
      </c>
      <c r="B35" s="48"/>
      <c r="C35" s="48" t="s">
        <v>1013</v>
      </c>
      <c r="D35" s="51"/>
      <c r="E35" s="51"/>
      <c r="F35" s="51"/>
      <c r="G35" s="51"/>
      <c r="H35" s="51"/>
      <c r="I35" s="51"/>
      <c r="J35" s="106" t="s">
        <v>1014</v>
      </c>
      <c r="K35" s="106"/>
      <c r="L35" s="48" t="s">
        <v>883</v>
      </c>
      <c r="M35" s="119">
        <v>42900</v>
      </c>
      <c r="N35" s="48" t="s">
        <v>1015</v>
      </c>
      <c r="O35" s="48" t="s">
        <v>1001</v>
      </c>
      <c r="P35" s="107"/>
      <c r="Q35" s="232" t="str">
        <f t="shared" si="0"/>
        <v>failed</v>
      </c>
    </row>
    <row r="36" spans="1:17" ht="14.25" thickBot="1">
      <c r="A36" s="48"/>
      <c r="B36" s="48"/>
      <c r="C36" s="48"/>
      <c r="D36" s="51"/>
      <c r="E36" s="51"/>
      <c r="F36" s="51"/>
      <c r="G36" s="51"/>
      <c r="H36" s="51"/>
      <c r="I36" s="51"/>
      <c r="J36" s="106"/>
      <c r="K36" s="106"/>
      <c r="L36" s="48"/>
      <c r="M36" s="48"/>
      <c r="N36" s="48"/>
      <c r="O36" s="48"/>
      <c r="P36" s="107"/>
      <c r="Q36" s="232" t="str">
        <f t="shared" si="0"/>
        <v>failed</v>
      </c>
    </row>
    <row r="37" spans="1:17" ht="14.25" thickBot="1">
      <c r="A37" s="48"/>
      <c r="B37" s="48" t="s">
        <v>1003</v>
      </c>
      <c r="C37" s="85" t="s">
        <v>1017</v>
      </c>
      <c r="D37" s="83" t="s">
        <v>1019</v>
      </c>
      <c r="E37" s="83" t="s">
        <v>923</v>
      </c>
      <c r="F37" s="83" t="s">
        <v>991</v>
      </c>
      <c r="G37" s="83" t="s">
        <v>1020</v>
      </c>
      <c r="H37" s="83" t="s">
        <v>764</v>
      </c>
      <c r="I37" s="83" t="s">
        <v>893</v>
      </c>
      <c r="J37" s="163" t="s">
        <v>1018</v>
      </c>
      <c r="K37" s="106"/>
      <c r="L37" s="48" t="s">
        <v>1165</v>
      </c>
      <c r="M37" s="44">
        <v>42901</v>
      </c>
      <c r="N37" s="48"/>
      <c r="O37" s="48"/>
      <c r="P37" s="107"/>
      <c r="Q37" s="232" t="str">
        <f t="shared" si="0"/>
        <v>pass</v>
      </c>
    </row>
    <row r="38" spans="1:17" ht="36" hidden="1" outlineLevel="1">
      <c r="A38" s="48"/>
      <c r="B38" s="48"/>
      <c r="C38" s="53" t="s">
        <v>1016</v>
      </c>
      <c r="D38" s="61" t="s">
        <v>1019</v>
      </c>
      <c r="E38" s="61" t="s">
        <v>923</v>
      </c>
      <c r="F38" s="61" t="s">
        <v>991</v>
      </c>
      <c r="G38" s="61" t="s">
        <v>1020</v>
      </c>
      <c r="H38" s="61" t="s">
        <v>764</v>
      </c>
      <c r="I38" s="61"/>
      <c r="J38" s="110" t="s">
        <v>1263</v>
      </c>
      <c r="K38" s="106"/>
      <c r="L38" s="48" t="s">
        <v>1172</v>
      </c>
      <c r="M38" s="44">
        <v>42901</v>
      </c>
      <c r="N38" s="49" t="s">
        <v>1265</v>
      </c>
      <c r="O38" s="48" t="s">
        <v>1179</v>
      </c>
      <c r="P38" s="107"/>
      <c r="Q38" s="232" t="str">
        <f t="shared" si="0"/>
        <v>failed</v>
      </c>
    </row>
    <row r="39" spans="1:17" ht="24" hidden="1" outlineLevel="1">
      <c r="A39" s="48"/>
      <c r="B39" s="48"/>
      <c r="C39" s="53" t="s">
        <v>1016</v>
      </c>
      <c r="D39" s="51" t="s">
        <v>934</v>
      </c>
      <c r="E39" s="61" t="s">
        <v>923</v>
      </c>
      <c r="F39" s="61" t="s">
        <v>1545</v>
      </c>
      <c r="G39" s="61" t="s">
        <v>1020</v>
      </c>
      <c r="H39" s="61" t="s">
        <v>764</v>
      </c>
      <c r="I39" s="61"/>
      <c r="J39" s="110" t="s">
        <v>1557</v>
      </c>
      <c r="K39" s="106"/>
      <c r="L39" s="48" t="s">
        <v>1467</v>
      </c>
      <c r="M39" s="44">
        <v>42902</v>
      </c>
      <c r="N39" s="49" t="s">
        <v>1558</v>
      </c>
      <c r="O39" s="48" t="s">
        <v>1476</v>
      </c>
      <c r="P39" s="107" t="s">
        <v>1565</v>
      </c>
      <c r="Q39" s="232" t="str">
        <f t="shared" si="0"/>
        <v>pass</v>
      </c>
    </row>
    <row r="40" spans="1:17" hidden="1" outlineLevel="1">
      <c r="A40" s="48"/>
      <c r="B40" s="48"/>
      <c r="C40" s="48" t="s">
        <v>558</v>
      </c>
      <c r="D40" s="51" t="s">
        <v>934</v>
      </c>
      <c r="E40" s="51" t="s">
        <v>923</v>
      </c>
      <c r="F40" s="51" t="s">
        <v>991</v>
      </c>
      <c r="G40" s="51" t="s">
        <v>1020</v>
      </c>
      <c r="H40" s="51" t="s">
        <v>764</v>
      </c>
      <c r="I40" s="51"/>
      <c r="J40" s="106" t="s">
        <v>405</v>
      </c>
      <c r="K40" s="106"/>
      <c r="L40" s="48" t="s">
        <v>1172</v>
      </c>
      <c r="M40" s="44">
        <v>42901</v>
      </c>
      <c r="N40" s="49" t="s">
        <v>1264</v>
      </c>
      <c r="O40" s="48" t="s">
        <v>1179</v>
      </c>
      <c r="P40" s="107"/>
      <c r="Q40" s="232" t="str">
        <f t="shared" si="0"/>
        <v>failed</v>
      </c>
    </row>
    <row r="41" spans="1:17" hidden="1" outlineLevel="1">
      <c r="A41" s="48"/>
      <c r="B41" s="48"/>
      <c r="C41" s="48" t="s">
        <v>356</v>
      </c>
      <c r="D41" s="51" t="s">
        <v>934</v>
      </c>
      <c r="E41" s="51" t="s">
        <v>923</v>
      </c>
      <c r="F41" s="51" t="s">
        <v>991</v>
      </c>
      <c r="G41" s="51" t="s">
        <v>1020</v>
      </c>
      <c r="H41" s="51" t="s">
        <v>764</v>
      </c>
      <c r="I41" s="51" t="s">
        <v>1066</v>
      </c>
      <c r="J41" s="106" t="s">
        <v>405</v>
      </c>
      <c r="K41" s="106"/>
      <c r="L41" s="48" t="s">
        <v>1165</v>
      </c>
      <c r="M41" s="48"/>
      <c r="N41" s="48"/>
      <c r="O41" s="48"/>
      <c r="P41" s="107"/>
      <c r="Q41" s="232" t="str">
        <f t="shared" si="0"/>
        <v>pass</v>
      </c>
    </row>
    <row r="42" spans="1:17" ht="24" hidden="1" outlineLevel="1">
      <c r="A42" s="48"/>
      <c r="B42" s="48"/>
      <c r="C42" s="48" t="s">
        <v>1232</v>
      </c>
      <c r="D42" s="51"/>
      <c r="E42" s="51"/>
      <c r="F42" s="51"/>
      <c r="G42" s="51"/>
      <c r="H42" s="51"/>
      <c r="I42" s="51"/>
      <c r="J42" s="106" t="s">
        <v>1279</v>
      </c>
      <c r="K42" s="106"/>
      <c r="L42" s="48" t="s">
        <v>1165</v>
      </c>
      <c r="M42" s="48"/>
      <c r="N42" s="48"/>
      <c r="O42" s="48"/>
      <c r="P42" s="107"/>
      <c r="Q42" s="232" t="str">
        <f t="shared" si="0"/>
        <v>pass</v>
      </c>
    </row>
    <row r="43" spans="1:17" ht="36" hidden="1" outlineLevel="1">
      <c r="A43" s="48"/>
      <c r="B43" s="48"/>
      <c r="C43" s="48" t="s">
        <v>1233</v>
      </c>
      <c r="D43" s="51" t="s">
        <v>934</v>
      </c>
      <c r="E43" s="51" t="s">
        <v>923</v>
      </c>
      <c r="F43" s="51" t="s">
        <v>991</v>
      </c>
      <c r="G43" s="51" t="s">
        <v>1020</v>
      </c>
      <c r="H43" s="51" t="s">
        <v>764</v>
      </c>
      <c r="I43" s="50"/>
      <c r="J43" s="106" t="s">
        <v>1266</v>
      </c>
      <c r="K43" s="106"/>
      <c r="L43" s="48" t="s">
        <v>1165</v>
      </c>
      <c r="M43" s="48"/>
      <c r="N43" s="48"/>
      <c r="O43" s="48"/>
      <c r="P43" s="107"/>
      <c r="Q43" s="232" t="str">
        <f t="shared" si="0"/>
        <v>pass</v>
      </c>
    </row>
    <row r="44" spans="1:17" ht="36" hidden="1" outlineLevel="1">
      <c r="A44" s="48"/>
      <c r="B44" s="48"/>
      <c r="C44" s="48" t="s">
        <v>1233</v>
      </c>
      <c r="D44" s="51"/>
      <c r="E44" s="51"/>
      <c r="F44" s="51"/>
      <c r="G44" s="51"/>
      <c r="H44" s="51"/>
      <c r="I44" s="51"/>
      <c r="J44" s="106" t="s">
        <v>1278</v>
      </c>
      <c r="K44" s="106"/>
      <c r="L44" s="48" t="s">
        <v>1165</v>
      </c>
      <c r="M44" s="48"/>
      <c r="N44" s="49"/>
      <c r="O44" s="48"/>
      <c r="P44" s="107"/>
      <c r="Q44" s="232" t="str">
        <f t="shared" si="0"/>
        <v>pass</v>
      </c>
    </row>
    <row r="45" spans="1:17" ht="84" hidden="1" outlineLevel="1">
      <c r="A45" s="48"/>
      <c r="B45" s="48"/>
      <c r="C45" s="48" t="s">
        <v>1232</v>
      </c>
      <c r="D45" s="51"/>
      <c r="E45" s="51"/>
      <c r="F45" s="51"/>
      <c r="G45" s="51"/>
      <c r="H45" s="51"/>
      <c r="I45" s="51"/>
      <c r="J45" s="106" t="s">
        <v>1267</v>
      </c>
      <c r="K45" s="106"/>
      <c r="L45" s="48" t="s">
        <v>1172</v>
      </c>
      <c r="M45" s="48"/>
      <c r="N45" s="49" t="s">
        <v>1268</v>
      </c>
      <c r="O45" s="48" t="s">
        <v>1179</v>
      </c>
      <c r="P45" s="107"/>
      <c r="Q45" s="232" t="str">
        <f t="shared" si="0"/>
        <v>failed</v>
      </c>
    </row>
    <row r="46" spans="1:17" ht="48" hidden="1" outlineLevel="1">
      <c r="A46" s="48"/>
      <c r="B46" s="48"/>
      <c r="C46" s="48" t="s">
        <v>1199</v>
      </c>
      <c r="D46" s="51"/>
      <c r="E46" s="51"/>
      <c r="F46" s="51"/>
      <c r="G46" s="51"/>
      <c r="H46" s="51"/>
      <c r="I46" s="51"/>
      <c r="J46" s="106" t="s">
        <v>1277</v>
      </c>
      <c r="K46" s="106"/>
      <c r="L46" s="48" t="s">
        <v>1172</v>
      </c>
      <c r="M46" s="48"/>
      <c r="N46" s="49" t="s">
        <v>1274</v>
      </c>
      <c r="O46" s="48"/>
      <c r="P46" s="107"/>
      <c r="Q46" s="232" t="str">
        <f t="shared" si="0"/>
        <v>failed</v>
      </c>
    </row>
    <row r="47" spans="1:17" ht="48" hidden="1" outlineLevel="1">
      <c r="A47" s="48"/>
      <c r="B47" s="48"/>
      <c r="C47" s="48" t="s">
        <v>1199</v>
      </c>
      <c r="D47" s="51"/>
      <c r="E47" s="51"/>
      <c r="F47" s="51"/>
      <c r="G47" s="51"/>
      <c r="H47" s="51"/>
      <c r="I47" s="51"/>
      <c r="J47" s="106" t="s">
        <v>1270</v>
      </c>
      <c r="K47" s="106"/>
      <c r="L47" s="48" t="s">
        <v>1172</v>
      </c>
      <c r="M47" s="48"/>
      <c r="N47" s="49" t="s">
        <v>1269</v>
      </c>
      <c r="O47" s="48" t="s">
        <v>1271</v>
      </c>
      <c r="P47" s="107"/>
      <c r="Q47" s="232" t="str">
        <f t="shared" si="0"/>
        <v>failed</v>
      </c>
    </row>
    <row r="48" spans="1:17" ht="36" hidden="1" outlineLevel="1">
      <c r="A48" s="48"/>
      <c r="B48" s="48"/>
      <c r="C48" s="48" t="s">
        <v>1157</v>
      </c>
      <c r="D48" s="51"/>
      <c r="E48" s="51"/>
      <c r="F48" s="51"/>
      <c r="G48" s="51"/>
      <c r="H48" s="51"/>
      <c r="I48" s="51"/>
      <c r="J48" s="106" t="s">
        <v>1272</v>
      </c>
      <c r="K48" s="106"/>
      <c r="L48" s="48" t="s">
        <v>1172</v>
      </c>
      <c r="M48" s="48"/>
      <c r="N48" s="49" t="s">
        <v>1273</v>
      </c>
      <c r="O48" s="48" t="s">
        <v>1179</v>
      </c>
      <c r="P48" s="107"/>
      <c r="Q48" s="232" t="str">
        <f t="shared" si="0"/>
        <v>failed</v>
      </c>
    </row>
    <row r="49" spans="1:17" ht="60" hidden="1" outlineLevel="1">
      <c r="A49" s="48"/>
      <c r="B49" s="48"/>
      <c r="C49" s="48" t="s">
        <v>1232</v>
      </c>
      <c r="D49" s="51"/>
      <c r="E49" s="51"/>
      <c r="F49" s="51"/>
      <c r="G49" s="51"/>
      <c r="H49" s="51"/>
      <c r="I49" s="51"/>
      <c r="J49" s="106" t="s">
        <v>1275</v>
      </c>
      <c r="K49" s="106"/>
      <c r="L49" s="48" t="s">
        <v>1172</v>
      </c>
      <c r="M49" s="48"/>
      <c r="N49" s="49" t="s">
        <v>1276</v>
      </c>
      <c r="O49" s="48" t="s">
        <v>1179</v>
      </c>
      <c r="P49" s="107"/>
      <c r="Q49" s="232" t="str">
        <f t="shared" si="0"/>
        <v>failed</v>
      </c>
    </row>
    <row r="50" spans="1:17" ht="60" hidden="1" outlineLevel="1">
      <c r="A50" s="48"/>
      <c r="B50" s="48"/>
      <c r="C50" s="48" t="s">
        <v>1232</v>
      </c>
      <c r="D50" s="51"/>
      <c r="E50" s="51"/>
      <c r="F50" s="51"/>
      <c r="G50" s="51"/>
      <c r="H50" s="51"/>
      <c r="I50" s="51"/>
      <c r="J50" s="106" t="s">
        <v>1280</v>
      </c>
      <c r="K50" s="106"/>
      <c r="L50" s="48" t="s">
        <v>1172</v>
      </c>
      <c r="M50" s="48"/>
      <c r="N50" s="49" t="s">
        <v>1283</v>
      </c>
      <c r="O50" s="48" t="s">
        <v>1179</v>
      </c>
      <c r="P50" s="107"/>
      <c r="Q50" s="232" t="str">
        <f t="shared" si="0"/>
        <v>failed</v>
      </c>
    </row>
    <row r="51" spans="1:17" ht="36" hidden="1" outlineLevel="1">
      <c r="A51" s="48"/>
      <c r="B51" s="48"/>
      <c r="C51" s="48" t="s">
        <v>1199</v>
      </c>
      <c r="D51" s="51"/>
      <c r="E51" s="51"/>
      <c r="F51" s="51"/>
      <c r="G51" s="51"/>
      <c r="H51" s="51"/>
      <c r="I51" s="51"/>
      <c r="J51" s="106" t="s">
        <v>1281</v>
      </c>
      <c r="K51" s="106"/>
      <c r="L51" s="48" t="s">
        <v>1172</v>
      </c>
      <c r="M51" s="48"/>
      <c r="N51" s="49" t="s">
        <v>1282</v>
      </c>
      <c r="O51" s="48" t="s">
        <v>1179</v>
      </c>
      <c r="P51" s="107"/>
      <c r="Q51" s="232" t="str">
        <f t="shared" si="0"/>
        <v>failed</v>
      </c>
    </row>
    <row r="52" spans="1:17" ht="24" hidden="1" outlineLevel="1">
      <c r="A52" s="48"/>
      <c r="B52" s="48"/>
      <c r="C52" s="48" t="s">
        <v>1284</v>
      </c>
      <c r="D52" s="51"/>
      <c r="E52" s="51"/>
      <c r="F52" s="51"/>
      <c r="G52" s="51"/>
      <c r="H52" s="51"/>
      <c r="I52" s="51"/>
      <c r="J52" s="106" t="s">
        <v>1285</v>
      </c>
      <c r="K52" s="106"/>
      <c r="L52" s="48" t="s">
        <v>1165</v>
      </c>
      <c r="M52" s="48"/>
      <c r="N52" s="49"/>
      <c r="O52" s="48"/>
      <c r="P52" s="107"/>
      <c r="Q52" s="232" t="str">
        <f t="shared" si="0"/>
        <v>pass</v>
      </c>
    </row>
    <row r="53" spans="1:17" hidden="1" outlineLevel="1">
      <c r="A53" s="48"/>
      <c r="B53" s="48"/>
      <c r="C53" s="48" t="s">
        <v>1185</v>
      </c>
      <c r="D53" s="51"/>
      <c r="E53" s="51"/>
      <c r="F53" s="51"/>
      <c r="G53" s="51"/>
      <c r="H53" s="51"/>
      <c r="I53" s="51"/>
      <c r="J53" s="106"/>
      <c r="K53" s="106"/>
      <c r="L53" s="48"/>
      <c r="M53" s="48"/>
      <c r="N53" s="49"/>
      <c r="O53" s="48"/>
      <c r="P53" s="107"/>
      <c r="Q53" s="232" t="str">
        <f t="shared" si="0"/>
        <v>failed</v>
      </c>
    </row>
    <row r="54" spans="1:17" hidden="1" outlineLevel="1">
      <c r="A54" s="48"/>
      <c r="B54" s="48"/>
      <c r="C54" s="48" t="s">
        <v>1185</v>
      </c>
      <c r="D54" s="51"/>
      <c r="E54" s="51"/>
      <c r="F54" s="51"/>
      <c r="G54" s="51"/>
      <c r="H54" s="51"/>
      <c r="I54" s="51"/>
      <c r="J54" s="106"/>
      <c r="K54" s="106"/>
      <c r="L54" s="48"/>
      <c r="M54" s="48"/>
      <c r="N54" s="49"/>
      <c r="O54" s="48"/>
      <c r="P54" s="107"/>
      <c r="Q54" s="232" t="str">
        <f t="shared" si="0"/>
        <v>failed</v>
      </c>
    </row>
    <row r="55" spans="1:17" ht="14.25" collapsed="1" thickBot="1">
      <c r="A55" s="48"/>
      <c r="B55" s="48" t="s">
        <v>1004</v>
      </c>
      <c r="C55" s="48" t="s">
        <v>1017</v>
      </c>
      <c r="D55" s="51" t="s">
        <v>1019</v>
      </c>
      <c r="E55" s="51" t="s">
        <v>923</v>
      </c>
      <c r="F55" s="51" t="s">
        <v>991</v>
      </c>
      <c r="G55" s="51" t="s">
        <v>1020</v>
      </c>
      <c r="H55" s="51" t="s">
        <v>901</v>
      </c>
      <c r="I55" s="51" t="s">
        <v>931</v>
      </c>
      <c r="J55" s="106" t="s">
        <v>1018</v>
      </c>
      <c r="K55" s="106"/>
      <c r="L55" s="48" t="s">
        <v>903</v>
      </c>
      <c r="M55" s="44">
        <v>42900</v>
      </c>
      <c r="N55" s="48"/>
      <c r="O55" s="48"/>
      <c r="P55" s="107"/>
      <c r="Q55" s="232" t="str">
        <f t="shared" si="0"/>
        <v>pass</v>
      </c>
    </row>
    <row r="56" spans="1:17" ht="24" hidden="1" outlineLevel="1">
      <c r="A56" s="48"/>
      <c r="B56" s="48"/>
      <c r="C56" s="48" t="s">
        <v>1016</v>
      </c>
      <c r="D56" s="51" t="s">
        <v>1019</v>
      </c>
      <c r="E56" s="51" t="s">
        <v>923</v>
      </c>
      <c r="F56" s="51" t="s">
        <v>991</v>
      </c>
      <c r="G56" s="51" t="s">
        <v>1020</v>
      </c>
      <c r="H56" s="51" t="s">
        <v>901</v>
      </c>
      <c r="I56" s="51"/>
      <c r="J56" s="106" t="s">
        <v>1021</v>
      </c>
      <c r="K56" s="106"/>
      <c r="L56" s="48" t="s">
        <v>883</v>
      </c>
      <c r="M56" s="44">
        <v>42900</v>
      </c>
      <c r="N56" s="49" t="s">
        <v>1065</v>
      </c>
      <c r="O56" s="48" t="s">
        <v>1222</v>
      </c>
      <c r="P56" s="107" t="s">
        <v>1165</v>
      </c>
      <c r="Q56" s="232" t="str">
        <f t="shared" si="0"/>
        <v>pass</v>
      </c>
    </row>
    <row r="57" spans="1:17" hidden="1" outlineLevel="1">
      <c r="A57" s="48"/>
      <c r="B57" s="48"/>
      <c r="C57" s="48" t="s">
        <v>1016</v>
      </c>
      <c r="D57" s="51" t="s">
        <v>934</v>
      </c>
      <c r="E57" s="51" t="s">
        <v>923</v>
      </c>
      <c r="F57" s="51" t="s">
        <v>1545</v>
      </c>
      <c r="G57" s="51" t="s">
        <v>1020</v>
      </c>
      <c r="H57" s="51" t="s">
        <v>764</v>
      </c>
      <c r="I57" s="51"/>
      <c r="J57" s="106" t="s">
        <v>1555</v>
      </c>
      <c r="K57" s="106"/>
      <c r="L57" s="48" t="s">
        <v>1467</v>
      </c>
      <c r="M57" s="44"/>
      <c r="N57" s="49" t="s">
        <v>1556</v>
      </c>
      <c r="O57" s="48" t="s">
        <v>1476</v>
      </c>
      <c r="P57" s="107" t="s">
        <v>1565</v>
      </c>
      <c r="Q57" s="232" t="str">
        <f t="shared" si="0"/>
        <v>pass</v>
      </c>
    </row>
    <row r="58" spans="1:17" hidden="1" outlineLevel="1">
      <c r="A58" s="48"/>
      <c r="B58" s="48"/>
      <c r="C58" s="48" t="s">
        <v>921</v>
      </c>
      <c r="D58" s="51" t="s">
        <v>934</v>
      </c>
      <c r="E58" s="51" t="s">
        <v>923</v>
      </c>
      <c r="F58" s="51" t="s">
        <v>991</v>
      </c>
      <c r="G58" s="51" t="s">
        <v>1020</v>
      </c>
      <c r="H58" s="51" t="s">
        <v>901</v>
      </c>
      <c r="I58" s="51" t="s">
        <v>958</v>
      </c>
      <c r="J58" s="106" t="s">
        <v>1067</v>
      </c>
      <c r="K58" s="106"/>
      <c r="L58" s="48" t="s">
        <v>903</v>
      </c>
      <c r="M58" s="44">
        <v>42900</v>
      </c>
      <c r="N58" s="49"/>
      <c r="O58" s="48"/>
      <c r="P58" s="107"/>
      <c r="Q58" s="232" t="str">
        <f t="shared" si="0"/>
        <v>pass</v>
      </c>
    </row>
    <row r="59" spans="1:17" hidden="1" outlineLevel="1">
      <c r="A59" s="48"/>
      <c r="B59" s="48"/>
      <c r="C59" s="48" t="s">
        <v>927</v>
      </c>
      <c r="D59" s="51" t="s">
        <v>934</v>
      </c>
      <c r="E59" s="51" t="s">
        <v>923</v>
      </c>
      <c r="F59" s="51" t="s">
        <v>991</v>
      </c>
      <c r="G59" s="51" t="s">
        <v>1020</v>
      </c>
      <c r="H59" s="51" t="s">
        <v>901</v>
      </c>
      <c r="I59" s="51" t="s">
        <v>1066</v>
      </c>
      <c r="J59" s="106" t="s">
        <v>1067</v>
      </c>
      <c r="K59" s="106"/>
      <c r="L59" s="48" t="s">
        <v>903</v>
      </c>
      <c r="M59" s="44">
        <v>42900</v>
      </c>
      <c r="N59" s="48"/>
      <c r="O59" s="48"/>
      <c r="P59" s="107"/>
      <c r="Q59" s="232" t="str">
        <f t="shared" si="0"/>
        <v>pass</v>
      </c>
    </row>
    <row r="60" spans="1:17" ht="48" hidden="1" outlineLevel="1">
      <c r="A60" s="48"/>
      <c r="B60" s="48"/>
      <c r="C60" s="48" t="s">
        <v>927</v>
      </c>
      <c r="D60" s="51" t="s">
        <v>934</v>
      </c>
      <c r="E60" s="51" t="s">
        <v>923</v>
      </c>
      <c r="F60" s="51" t="s">
        <v>991</v>
      </c>
      <c r="G60" s="51" t="s">
        <v>1020</v>
      </c>
      <c r="H60" s="51" t="s">
        <v>901</v>
      </c>
      <c r="I60" s="50" t="s">
        <v>1068</v>
      </c>
      <c r="J60" s="106" t="s">
        <v>1067</v>
      </c>
      <c r="K60" s="106"/>
      <c r="L60" s="48" t="s">
        <v>883</v>
      </c>
      <c r="M60" s="44">
        <v>42900</v>
      </c>
      <c r="N60" s="49" t="s">
        <v>1130</v>
      </c>
      <c r="O60" s="48"/>
      <c r="P60" s="107"/>
      <c r="Q60" s="232" t="str">
        <f t="shared" si="0"/>
        <v>failed</v>
      </c>
    </row>
    <row r="61" spans="1:17" hidden="1" outlineLevel="1">
      <c r="A61" s="48"/>
      <c r="B61" s="48"/>
      <c r="C61" s="48" t="s">
        <v>921</v>
      </c>
      <c r="D61" s="51" t="s">
        <v>934</v>
      </c>
      <c r="E61" s="51" t="s">
        <v>923</v>
      </c>
      <c r="F61" s="51" t="s">
        <v>991</v>
      </c>
      <c r="G61" s="51" t="s">
        <v>1020</v>
      </c>
      <c r="H61" s="51" t="s">
        <v>901</v>
      </c>
      <c r="I61" s="50"/>
      <c r="J61" s="106" t="s">
        <v>1070</v>
      </c>
      <c r="K61" s="106"/>
      <c r="L61" s="48" t="s">
        <v>903</v>
      </c>
      <c r="M61" s="44">
        <v>42900</v>
      </c>
      <c r="N61" s="49"/>
      <c r="O61" s="48"/>
      <c r="P61" s="107"/>
      <c r="Q61" s="232" t="str">
        <f t="shared" si="0"/>
        <v>pass</v>
      </c>
    </row>
    <row r="62" spans="1:17" hidden="1" outlineLevel="1">
      <c r="A62" s="48"/>
      <c r="B62" s="48"/>
      <c r="C62" s="48" t="s">
        <v>558</v>
      </c>
      <c r="D62" s="51" t="s">
        <v>934</v>
      </c>
      <c r="E62" s="51" t="s">
        <v>923</v>
      </c>
      <c r="F62" s="51" t="s">
        <v>991</v>
      </c>
      <c r="G62" s="51" t="s">
        <v>1020</v>
      </c>
      <c r="H62" s="51" t="s">
        <v>901</v>
      </c>
      <c r="I62" s="50"/>
      <c r="J62" s="106" t="s">
        <v>1071</v>
      </c>
      <c r="K62" s="106"/>
      <c r="L62" s="48" t="s">
        <v>903</v>
      </c>
      <c r="M62" s="44">
        <v>42900</v>
      </c>
      <c r="N62" s="49"/>
      <c r="O62" s="48"/>
      <c r="P62" s="107"/>
      <c r="Q62" s="232" t="str">
        <f t="shared" si="0"/>
        <v>pass</v>
      </c>
    </row>
    <row r="63" spans="1:17" hidden="1" outlineLevel="1">
      <c r="A63" s="48"/>
      <c r="B63" s="48"/>
      <c r="C63" s="48" t="s">
        <v>927</v>
      </c>
      <c r="D63" s="51" t="s">
        <v>934</v>
      </c>
      <c r="E63" s="51" t="s">
        <v>923</v>
      </c>
      <c r="F63" s="51" t="s">
        <v>991</v>
      </c>
      <c r="G63" s="51" t="s">
        <v>1020</v>
      </c>
      <c r="H63" s="51" t="s">
        <v>901</v>
      </c>
      <c r="I63" s="50"/>
      <c r="J63" s="106" t="s">
        <v>1072</v>
      </c>
      <c r="K63" s="106"/>
      <c r="L63" s="48" t="s">
        <v>883</v>
      </c>
      <c r="M63" s="44">
        <v>42900</v>
      </c>
      <c r="N63" s="49" t="s">
        <v>1098</v>
      </c>
      <c r="O63" s="48" t="s">
        <v>1179</v>
      </c>
      <c r="P63" s="107"/>
      <c r="Q63" s="232" t="str">
        <f t="shared" si="0"/>
        <v>failed</v>
      </c>
    </row>
    <row r="64" spans="1:17" ht="24" hidden="1" outlineLevel="1">
      <c r="A64" s="48"/>
      <c r="B64" s="48"/>
      <c r="C64" s="48" t="s">
        <v>927</v>
      </c>
      <c r="D64" s="51" t="s">
        <v>934</v>
      </c>
      <c r="E64" s="51" t="s">
        <v>923</v>
      </c>
      <c r="F64" s="51" t="s">
        <v>991</v>
      </c>
      <c r="G64" s="51" t="s">
        <v>1020</v>
      </c>
      <c r="H64" s="51" t="s">
        <v>901</v>
      </c>
      <c r="I64" s="50"/>
      <c r="J64" s="106" t="s">
        <v>1099</v>
      </c>
      <c r="K64" s="106"/>
      <c r="L64" s="48" t="s">
        <v>903</v>
      </c>
      <c r="M64" s="44">
        <v>42900</v>
      </c>
      <c r="N64" s="49"/>
      <c r="O64" s="48"/>
      <c r="P64" s="107"/>
      <c r="Q64" s="232" t="str">
        <f t="shared" si="0"/>
        <v>pass</v>
      </c>
    </row>
    <row r="65" spans="1:17" ht="24" hidden="1" outlineLevel="1">
      <c r="A65" s="48"/>
      <c r="B65" s="48"/>
      <c r="C65" s="48" t="s">
        <v>927</v>
      </c>
      <c r="D65" s="51" t="s">
        <v>934</v>
      </c>
      <c r="E65" s="51" t="s">
        <v>923</v>
      </c>
      <c r="F65" s="51" t="s">
        <v>991</v>
      </c>
      <c r="G65" s="51" t="s">
        <v>1020</v>
      </c>
      <c r="H65" s="51" t="s">
        <v>901</v>
      </c>
      <c r="I65" s="50"/>
      <c r="J65" s="106" t="s">
        <v>1073</v>
      </c>
      <c r="K65" s="106"/>
      <c r="L65" s="48" t="s">
        <v>883</v>
      </c>
      <c r="M65" s="44">
        <v>42900</v>
      </c>
      <c r="N65" s="49" t="s">
        <v>1103</v>
      </c>
      <c r="O65" s="48"/>
      <c r="P65" s="107"/>
      <c r="Q65" s="232" t="str">
        <f t="shared" si="0"/>
        <v>failed</v>
      </c>
    </row>
    <row r="66" spans="1:17" ht="24" hidden="1" outlineLevel="1">
      <c r="A66" s="48"/>
      <c r="B66" s="48"/>
      <c r="C66" s="48" t="s">
        <v>927</v>
      </c>
      <c r="D66" s="51" t="s">
        <v>934</v>
      </c>
      <c r="E66" s="51" t="s">
        <v>923</v>
      </c>
      <c r="F66" s="51" t="s">
        <v>991</v>
      </c>
      <c r="G66" s="51" t="s">
        <v>1020</v>
      </c>
      <c r="H66" s="51" t="s">
        <v>901</v>
      </c>
      <c r="I66" s="50"/>
      <c r="J66" s="106" t="s">
        <v>1074</v>
      </c>
      <c r="K66" s="106"/>
      <c r="L66" s="48" t="s">
        <v>883</v>
      </c>
      <c r="M66" s="44">
        <v>42900</v>
      </c>
      <c r="N66" s="49" t="s">
        <v>1104</v>
      </c>
      <c r="O66" s="48"/>
      <c r="P66" s="107"/>
      <c r="Q66" s="232" t="str">
        <f t="shared" si="0"/>
        <v>failed</v>
      </c>
    </row>
    <row r="67" spans="1:17" ht="24" hidden="1" outlineLevel="1">
      <c r="A67" s="48"/>
      <c r="B67" s="48"/>
      <c r="C67" s="48" t="s">
        <v>921</v>
      </c>
      <c r="D67" s="51" t="s">
        <v>934</v>
      </c>
      <c r="E67" s="51" t="s">
        <v>923</v>
      </c>
      <c r="F67" s="51" t="s">
        <v>991</v>
      </c>
      <c r="G67" s="51" t="s">
        <v>1020</v>
      </c>
      <c r="H67" s="51" t="s">
        <v>901</v>
      </c>
      <c r="I67" s="50"/>
      <c r="J67" s="106" t="s">
        <v>1100</v>
      </c>
      <c r="K67" s="106"/>
      <c r="L67" s="48" t="s">
        <v>883</v>
      </c>
      <c r="M67" s="44">
        <v>42900</v>
      </c>
      <c r="N67" s="49" t="s">
        <v>1101</v>
      </c>
      <c r="O67" s="48"/>
      <c r="P67" s="107"/>
      <c r="Q67" s="232" t="str">
        <f t="shared" ref="Q67:Q130" si="1">IF(OR(L67="pass",P67="pass"),"pass","failed")</f>
        <v>failed</v>
      </c>
    </row>
    <row r="68" spans="1:17" hidden="1" outlineLevel="1">
      <c r="A68" s="48"/>
      <c r="B68" s="48"/>
      <c r="C68" s="48" t="s">
        <v>921</v>
      </c>
      <c r="D68" s="51" t="s">
        <v>934</v>
      </c>
      <c r="E68" s="51" t="s">
        <v>923</v>
      </c>
      <c r="F68" s="51" t="s">
        <v>991</v>
      </c>
      <c r="G68" s="51" t="s">
        <v>1020</v>
      </c>
      <c r="H68" s="51" t="s">
        <v>901</v>
      </c>
      <c r="I68" s="50"/>
      <c r="J68" s="106" t="s">
        <v>1102</v>
      </c>
      <c r="K68" s="106"/>
      <c r="L68" s="48" t="s">
        <v>903</v>
      </c>
      <c r="M68" s="44">
        <v>42900</v>
      </c>
      <c r="N68" s="49"/>
      <c r="O68" s="48"/>
      <c r="P68" s="107"/>
      <c r="Q68" s="232" t="str">
        <f t="shared" si="1"/>
        <v>pass</v>
      </c>
    </row>
    <row r="69" spans="1:17" ht="24" hidden="1" outlineLevel="1">
      <c r="A69" s="48"/>
      <c r="B69" s="48"/>
      <c r="C69" s="98" t="s">
        <v>966</v>
      </c>
      <c r="D69" s="51" t="s">
        <v>934</v>
      </c>
      <c r="E69" s="51" t="s">
        <v>923</v>
      </c>
      <c r="F69" s="51" t="s">
        <v>991</v>
      </c>
      <c r="G69" s="51" t="s">
        <v>1020</v>
      </c>
      <c r="H69" s="51" t="s">
        <v>901</v>
      </c>
      <c r="I69" s="50"/>
      <c r="J69" s="106" t="s">
        <v>966</v>
      </c>
      <c r="K69" s="106"/>
      <c r="L69" s="48" t="s">
        <v>883</v>
      </c>
      <c r="M69" s="44">
        <v>42900</v>
      </c>
      <c r="N69" s="49" t="s">
        <v>1105</v>
      </c>
      <c r="O69" s="48"/>
      <c r="P69" s="107"/>
      <c r="Q69" s="232" t="str">
        <f t="shared" si="1"/>
        <v>failed</v>
      </c>
    </row>
    <row r="70" spans="1:17" hidden="1" outlineLevel="1">
      <c r="A70" s="48"/>
      <c r="B70" s="48"/>
      <c r="C70" s="48" t="s">
        <v>356</v>
      </c>
      <c r="D70" s="51" t="s">
        <v>934</v>
      </c>
      <c r="E70" s="51" t="s">
        <v>923</v>
      </c>
      <c r="F70" s="51" t="s">
        <v>1226</v>
      </c>
      <c r="G70" s="51" t="s">
        <v>1020</v>
      </c>
      <c r="H70" s="51" t="s">
        <v>764</v>
      </c>
      <c r="I70" s="50"/>
      <c r="J70" s="106" t="s">
        <v>1227</v>
      </c>
      <c r="K70" s="106"/>
      <c r="L70" s="48" t="s">
        <v>1172</v>
      </c>
      <c r="M70" s="44">
        <v>42901</v>
      </c>
      <c r="N70" s="49" t="s">
        <v>1228</v>
      </c>
      <c r="O70" s="48" t="s">
        <v>1179</v>
      </c>
      <c r="P70" s="107"/>
      <c r="Q70" s="232" t="str">
        <f t="shared" si="1"/>
        <v>failed</v>
      </c>
    </row>
    <row r="71" spans="1:17" hidden="1" outlineLevel="1">
      <c r="A71" s="48"/>
      <c r="B71" s="48"/>
      <c r="C71" s="98"/>
      <c r="D71" s="51"/>
      <c r="E71" s="51"/>
      <c r="F71" s="51"/>
      <c r="G71" s="51"/>
      <c r="H71" s="51"/>
      <c r="I71" s="50"/>
      <c r="J71" s="106"/>
      <c r="K71" s="106"/>
      <c r="L71" s="48"/>
      <c r="M71" s="44"/>
      <c r="N71" s="49"/>
      <c r="O71" s="48"/>
      <c r="P71" s="107"/>
      <c r="Q71" s="232" t="str">
        <f t="shared" si="1"/>
        <v>failed</v>
      </c>
    </row>
    <row r="72" spans="1:17" hidden="1" outlineLevel="1">
      <c r="A72" s="48"/>
      <c r="B72" s="48"/>
      <c r="C72" s="98"/>
      <c r="D72" s="51"/>
      <c r="E72" s="51"/>
      <c r="F72" s="51"/>
      <c r="G72" s="51"/>
      <c r="H72" s="51"/>
      <c r="I72" s="50"/>
      <c r="J72" s="106"/>
      <c r="K72" s="106"/>
      <c r="L72" s="48"/>
      <c r="M72" s="44"/>
      <c r="N72" s="49"/>
      <c r="O72" s="48"/>
      <c r="P72" s="107"/>
      <c r="Q72" s="232" t="str">
        <f t="shared" si="1"/>
        <v>failed</v>
      </c>
    </row>
    <row r="73" spans="1:17" hidden="1" outlineLevel="1">
      <c r="A73" s="48"/>
      <c r="B73" s="48"/>
      <c r="C73" s="98"/>
      <c r="D73" s="51"/>
      <c r="E73" s="51"/>
      <c r="F73" s="51"/>
      <c r="G73" s="51"/>
      <c r="H73" s="51"/>
      <c r="I73" s="50"/>
      <c r="J73" s="106"/>
      <c r="K73" s="106"/>
      <c r="L73" s="48"/>
      <c r="M73" s="44"/>
      <c r="N73" s="49"/>
      <c r="O73" s="48"/>
      <c r="P73" s="107"/>
      <c r="Q73" s="232" t="str">
        <f t="shared" si="1"/>
        <v>failed</v>
      </c>
    </row>
    <row r="74" spans="1:17" ht="24" hidden="1" outlineLevel="1">
      <c r="A74" s="48"/>
      <c r="B74" s="48"/>
      <c r="C74" s="117" t="s">
        <v>1083</v>
      </c>
      <c r="D74" s="51" t="s">
        <v>934</v>
      </c>
      <c r="E74" s="51" t="s">
        <v>923</v>
      </c>
      <c r="F74" s="51" t="s">
        <v>991</v>
      </c>
      <c r="G74" s="51" t="s">
        <v>1020</v>
      </c>
      <c r="H74" s="51" t="s">
        <v>901</v>
      </c>
      <c r="I74" s="50" t="s">
        <v>1069</v>
      </c>
      <c r="J74" s="106" t="s">
        <v>1076</v>
      </c>
      <c r="K74" s="106" t="s">
        <v>1075</v>
      </c>
      <c r="L74" s="48" t="s">
        <v>1410</v>
      </c>
      <c r="M74" s="48"/>
      <c r="N74" s="48"/>
      <c r="O74" s="48"/>
      <c r="P74" s="107"/>
      <c r="Q74" s="232" t="str">
        <f t="shared" si="1"/>
        <v>failed</v>
      </c>
    </row>
    <row r="75" spans="1:17" ht="24" hidden="1" outlineLevel="1">
      <c r="A75" s="48"/>
      <c r="B75" s="48"/>
      <c r="C75" s="117" t="s">
        <v>1087</v>
      </c>
      <c r="D75" s="51"/>
      <c r="E75" s="51"/>
      <c r="F75" s="51"/>
      <c r="G75" s="51"/>
      <c r="H75" s="51"/>
      <c r="I75" s="51"/>
      <c r="J75" s="106" t="s">
        <v>1077</v>
      </c>
      <c r="K75" s="106" t="s">
        <v>1078</v>
      </c>
      <c r="L75" s="48" t="s">
        <v>1410</v>
      </c>
      <c r="M75" s="48"/>
      <c r="N75" s="48"/>
      <c r="O75" s="48"/>
      <c r="P75" s="107"/>
      <c r="Q75" s="232" t="str">
        <f t="shared" si="1"/>
        <v>failed</v>
      </c>
    </row>
    <row r="76" spans="1:17" ht="36" hidden="1" outlineLevel="1">
      <c r="A76" s="48"/>
      <c r="B76" s="48"/>
      <c r="C76" s="117" t="s">
        <v>1087</v>
      </c>
      <c r="D76" s="51"/>
      <c r="E76" s="51"/>
      <c r="F76" s="51"/>
      <c r="G76" s="51"/>
      <c r="H76" s="51"/>
      <c r="I76" s="51"/>
      <c r="J76" s="106" t="s">
        <v>1079</v>
      </c>
      <c r="K76" s="106" t="s">
        <v>1080</v>
      </c>
      <c r="L76" s="48" t="s">
        <v>1410</v>
      </c>
      <c r="M76" s="48"/>
      <c r="N76" s="48"/>
      <c r="O76" s="48"/>
      <c r="P76" s="107"/>
      <c r="Q76" s="232" t="str">
        <f t="shared" si="1"/>
        <v>failed</v>
      </c>
    </row>
    <row r="77" spans="1:17" ht="36.75" hidden="1" outlineLevel="1" thickBot="1">
      <c r="A77" s="48"/>
      <c r="B77" s="48"/>
      <c r="C77" s="118" t="s">
        <v>1087</v>
      </c>
      <c r="D77" s="57"/>
      <c r="E77" s="57"/>
      <c r="F77" s="57"/>
      <c r="G77" s="57"/>
      <c r="H77" s="57"/>
      <c r="I77" s="57"/>
      <c r="J77" s="109" t="s">
        <v>1081</v>
      </c>
      <c r="K77" s="109" t="s">
        <v>1082</v>
      </c>
      <c r="L77" s="48" t="s">
        <v>1410</v>
      </c>
      <c r="M77" s="48"/>
      <c r="N77" s="48"/>
      <c r="O77" s="48"/>
      <c r="P77" s="107"/>
      <c r="Q77" s="232" t="str">
        <f t="shared" si="1"/>
        <v>failed</v>
      </c>
    </row>
    <row r="78" spans="1:17" ht="48" hidden="1" outlineLevel="1">
      <c r="A78" s="48"/>
      <c r="B78" s="107"/>
      <c r="C78" s="115" t="s">
        <v>1086</v>
      </c>
      <c r="D78" s="66"/>
      <c r="E78" s="66"/>
      <c r="F78" s="66"/>
      <c r="G78" s="66"/>
      <c r="H78" s="66"/>
      <c r="I78" s="66"/>
      <c r="J78" s="111" t="s">
        <v>1084</v>
      </c>
      <c r="K78" s="112" t="s">
        <v>1085</v>
      </c>
      <c r="L78" s="48" t="s">
        <v>1410</v>
      </c>
      <c r="M78" s="48"/>
      <c r="N78" s="48"/>
      <c r="O78" s="48"/>
      <c r="P78" s="107"/>
      <c r="Q78" s="232" t="str">
        <f t="shared" si="1"/>
        <v>failed</v>
      </c>
    </row>
    <row r="79" spans="1:17" ht="24" hidden="1" outlineLevel="1">
      <c r="A79" s="48"/>
      <c r="B79" s="107"/>
      <c r="C79" s="116" t="s">
        <v>1086</v>
      </c>
      <c r="D79" s="51"/>
      <c r="E79" s="51"/>
      <c r="F79" s="51"/>
      <c r="G79" s="51"/>
      <c r="H79" s="51"/>
      <c r="I79" s="51"/>
      <c r="J79" s="106" t="s">
        <v>1088</v>
      </c>
      <c r="K79" s="113" t="s">
        <v>1089</v>
      </c>
      <c r="L79" s="48" t="s">
        <v>1410</v>
      </c>
      <c r="M79" s="48"/>
      <c r="N79" s="48"/>
      <c r="O79" s="48"/>
      <c r="P79" s="107"/>
      <c r="Q79" s="232" t="str">
        <f t="shared" si="1"/>
        <v>failed</v>
      </c>
    </row>
    <row r="80" spans="1:17" ht="24" hidden="1" outlineLevel="1">
      <c r="A80" s="48"/>
      <c r="B80" s="107"/>
      <c r="C80" s="116" t="s">
        <v>1086</v>
      </c>
      <c r="D80" s="51"/>
      <c r="E80" s="51"/>
      <c r="F80" s="51"/>
      <c r="G80" s="51"/>
      <c r="H80" s="51"/>
      <c r="I80" s="51"/>
      <c r="J80" s="106" t="s">
        <v>1090</v>
      </c>
      <c r="K80" s="113" t="s">
        <v>1091</v>
      </c>
      <c r="L80" s="48" t="s">
        <v>1410</v>
      </c>
      <c r="M80" s="48"/>
      <c r="N80" s="48"/>
      <c r="O80" s="48"/>
      <c r="P80" s="107"/>
      <c r="Q80" s="232" t="str">
        <f t="shared" si="1"/>
        <v>failed</v>
      </c>
    </row>
    <row r="81" spans="1:17" ht="24" hidden="1" outlineLevel="1">
      <c r="A81" s="48"/>
      <c r="B81" s="107"/>
      <c r="C81" s="116" t="s">
        <v>1086</v>
      </c>
      <c r="D81" s="51"/>
      <c r="E81" s="51"/>
      <c r="F81" s="51"/>
      <c r="G81" s="51"/>
      <c r="H81" s="51"/>
      <c r="I81" s="51"/>
      <c r="J81" s="106" t="s">
        <v>1092</v>
      </c>
      <c r="K81" s="113" t="s">
        <v>1093</v>
      </c>
      <c r="L81" s="48" t="s">
        <v>1410</v>
      </c>
      <c r="M81" s="48"/>
      <c r="N81" s="48"/>
      <c r="O81" s="48"/>
      <c r="P81" s="107"/>
      <c r="Q81" s="232" t="str">
        <f t="shared" si="1"/>
        <v>failed</v>
      </c>
    </row>
    <row r="82" spans="1:17" ht="14.25" hidden="1" outlineLevel="1" thickBot="1">
      <c r="A82" s="48"/>
      <c r="B82" s="158"/>
      <c r="C82" s="159" t="s">
        <v>1094</v>
      </c>
      <c r="D82" s="57"/>
      <c r="E82" s="57"/>
      <c r="F82" s="57"/>
      <c r="G82" s="57"/>
      <c r="H82" s="57"/>
      <c r="I82" s="57"/>
      <c r="J82" s="109"/>
      <c r="K82" s="160"/>
      <c r="L82" s="161"/>
      <c r="M82" s="56"/>
      <c r="N82" s="56"/>
      <c r="O82" s="56"/>
      <c r="P82" s="158"/>
      <c r="Q82" s="232" t="str">
        <f t="shared" si="1"/>
        <v>failed</v>
      </c>
    </row>
    <row r="83" spans="1:17" ht="14.25" collapsed="1" thickBot="1">
      <c r="A83" s="107"/>
      <c r="B83" s="162" t="s">
        <v>1005</v>
      </c>
      <c r="C83" s="85" t="s">
        <v>1017</v>
      </c>
      <c r="D83" s="83" t="s">
        <v>1019</v>
      </c>
      <c r="E83" s="83" t="s">
        <v>923</v>
      </c>
      <c r="F83" s="83" t="s">
        <v>991</v>
      </c>
      <c r="G83" s="83" t="s">
        <v>1020</v>
      </c>
      <c r="H83" s="83" t="s">
        <v>764</v>
      </c>
      <c r="I83" s="83" t="s">
        <v>893</v>
      </c>
      <c r="J83" s="163" t="s">
        <v>1018</v>
      </c>
      <c r="K83" s="194"/>
      <c r="L83" s="94" t="s">
        <v>1165</v>
      </c>
      <c r="M83" s="85"/>
      <c r="N83" s="85"/>
      <c r="O83" s="85"/>
      <c r="P83" s="228"/>
      <c r="Q83" s="232" t="str">
        <f t="shared" si="1"/>
        <v>pass</v>
      </c>
    </row>
    <row r="84" spans="1:17" ht="24.75" thickBot="1">
      <c r="A84" s="107"/>
      <c r="B84" s="192"/>
      <c r="C84" s="53" t="s">
        <v>1016</v>
      </c>
      <c r="D84" s="61" t="s">
        <v>1544</v>
      </c>
      <c r="E84" s="61" t="s">
        <v>923</v>
      </c>
      <c r="F84" s="61" t="s">
        <v>1545</v>
      </c>
      <c r="G84" s="61" t="s">
        <v>1020</v>
      </c>
      <c r="H84" s="61" t="s">
        <v>764</v>
      </c>
      <c r="I84" s="61"/>
      <c r="J84" s="110" t="s">
        <v>1546</v>
      </c>
      <c r="K84" s="106"/>
      <c r="L84" s="48" t="s">
        <v>1467</v>
      </c>
      <c r="M84" s="155"/>
      <c r="N84" s="155" t="s">
        <v>1551</v>
      </c>
      <c r="O84" s="155" t="s">
        <v>1554</v>
      </c>
      <c r="P84" s="193" t="s">
        <v>1565</v>
      </c>
      <c r="Q84" s="232" t="str">
        <f t="shared" si="1"/>
        <v>pass</v>
      </c>
    </row>
    <row r="85" spans="1:17" ht="24" hidden="1" outlineLevel="1">
      <c r="A85" s="48"/>
      <c r="B85" s="53"/>
      <c r="C85" s="53" t="s">
        <v>1016</v>
      </c>
      <c r="D85" s="61" t="s">
        <v>1019</v>
      </c>
      <c r="E85" s="61" t="s">
        <v>923</v>
      </c>
      <c r="F85" s="61" t="s">
        <v>991</v>
      </c>
      <c r="G85" s="61" t="s">
        <v>1020</v>
      </c>
      <c r="H85" s="61" t="s">
        <v>764</v>
      </c>
      <c r="I85" s="61"/>
      <c r="J85" s="110" t="s">
        <v>1021</v>
      </c>
      <c r="K85" s="106"/>
      <c r="L85" s="48" t="s">
        <v>1172</v>
      </c>
      <c r="M85" s="155"/>
      <c r="N85" s="155" t="s">
        <v>1286</v>
      </c>
      <c r="O85" s="53" t="s">
        <v>1179</v>
      </c>
      <c r="P85" s="229"/>
      <c r="Q85" s="232" t="str">
        <f t="shared" si="1"/>
        <v>failed</v>
      </c>
    </row>
    <row r="86" spans="1:17" hidden="1" outlineLevel="1">
      <c r="A86" s="48"/>
      <c r="B86" s="53"/>
      <c r="C86" s="48" t="s">
        <v>558</v>
      </c>
      <c r="D86" s="51" t="s">
        <v>934</v>
      </c>
      <c r="E86" s="51" t="s">
        <v>923</v>
      </c>
      <c r="F86" s="51" t="s">
        <v>991</v>
      </c>
      <c r="G86" s="51" t="s">
        <v>1020</v>
      </c>
      <c r="H86" s="51" t="s">
        <v>764</v>
      </c>
      <c r="I86" s="51" t="s">
        <v>790</v>
      </c>
      <c r="J86" s="106" t="s">
        <v>1287</v>
      </c>
      <c r="K86" s="106"/>
      <c r="L86" s="48" t="s">
        <v>892</v>
      </c>
      <c r="M86" s="155"/>
      <c r="N86" s="155"/>
      <c r="O86" s="53"/>
      <c r="P86" s="229"/>
      <c r="Q86" s="232" t="str">
        <f t="shared" si="1"/>
        <v>failed</v>
      </c>
    </row>
    <row r="87" spans="1:17" ht="24" hidden="1" outlineLevel="1">
      <c r="A87" s="48"/>
      <c r="B87" s="48"/>
      <c r="C87" s="48" t="s">
        <v>558</v>
      </c>
      <c r="D87" s="51" t="s">
        <v>934</v>
      </c>
      <c r="E87" s="51" t="s">
        <v>923</v>
      </c>
      <c r="F87" s="51" t="s">
        <v>991</v>
      </c>
      <c r="G87" s="51" t="s">
        <v>1020</v>
      </c>
      <c r="H87" s="51" t="s">
        <v>764</v>
      </c>
      <c r="I87" s="51"/>
      <c r="J87" s="106" t="s">
        <v>1288</v>
      </c>
      <c r="K87" s="106"/>
      <c r="L87" s="48" t="s">
        <v>1165</v>
      </c>
      <c r="M87" s="56"/>
      <c r="N87" s="56"/>
      <c r="O87" s="48"/>
      <c r="P87" s="107"/>
      <c r="Q87" s="232" t="str">
        <f t="shared" si="1"/>
        <v>pass</v>
      </c>
    </row>
    <row r="88" spans="1:17" hidden="1" outlineLevel="1">
      <c r="A88" s="48"/>
      <c r="B88" s="48"/>
      <c r="C88" s="48" t="s">
        <v>558</v>
      </c>
      <c r="D88" s="51" t="s">
        <v>934</v>
      </c>
      <c r="E88" s="51" t="s">
        <v>923</v>
      </c>
      <c r="F88" s="51" t="s">
        <v>991</v>
      </c>
      <c r="G88" s="51" t="s">
        <v>1020</v>
      </c>
      <c r="H88" s="51" t="s">
        <v>764</v>
      </c>
      <c r="I88" s="51"/>
      <c r="J88" s="106" t="s">
        <v>1289</v>
      </c>
      <c r="K88" s="106"/>
      <c r="L88" s="48" t="s">
        <v>1172</v>
      </c>
      <c r="M88" s="56"/>
      <c r="N88" s="56" t="s">
        <v>1290</v>
      </c>
      <c r="O88" s="48" t="s">
        <v>1179</v>
      </c>
      <c r="P88" s="107"/>
      <c r="Q88" s="232" t="str">
        <f t="shared" si="1"/>
        <v>failed</v>
      </c>
    </row>
    <row r="89" spans="1:17" ht="24" hidden="1" outlineLevel="1">
      <c r="A89" s="48"/>
      <c r="B89" s="48"/>
      <c r="C89" s="48" t="s">
        <v>558</v>
      </c>
      <c r="D89" s="51" t="s">
        <v>934</v>
      </c>
      <c r="E89" s="51" t="s">
        <v>923</v>
      </c>
      <c r="F89" s="51" t="s">
        <v>991</v>
      </c>
      <c r="G89" s="51" t="s">
        <v>1020</v>
      </c>
      <c r="H89" s="51" t="s">
        <v>764</v>
      </c>
      <c r="I89" s="50"/>
      <c r="J89" s="106" t="s">
        <v>1291</v>
      </c>
      <c r="K89" s="106"/>
      <c r="L89" s="48" t="s">
        <v>1172</v>
      </c>
      <c r="M89" s="56"/>
      <c r="N89" s="56" t="s">
        <v>1292</v>
      </c>
      <c r="O89" s="48"/>
      <c r="P89" s="107"/>
      <c r="Q89" s="232" t="str">
        <f t="shared" si="1"/>
        <v>failed</v>
      </c>
    </row>
    <row r="90" spans="1:17" ht="24" hidden="1" outlineLevel="1">
      <c r="A90" s="48"/>
      <c r="B90" s="48"/>
      <c r="C90" s="48" t="s">
        <v>558</v>
      </c>
      <c r="D90" s="51" t="s">
        <v>934</v>
      </c>
      <c r="E90" s="51" t="s">
        <v>923</v>
      </c>
      <c r="F90" s="51" t="s">
        <v>991</v>
      </c>
      <c r="G90" s="51" t="s">
        <v>1020</v>
      </c>
      <c r="H90" s="51" t="s">
        <v>764</v>
      </c>
      <c r="I90" s="50"/>
      <c r="J90" s="106" t="s">
        <v>1293</v>
      </c>
      <c r="K90" s="106"/>
      <c r="L90" s="48" t="s">
        <v>1294</v>
      </c>
      <c r="M90" s="56"/>
      <c r="N90" s="56"/>
      <c r="O90" s="48"/>
      <c r="P90" s="107"/>
      <c r="Q90" s="232" t="str">
        <f t="shared" si="1"/>
        <v>failed</v>
      </c>
    </row>
    <row r="91" spans="1:17" hidden="1" outlineLevel="1">
      <c r="A91" s="48"/>
      <c r="B91" s="48"/>
      <c r="C91" s="48" t="s">
        <v>558</v>
      </c>
      <c r="D91" s="51" t="s">
        <v>934</v>
      </c>
      <c r="E91" s="51" t="s">
        <v>923</v>
      </c>
      <c r="F91" s="51" t="s">
        <v>991</v>
      </c>
      <c r="G91" s="51" t="s">
        <v>1020</v>
      </c>
      <c r="H91" s="51" t="s">
        <v>764</v>
      </c>
      <c r="I91" s="50"/>
      <c r="J91" s="106" t="s">
        <v>1295</v>
      </c>
      <c r="K91" s="106"/>
      <c r="L91" s="48" t="s">
        <v>892</v>
      </c>
      <c r="M91" s="56"/>
      <c r="N91" s="56"/>
      <c r="O91" s="48"/>
      <c r="P91" s="107"/>
      <c r="Q91" s="232" t="str">
        <f t="shared" si="1"/>
        <v>failed</v>
      </c>
    </row>
    <row r="92" spans="1:17" hidden="1" outlineLevel="1">
      <c r="A92" s="48"/>
      <c r="B92" s="48"/>
      <c r="C92" s="48" t="s">
        <v>558</v>
      </c>
      <c r="D92" s="51" t="s">
        <v>934</v>
      </c>
      <c r="E92" s="51" t="s">
        <v>923</v>
      </c>
      <c r="F92" s="51" t="s">
        <v>991</v>
      </c>
      <c r="G92" s="51" t="s">
        <v>1020</v>
      </c>
      <c r="H92" s="51" t="s">
        <v>764</v>
      </c>
      <c r="I92" s="50"/>
      <c r="J92" s="106" t="s">
        <v>1296</v>
      </c>
      <c r="K92" s="106"/>
      <c r="L92" s="48" t="s">
        <v>892</v>
      </c>
      <c r="M92" s="56"/>
      <c r="N92" s="56"/>
      <c r="O92" s="48"/>
      <c r="P92" s="107"/>
      <c r="Q92" s="232" t="str">
        <f t="shared" si="1"/>
        <v>failed</v>
      </c>
    </row>
    <row r="93" spans="1:17" hidden="1" outlineLevel="1">
      <c r="A93" s="48"/>
      <c r="B93" s="48"/>
      <c r="C93" s="48" t="s">
        <v>1305</v>
      </c>
      <c r="D93" s="105" t="s">
        <v>1332</v>
      </c>
      <c r="E93" s="105"/>
      <c r="F93" s="105" t="s">
        <v>911</v>
      </c>
      <c r="G93" s="105" t="s">
        <v>1347</v>
      </c>
      <c r="H93" s="105"/>
      <c r="I93" s="105"/>
      <c r="J93" s="137" t="s">
        <v>1348</v>
      </c>
      <c r="K93" s="137"/>
      <c r="L93" s="105" t="s">
        <v>1299</v>
      </c>
      <c r="M93" s="105"/>
      <c r="N93" s="105" t="s">
        <v>1349</v>
      </c>
      <c r="O93" s="48" t="s">
        <v>1312</v>
      </c>
      <c r="P93" s="107"/>
      <c r="Q93" s="232" t="str">
        <f t="shared" si="1"/>
        <v>failed</v>
      </c>
    </row>
    <row r="94" spans="1:17" hidden="1" outlineLevel="1">
      <c r="A94" s="48"/>
      <c r="B94" s="48"/>
      <c r="C94" s="48" t="s">
        <v>1305</v>
      </c>
      <c r="D94" s="105" t="s">
        <v>1332</v>
      </c>
      <c r="E94" s="105"/>
      <c r="F94" s="105" t="s">
        <v>911</v>
      </c>
      <c r="G94" s="105" t="s">
        <v>1347</v>
      </c>
      <c r="H94" s="105"/>
      <c r="I94" s="105"/>
      <c r="J94" s="137" t="s">
        <v>1350</v>
      </c>
      <c r="K94" s="137"/>
      <c r="L94" s="105" t="s">
        <v>1299</v>
      </c>
      <c r="M94" s="105"/>
      <c r="N94" s="105" t="s">
        <v>1351</v>
      </c>
      <c r="O94" s="48" t="s">
        <v>1312</v>
      </c>
      <c r="P94" s="107"/>
      <c r="Q94" s="232" t="str">
        <f t="shared" si="1"/>
        <v>failed</v>
      </c>
    </row>
    <row r="95" spans="1:17" ht="24" hidden="1" outlineLevel="1">
      <c r="A95" s="48"/>
      <c r="B95" s="48"/>
      <c r="C95" s="48" t="s">
        <v>1305</v>
      </c>
      <c r="D95" s="105" t="s">
        <v>1332</v>
      </c>
      <c r="E95" s="105"/>
      <c r="F95" s="105" t="s">
        <v>911</v>
      </c>
      <c r="G95" s="105" t="s">
        <v>1347</v>
      </c>
      <c r="H95" s="105"/>
      <c r="I95" s="105"/>
      <c r="J95" s="137" t="s">
        <v>1352</v>
      </c>
      <c r="K95" s="137"/>
      <c r="L95" s="105" t="s">
        <v>1299</v>
      </c>
      <c r="M95" s="105"/>
      <c r="N95" s="105" t="s">
        <v>1353</v>
      </c>
      <c r="O95" s="48" t="s">
        <v>1312</v>
      </c>
      <c r="P95" s="107"/>
      <c r="Q95" s="232" t="str">
        <f t="shared" si="1"/>
        <v>failed</v>
      </c>
    </row>
    <row r="96" spans="1:17" ht="89.1" hidden="1" customHeight="1" outlineLevel="1">
      <c r="A96" s="48"/>
      <c r="B96" s="48"/>
      <c r="C96" s="48" t="s">
        <v>1305</v>
      </c>
      <c r="D96" s="105" t="s">
        <v>1332</v>
      </c>
      <c r="E96" s="105"/>
      <c r="F96" s="105" t="s">
        <v>911</v>
      </c>
      <c r="G96" s="105" t="s">
        <v>1347</v>
      </c>
      <c r="H96" s="105"/>
      <c r="I96" s="105"/>
      <c r="J96" s="164" t="s">
        <v>1354</v>
      </c>
      <c r="K96" s="164"/>
      <c r="L96" s="105" t="s">
        <v>1299</v>
      </c>
      <c r="M96" s="165"/>
      <c r="N96" s="137" t="s">
        <v>1355</v>
      </c>
      <c r="O96" s="48" t="s">
        <v>1312</v>
      </c>
      <c r="P96" s="107"/>
      <c r="Q96" s="232" t="str">
        <f t="shared" si="1"/>
        <v>failed</v>
      </c>
    </row>
    <row r="97" spans="1:17" hidden="1" outlineLevel="1">
      <c r="A97" s="48"/>
      <c r="B97" s="48"/>
      <c r="C97" s="48" t="s">
        <v>1305</v>
      </c>
      <c r="D97" s="105" t="s">
        <v>1332</v>
      </c>
      <c r="E97" s="105"/>
      <c r="F97" s="105" t="s">
        <v>911</v>
      </c>
      <c r="G97" s="105" t="s">
        <v>1347</v>
      </c>
      <c r="H97" s="105"/>
      <c r="I97" s="105"/>
      <c r="J97" s="137" t="s">
        <v>1356</v>
      </c>
      <c r="K97" s="137"/>
      <c r="L97" s="105" t="s">
        <v>1299</v>
      </c>
      <c r="M97" s="105"/>
      <c r="N97" s="105" t="s">
        <v>1357</v>
      </c>
      <c r="O97" s="48" t="s">
        <v>1312</v>
      </c>
      <c r="P97" s="107"/>
      <c r="Q97" s="232" t="str">
        <f t="shared" si="1"/>
        <v>failed</v>
      </c>
    </row>
    <row r="98" spans="1:17" hidden="1" outlineLevel="1">
      <c r="A98" s="48"/>
      <c r="B98" s="48"/>
      <c r="C98" s="48" t="s">
        <v>1305</v>
      </c>
      <c r="D98" s="105" t="s">
        <v>1332</v>
      </c>
      <c r="E98" s="105"/>
      <c r="F98" s="105" t="s">
        <v>911</v>
      </c>
      <c r="G98" s="105" t="s">
        <v>1347</v>
      </c>
      <c r="H98" s="105"/>
      <c r="I98" s="105"/>
      <c r="J98" s="137" t="s">
        <v>1358</v>
      </c>
      <c r="K98" s="137"/>
      <c r="L98" s="105" t="s">
        <v>1299</v>
      </c>
      <c r="M98" s="105"/>
      <c r="N98" s="105" t="s">
        <v>1359</v>
      </c>
      <c r="O98" s="48" t="s">
        <v>1312</v>
      </c>
      <c r="P98" s="107"/>
      <c r="Q98" s="232" t="str">
        <f t="shared" si="1"/>
        <v>failed</v>
      </c>
    </row>
    <row r="99" spans="1:17" ht="24" hidden="1" outlineLevel="1">
      <c r="A99" s="48"/>
      <c r="B99" s="48"/>
      <c r="C99" s="48" t="s">
        <v>1305</v>
      </c>
      <c r="D99" s="105" t="s">
        <v>1332</v>
      </c>
      <c r="E99" s="105"/>
      <c r="F99" s="105" t="s">
        <v>911</v>
      </c>
      <c r="G99" s="105" t="s">
        <v>1347</v>
      </c>
      <c r="H99" s="105"/>
      <c r="I99" s="105"/>
      <c r="J99" s="137" t="s">
        <v>1360</v>
      </c>
      <c r="K99" s="137"/>
      <c r="L99" s="105" t="s">
        <v>1299</v>
      </c>
      <c r="M99" s="105"/>
      <c r="N99" s="105" t="s">
        <v>1361</v>
      </c>
      <c r="O99" s="48" t="s">
        <v>1312</v>
      </c>
      <c r="P99" s="107"/>
      <c r="Q99" s="232" t="str">
        <f t="shared" si="1"/>
        <v>failed</v>
      </c>
    </row>
    <row r="100" spans="1:17" hidden="1" outlineLevel="1">
      <c r="A100" s="48"/>
      <c r="B100" s="48"/>
      <c r="C100" s="48" t="s">
        <v>1305</v>
      </c>
      <c r="D100" s="105" t="s">
        <v>1332</v>
      </c>
      <c r="E100" s="105"/>
      <c r="F100" s="105" t="s">
        <v>911</v>
      </c>
      <c r="G100" s="105" t="s">
        <v>1347</v>
      </c>
      <c r="H100" s="105"/>
      <c r="I100" s="105"/>
      <c r="J100" s="137"/>
      <c r="K100" s="137"/>
      <c r="L100" s="105"/>
      <c r="M100" s="105"/>
      <c r="N100" s="105"/>
      <c r="O100" s="48"/>
      <c r="P100" s="107"/>
      <c r="Q100" s="232" t="str">
        <f t="shared" si="1"/>
        <v>failed</v>
      </c>
    </row>
    <row r="101" spans="1:17" ht="14.25" hidden="1" outlineLevel="1" thickBot="1">
      <c r="A101" s="48"/>
      <c r="B101" s="48"/>
      <c r="C101" s="155" t="s">
        <v>1185</v>
      </c>
      <c r="D101" s="61"/>
      <c r="E101" s="61"/>
      <c r="F101" s="61"/>
      <c r="G101" s="61"/>
      <c r="H101" s="61"/>
      <c r="I101" s="156"/>
      <c r="J101" s="157"/>
      <c r="K101" s="157"/>
      <c r="L101" s="56"/>
      <c r="M101" s="56"/>
      <c r="N101" s="56"/>
      <c r="O101" s="48"/>
      <c r="P101" s="107"/>
      <c r="Q101" s="232" t="str">
        <f t="shared" si="1"/>
        <v>failed</v>
      </c>
    </row>
    <row r="102" spans="1:17" collapsed="1">
      <c r="A102" s="48"/>
      <c r="B102" s="48" t="s">
        <v>1006</v>
      </c>
      <c r="C102" s="56" t="s">
        <v>1017</v>
      </c>
      <c r="D102" s="66" t="s">
        <v>1019</v>
      </c>
      <c r="E102" s="66" t="s">
        <v>923</v>
      </c>
      <c r="F102" s="66" t="s">
        <v>991</v>
      </c>
      <c r="G102" s="66" t="s">
        <v>1020</v>
      </c>
      <c r="H102" s="66" t="s">
        <v>901</v>
      </c>
      <c r="I102" s="57" t="s">
        <v>931</v>
      </c>
      <c r="J102" s="109" t="s">
        <v>1018</v>
      </c>
      <c r="K102" s="109"/>
      <c r="L102" s="56" t="s">
        <v>903</v>
      </c>
      <c r="M102" s="120">
        <v>42900</v>
      </c>
      <c r="N102" s="56"/>
      <c r="O102" s="48"/>
      <c r="P102" s="107"/>
      <c r="Q102" s="232" t="str">
        <f t="shared" si="1"/>
        <v>pass</v>
      </c>
    </row>
    <row r="103" spans="1:17" ht="24.75" hidden="1" outlineLevel="1" thickBot="1">
      <c r="A103" s="48"/>
      <c r="B103" s="107"/>
      <c r="C103" s="64" t="s">
        <v>1016</v>
      </c>
      <c r="D103" s="66" t="s">
        <v>1019</v>
      </c>
      <c r="E103" s="66" t="s">
        <v>923</v>
      </c>
      <c r="F103" s="66" t="s">
        <v>991</v>
      </c>
      <c r="G103" s="66" t="s">
        <v>1020</v>
      </c>
      <c r="H103" s="66" t="s">
        <v>901</v>
      </c>
      <c r="I103" s="66"/>
      <c r="J103" s="111" t="s">
        <v>1095</v>
      </c>
      <c r="K103" s="111"/>
      <c r="L103" s="68" t="s">
        <v>719</v>
      </c>
      <c r="M103" s="121">
        <v>42900</v>
      </c>
      <c r="N103" s="122" t="s">
        <v>1110</v>
      </c>
      <c r="O103" s="108" t="s">
        <v>1179</v>
      </c>
      <c r="P103" s="107"/>
      <c r="Q103" s="232" t="str">
        <f t="shared" si="1"/>
        <v>failed</v>
      </c>
    </row>
    <row r="104" spans="1:17" ht="36" hidden="1" outlineLevel="1">
      <c r="A104" s="48"/>
      <c r="B104" s="107"/>
      <c r="C104" s="64" t="s">
        <v>1016</v>
      </c>
      <c r="D104" s="66" t="s">
        <v>1019</v>
      </c>
      <c r="E104" s="66" t="s">
        <v>923</v>
      </c>
      <c r="F104" s="66" t="s">
        <v>1545</v>
      </c>
      <c r="G104" s="66" t="s">
        <v>1020</v>
      </c>
      <c r="H104" s="66" t="s">
        <v>764</v>
      </c>
      <c r="I104" s="66"/>
      <c r="J104" s="111" t="s">
        <v>1552</v>
      </c>
      <c r="K104" s="110"/>
      <c r="L104" s="53" t="s">
        <v>1467</v>
      </c>
      <c r="M104" s="195"/>
      <c r="N104" s="196" t="s">
        <v>1548</v>
      </c>
      <c r="O104" s="108"/>
      <c r="P104" s="107" t="s">
        <v>1565</v>
      </c>
      <c r="Q104" s="232" t="str">
        <f t="shared" si="1"/>
        <v>pass</v>
      </c>
    </row>
    <row r="105" spans="1:17" ht="24" hidden="1" outlineLevel="1">
      <c r="A105" s="48"/>
      <c r="B105" s="107"/>
      <c r="C105" s="72" t="s">
        <v>921</v>
      </c>
      <c r="D105" s="51" t="s">
        <v>934</v>
      </c>
      <c r="E105" s="51" t="s">
        <v>923</v>
      </c>
      <c r="F105" s="51" t="s">
        <v>991</v>
      </c>
      <c r="G105" s="51" t="s">
        <v>1020</v>
      </c>
      <c r="H105" s="51" t="s">
        <v>901</v>
      </c>
      <c r="I105" s="51"/>
      <c r="J105" s="106" t="s">
        <v>1116</v>
      </c>
      <c r="K105" s="106"/>
      <c r="L105" s="48" t="s">
        <v>1553</v>
      </c>
      <c r="M105" s="44"/>
      <c r="N105" s="123" t="s">
        <v>1122</v>
      </c>
      <c r="O105" s="108"/>
      <c r="P105" s="107"/>
      <c r="Q105" s="232" t="str">
        <f t="shared" si="1"/>
        <v>failed</v>
      </c>
    </row>
    <row r="106" spans="1:17" hidden="1" outlineLevel="1">
      <c r="A106" s="48"/>
      <c r="B106" s="107"/>
      <c r="C106" s="72" t="s">
        <v>927</v>
      </c>
      <c r="D106" s="51" t="s">
        <v>934</v>
      </c>
      <c r="E106" s="51" t="s">
        <v>923</v>
      </c>
      <c r="F106" s="51" t="s">
        <v>991</v>
      </c>
      <c r="G106" s="51" t="s">
        <v>1020</v>
      </c>
      <c r="H106" s="51" t="s">
        <v>901</v>
      </c>
      <c r="I106" s="51" t="s">
        <v>1111</v>
      </c>
      <c r="J106" s="106" t="s">
        <v>1112</v>
      </c>
      <c r="K106" s="106"/>
      <c r="L106" s="48" t="s">
        <v>903</v>
      </c>
      <c r="M106" s="48"/>
      <c r="N106" s="73"/>
      <c r="O106" s="108"/>
      <c r="P106" s="107"/>
      <c r="Q106" s="232" t="str">
        <f t="shared" si="1"/>
        <v>pass</v>
      </c>
    </row>
    <row r="107" spans="1:17" hidden="1" outlineLevel="1">
      <c r="A107" s="48"/>
      <c r="B107" s="107"/>
      <c r="C107" s="116" t="s">
        <v>356</v>
      </c>
      <c r="D107" s="51" t="s">
        <v>934</v>
      </c>
      <c r="E107" s="51" t="s">
        <v>923</v>
      </c>
      <c r="F107" s="51" t="s">
        <v>991</v>
      </c>
      <c r="G107" s="51" t="s">
        <v>1020</v>
      </c>
      <c r="H107" s="51" t="s">
        <v>901</v>
      </c>
      <c r="I107" s="51"/>
      <c r="J107" s="106" t="s">
        <v>1113</v>
      </c>
      <c r="K107" s="106"/>
      <c r="L107" s="48" t="s">
        <v>903</v>
      </c>
      <c r="M107" s="48"/>
      <c r="N107" s="73"/>
      <c r="O107" s="108"/>
      <c r="P107" s="107"/>
      <c r="Q107" s="232" t="str">
        <f t="shared" si="1"/>
        <v>pass</v>
      </c>
    </row>
    <row r="108" spans="1:17" ht="36" hidden="1" outlineLevel="1">
      <c r="A108" s="48"/>
      <c r="B108" s="107"/>
      <c r="C108" s="72" t="s">
        <v>920</v>
      </c>
      <c r="D108" s="51" t="s">
        <v>934</v>
      </c>
      <c r="E108" s="51" t="s">
        <v>923</v>
      </c>
      <c r="F108" s="51" t="s">
        <v>991</v>
      </c>
      <c r="G108" s="51" t="s">
        <v>1020</v>
      </c>
      <c r="H108" s="51" t="s">
        <v>901</v>
      </c>
      <c r="I108" s="51"/>
      <c r="J108" s="106" t="s">
        <v>1115</v>
      </c>
      <c r="K108" s="106"/>
      <c r="L108" s="48" t="s">
        <v>883</v>
      </c>
      <c r="M108" s="48"/>
      <c r="N108" s="123" t="s">
        <v>1114</v>
      </c>
      <c r="O108" s="108" t="s">
        <v>1179</v>
      </c>
      <c r="P108" s="107"/>
      <c r="Q108" s="232" t="str">
        <f t="shared" si="1"/>
        <v>failed</v>
      </c>
    </row>
    <row r="109" spans="1:17" hidden="1" outlineLevel="1">
      <c r="A109" s="48"/>
      <c r="B109" s="107"/>
      <c r="C109" s="72" t="s">
        <v>921</v>
      </c>
      <c r="D109" s="51" t="s">
        <v>934</v>
      </c>
      <c r="E109" s="51" t="s">
        <v>923</v>
      </c>
      <c r="F109" s="51" t="s">
        <v>991</v>
      </c>
      <c r="G109" s="51" t="s">
        <v>1020</v>
      </c>
      <c r="H109" s="51" t="s">
        <v>901</v>
      </c>
      <c r="I109" s="51"/>
      <c r="J109" s="106" t="s">
        <v>1116</v>
      </c>
      <c r="K109" s="106"/>
      <c r="L109" s="48" t="s">
        <v>883</v>
      </c>
      <c r="M109" s="48"/>
      <c r="N109" s="73" t="s">
        <v>1127</v>
      </c>
      <c r="O109" s="108" t="s">
        <v>1212</v>
      </c>
      <c r="P109" s="107"/>
      <c r="Q109" s="232" t="str">
        <f t="shared" si="1"/>
        <v>failed</v>
      </c>
    </row>
    <row r="110" spans="1:17" hidden="1" outlineLevel="1">
      <c r="A110" s="48"/>
      <c r="B110" s="107"/>
      <c r="C110" s="72" t="s">
        <v>921</v>
      </c>
      <c r="D110" s="51" t="s">
        <v>934</v>
      </c>
      <c r="E110" s="51" t="s">
        <v>923</v>
      </c>
      <c r="F110" s="51" t="s">
        <v>991</v>
      </c>
      <c r="G110" s="51" t="s">
        <v>1020</v>
      </c>
      <c r="H110" s="51" t="s">
        <v>901</v>
      </c>
      <c r="I110" s="51"/>
      <c r="J110" s="106" t="s">
        <v>1117</v>
      </c>
      <c r="K110" s="106"/>
      <c r="L110" s="48" t="s">
        <v>883</v>
      </c>
      <c r="M110" s="48"/>
      <c r="N110" s="73" t="s">
        <v>1128</v>
      </c>
      <c r="O110" s="108" t="s">
        <v>1179</v>
      </c>
      <c r="P110" s="107"/>
      <c r="Q110" s="232" t="str">
        <f t="shared" si="1"/>
        <v>failed</v>
      </c>
    </row>
    <row r="111" spans="1:17" hidden="1" outlineLevel="1">
      <c r="A111" s="48"/>
      <c r="B111" s="107"/>
      <c r="C111" s="72" t="s">
        <v>927</v>
      </c>
      <c r="D111" s="51" t="s">
        <v>934</v>
      </c>
      <c r="E111" s="51" t="s">
        <v>923</v>
      </c>
      <c r="F111" s="51" t="s">
        <v>991</v>
      </c>
      <c r="G111" s="51" t="s">
        <v>1020</v>
      </c>
      <c r="H111" s="51" t="s">
        <v>901</v>
      </c>
      <c r="I111" s="51"/>
      <c r="J111" s="106" t="s">
        <v>1118</v>
      </c>
      <c r="K111" s="106"/>
      <c r="L111" s="48" t="s">
        <v>903</v>
      </c>
      <c r="M111" s="48"/>
      <c r="N111" s="73"/>
      <c r="O111" s="108"/>
      <c r="P111" s="107"/>
      <c r="Q111" s="232" t="str">
        <f t="shared" si="1"/>
        <v>pass</v>
      </c>
    </row>
    <row r="112" spans="1:17" ht="24" hidden="1" outlineLevel="1">
      <c r="A112" s="48"/>
      <c r="B112" s="107"/>
      <c r="C112" s="72" t="s">
        <v>921</v>
      </c>
      <c r="D112" s="51" t="s">
        <v>934</v>
      </c>
      <c r="E112" s="51" t="s">
        <v>923</v>
      </c>
      <c r="F112" s="51" t="s">
        <v>991</v>
      </c>
      <c r="G112" s="51" t="s">
        <v>1020</v>
      </c>
      <c r="H112" s="51" t="s">
        <v>901</v>
      </c>
      <c r="I112" s="51"/>
      <c r="J112" s="106" t="s">
        <v>1120</v>
      </c>
      <c r="K112" s="106"/>
      <c r="L112" s="48" t="s">
        <v>883</v>
      </c>
      <c r="M112" s="48"/>
      <c r="N112" s="123" t="s">
        <v>1121</v>
      </c>
      <c r="O112" s="108" t="s">
        <v>1179</v>
      </c>
      <c r="P112" s="107"/>
      <c r="Q112" s="232" t="str">
        <f t="shared" si="1"/>
        <v>failed</v>
      </c>
    </row>
    <row r="113" spans="1:17" ht="12.75" hidden="1" customHeight="1" outlineLevel="1">
      <c r="A113" s="48"/>
      <c r="B113" s="107"/>
      <c r="C113" s="72" t="s">
        <v>927</v>
      </c>
      <c r="D113" s="51" t="s">
        <v>934</v>
      </c>
      <c r="E113" s="51" t="s">
        <v>923</v>
      </c>
      <c r="F113" s="51" t="s">
        <v>991</v>
      </c>
      <c r="G113" s="51" t="s">
        <v>1020</v>
      </c>
      <c r="H113" s="51" t="s">
        <v>901</v>
      </c>
      <c r="I113" s="51"/>
      <c r="J113" s="106" t="s">
        <v>1119</v>
      </c>
      <c r="K113" s="106"/>
      <c r="L113" s="48" t="s">
        <v>903</v>
      </c>
      <c r="M113" s="48"/>
      <c r="N113" s="73"/>
      <c r="O113" s="108"/>
      <c r="P113" s="107"/>
      <c r="Q113" s="232" t="str">
        <f t="shared" si="1"/>
        <v>pass</v>
      </c>
    </row>
    <row r="114" spans="1:17" ht="24" hidden="1" outlineLevel="1">
      <c r="A114" s="48"/>
      <c r="B114" s="107"/>
      <c r="C114" s="72" t="s">
        <v>920</v>
      </c>
      <c r="D114" s="51" t="s">
        <v>934</v>
      </c>
      <c r="E114" s="51" t="s">
        <v>923</v>
      </c>
      <c r="F114" s="51" t="s">
        <v>991</v>
      </c>
      <c r="G114" s="51" t="s">
        <v>1020</v>
      </c>
      <c r="H114" s="51" t="s">
        <v>901</v>
      </c>
      <c r="I114" s="51"/>
      <c r="J114" s="106" t="s">
        <v>1126</v>
      </c>
      <c r="K114" s="106"/>
      <c r="L114" s="48" t="s">
        <v>883</v>
      </c>
      <c r="M114" s="48"/>
      <c r="N114" s="123" t="s">
        <v>1125</v>
      </c>
      <c r="O114" s="108" t="s">
        <v>1179</v>
      </c>
      <c r="P114" s="107"/>
      <c r="Q114" s="232" t="str">
        <f t="shared" si="1"/>
        <v>failed</v>
      </c>
    </row>
    <row r="115" spans="1:17" ht="36" hidden="1" outlineLevel="1">
      <c r="A115" s="48"/>
      <c r="B115" s="107"/>
      <c r="C115" s="145" t="s">
        <v>1185</v>
      </c>
      <c r="D115" s="51"/>
      <c r="E115" s="51"/>
      <c r="F115" s="51"/>
      <c r="G115" s="51"/>
      <c r="H115" s="51"/>
      <c r="I115" s="57"/>
      <c r="J115" s="109" t="s">
        <v>1186</v>
      </c>
      <c r="K115" s="109" t="s">
        <v>1187</v>
      </c>
      <c r="L115" s="41" t="s">
        <v>1410</v>
      </c>
      <c r="M115" s="56"/>
      <c r="N115" s="146"/>
      <c r="O115" s="108"/>
      <c r="P115" s="107"/>
      <c r="Q115" s="232" t="str">
        <f t="shared" si="1"/>
        <v>failed</v>
      </c>
    </row>
    <row r="116" spans="1:17" ht="14.25" hidden="1" outlineLevel="1" thickBot="1">
      <c r="A116" s="48"/>
      <c r="B116" s="107"/>
      <c r="C116" s="74" t="s">
        <v>1123</v>
      </c>
      <c r="D116" s="51" t="s">
        <v>934</v>
      </c>
      <c r="E116" s="51" t="s">
        <v>923</v>
      </c>
      <c r="F116" s="51" t="s">
        <v>991</v>
      </c>
      <c r="G116" s="51" t="s">
        <v>1020</v>
      </c>
      <c r="H116" s="51" t="s">
        <v>901</v>
      </c>
      <c r="I116" s="76"/>
      <c r="J116" s="114" t="s">
        <v>1124</v>
      </c>
      <c r="K116" s="114"/>
      <c r="L116" s="78" t="s">
        <v>903</v>
      </c>
      <c r="M116" s="78"/>
      <c r="N116" s="81"/>
      <c r="O116" s="108"/>
      <c r="P116" s="107"/>
      <c r="Q116" s="232" t="str">
        <f t="shared" si="1"/>
        <v>pass</v>
      </c>
    </row>
    <row r="117" spans="1:17" ht="24" collapsed="1">
      <c r="A117" s="48"/>
      <c r="B117" s="48" t="s">
        <v>1011</v>
      </c>
      <c r="C117" s="48" t="s">
        <v>1017</v>
      </c>
      <c r="D117" s="51" t="s">
        <v>1019</v>
      </c>
      <c r="E117" s="51" t="s">
        <v>923</v>
      </c>
      <c r="F117" s="51" t="s">
        <v>991</v>
      </c>
      <c r="G117" s="51" t="s">
        <v>1020</v>
      </c>
      <c r="H117" s="51" t="s">
        <v>901</v>
      </c>
      <c r="I117" s="51" t="s">
        <v>931</v>
      </c>
      <c r="J117" s="106" t="s">
        <v>1018</v>
      </c>
      <c r="K117" s="106"/>
      <c r="L117" s="48" t="s">
        <v>883</v>
      </c>
      <c r="M117" s="44">
        <v>42900</v>
      </c>
      <c r="N117" s="49" t="s">
        <v>1213</v>
      </c>
      <c r="O117" s="48" t="s">
        <v>1179</v>
      </c>
      <c r="P117" s="107"/>
      <c r="Q117" s="232" t="str">
        <f t="shared" si="1"/>
        <v>failed</v>
      </c>
    </row>
    <row r="118" spans="1:17" ht="24">
      <c r="A118" s="48"/>
      <c r="B118" s="48"/>
      <c r="C118" s="48" t="s">
        <v>1016</v>
      </c>
      <c r="D118" s="51" t="s">
        <v>1019</v>
      </c>
      <c r="E118" s="51" t="s">
        <v>923</v>
      </c>
      <c r="F118" s="51" t="s">
        <v>1545</v>
      </c>
      <c r="G118" s="51" t="s">
        <v>1020</v>
      </c>
      <c r="H118" s="51" t="s">
        <v>764</v>
      </c>
      <c r="I118" s="51"/>
      <c r="J118" s="106" t="s">
        <v>1547</v>
      </c>
      <c r="K118" s="106"/>
      <c r="L118" s="48" t="s">
        <v>1479</v>
      </c>
      <c r="M118" s="44">
        <v>42902</v>
      </c>
      <c r="N118" s="49" t="s">
        <v>1548</v>
      </c>
      <c r="O118" s="48" t="s">
        <v>1476</v>
      </c>
      <c r="P118" s="107" t="s">
        <v>1565</v>
      </c>
      <c r="Q118" s="232" t="str">
        <f t="shared" si="1"/>
        <v>pass</v>
      </c>
    </row>
    <row r="119" spans="1:17" ht="24" hidden="1" outlineLevel="1">
      <c r="A119" s="48"/>
      <c r="B119" s="48"/>
      <c r="C119" s="48" t="s">
        <v>1016</v>
      </c>
      <c r="D119" s="51" t="s">
        <v>1019</v>
      </c>
      <c r="E119" s="51" t="s">
        <v>923</v>
      </c>
      <c r="F119" s="51" t="s">
        <v>991</v>
      </c>
      <c r="G119" s="51" t="s">
        <v>1020</v>
      </c>
      <c r="H119" s="51" t="s">
        <v>901</v>
      </c>
      <c r="I119" s="51"/>
      <c r="J119" s="106" t="s">
        <v>1021</v>
      </c>
      <c r="K119" s="106"/>
      <c r="L119" s="48" t="s">
        <v>903</v>
      </c>
      <c r="M119" s="44">
        <v>42900</v>
      </c>
      <c r="N119" s="48"/>
      <c r="O119" s="48"/>
      <c r="P119" s="107"/>
      <c r="Q119" s="232" t="str">
        <f t="shared" si="1"/>
        <v>pass</v>
      </c>
    </row>
    <row r="120" spans="1:17" ht="24" hidden="1" outlineLevel="1">
      <c r="A120" s="48"/>
      <c r="B120" s="48"/>
      <c r="C120" s="48" t="s">
        <v>921</v>
      </c>
      <c r="D120" s="51" t="s">
        <v>934</v>
      </c>
      <c r="E120" s="51" t="s">
        <v>923</v>
      </c>
      <c r="F120" s="51" t="s">
        <v>991</v>
      </c>
      <c r="G120" s="51" t="s">
        <v>1020</v>
      </c>
      <c r="H120" s="51" t="s">
        <v>901</v>
      </c>
      <c r="I120" s="51"/>
      <c r="J120" s="106" t="s">
        <v>1108</v>
      </c>
      <c r="K120" s="106"/>
      <c r="L120" s="48" t="s">
        <v>883</v>
      </c>
      <c r="M120" s="44">
        <v>42900</v>
      </c>
      <c r="N120" s="49" t="s">
        <v>1109</v>
      </c>
      <c r="O120" s="48" t="s">
        <v>1179</v>
      </c>
      <c r="P120" s="107"/>
      <c r="Q120" s="232" t="str">
        <f t="shared" si="1"/>
        <v>failed</v>
      </c>
    </row>
    <row r="121" spans="1:17" hidden="1" outlineLevel="1">
      <c r="A121" s="48"/>
      <c r="B121" s="48"/>
      <c r="C121" s="48" t="s">
        <v>927</v>
      </c>
      <c r="D121" s="51" t="s">
        <v>934</v>
      </c>
      <c r="E121" s="51" t="s">
        <v>923</v>
      </c>
      <c r="F121" s="51" t="s">
        <v>991</v>
      </c>
      <c r="G121" s="51" t="s">
        <v>1020</v>
      </c>
      <c r="H121" s="51" t="s">
        <v>901</v>
      </c>
      <c r="I121" s="51"/>
      <c r="J121" s="106" t="s">
        <v>1106</v>
      </c>
      <c r="K121" s="106"/>
      <c r="L121" s="48" t="s">
        <v>883</v>
      </c>
      <c r="M121" s="44">
        <v>42900</v>
      </c>
      <c r="N121" s="48" t="s">
        <v>1107</v>
      </c>
      <c r="O121" s="48" t="s">
        <v>1179</v>
      </c>
      <c r="P121" s="107"/>
      <c r="Q121" s="232" t="str">
        <f t="shared" si="1"/>
        <v>failed</v>
      </c>
    </row>
    <row r="122" spans="1:17" ht="24" hidden="1" outlineLevel="1">
      <c r="A122" s="48"/>
      <c r="B122" s="48"/>
      <c r="C122" s="48" t="s">
        <v>1214</v>
      </c>
      <c r="D122" s="51" t="s">
        <v>1215</v>
      </c>
      <c r="E122" s="51" t="s">
        <v>923</v>
      </c>
      <c r="F122" s="51" t="s">
        <v>991</v>
      </c>
      <c r="G122" s="51" t="s">
        <v>1020</v>
      </c>
      <c r="H122" s="51" t="s">
        <v>764</v>
      </c>
      <c r="I122" s="51"/>
      <c r="J122" s="106" t="s">
        <v>1216</v>
      </c>
      <c r="K122" s="106"/>
      <c r="L122" s="48" t="s">
        <v>1172</v>
      </c>
      <c r="M122" s="44">
        <v>42901</v>
      </c>
      <c r="N122" s="49" t="s">
        <v>1217</v>
      </c>
      <c r="O122" s="48" t="s">
        <v>1179</v>
      </c>
      <c r="P122" s="107"/>
      <c r="Q122" s="232" t="str">
        <f t="shared" si="1"/>
        <v>failed</v>
      </c>
    </row>
    <row r="123" spans="1:17" hidden="1" outlineLevel="1">
      <c r="A123" s="48"/>
      <c r="B123" s="48"/>
      <c r="C123" s="117" t="s">
        <v>1083</v>
      </c>
      <c r="D123" s="51"/>
      <c r="E123" s="51"/>
      <c r="F123" s="51"/>
      <c r="G123" s="51"/>
      <c r="H123" s="51"/>
      <c r="I123" s="51"/>
      <c r="J123" s="106"/>
      <c r="K123" s="106"/>
      <c r="L123" s="48"/>
      <c r="M123" s="44"/>
      <c r="N123" s="48"/>
      <c r="O123" s="48"/>
      <c r="P123" s="107"/>
      <c r="Q123" s="232" t="str">
        <f t="shared" si="1"/>
        <v>failed</v>
      </c>
    </row>
    <row r="124" spans="1:17" hidden="1" outlineLevel="1">
      <c r="A124" s="48"/>
      <c r="B124" s="48"/>
      <c r="C124" s="117" t="s">
        <v>1087</v>
      </c>
      <c r="D124" s="51"/>
      <c r="E124" s="51"/>
      <c r="F124" s="51"/>
      <c r="G124" s="51"/>
      <c r="H124" s="51"/>
      <c r="I124" s="51"/>
      <c r="J124" s="106"/>
      <c r="K124" s="106"/>
      <c r="L124" s="48"/>
      <c r="M124" s="44"/>
      <c r="N124" s="48"/>
      <c r="O124" s="48"/>
      <c r="P124" s="107"/>
      <c r="Q124" s="232" t="str">
        <f t="shared" si="1"/>
        <v>failed</v>
      </c>
    </row>
    <row r="125" spans="1:17" hidden="1" outlineLevel="1">
      <c r="A125" s="48"/>
      <c r="B125" s="48"/>
      <c r="C125" s="117" t="s">
        <v>1087</v>
      </c>
      <c r="D125" s="51"/>
      <c r="E125" s="51"/>
      <c r="F125" s="51"/>
      <c r="G125" s="51"/>
      <c r="H125" s="51"/>
      <c r="I125" s="51"/>
      <c r="J125" s="106"/>
      <c r="K125" s="106"/>
      <c r="L125" s="48"/>
      <c r="M125" s="44"/>
      <c r="N125" s="48"/>
      <c r="O125" s="48"/>
      <c r="P125" s="107"/>
      <c r="Q125" s="232" t="str">
        <f t="shared" si="1"/>
        <v>failed</v>
      </c>
    </row>
    <row r="126" spans="1:17" ht="14.25" hidden="1" outlineLevel="1" thickBot="1">
      <c r="A126" s="48"/>
      <c r="B126" s="48"/>
      <c r="C126" s="118" t="s">
        <v>1087</v>
      </c>
      <c r="D126" s="51"/>
      <c r="E126" s="51"/>
      <c r="F126" s="51"/>
      <c r="G126" s="51"/>
      <c r="H126" s="51"/>
      <c r="I126" s="51"/>
      <c r="J126" s="106"/>
      <c r="K126" s="106"/>
      <c r="L126" s="48"/>
      <c r="M126" s="44"/>
      <c r="N126" s="48"/>
      <c r="O126" s="48"/>
      <c r="P126" s="107"/>
      <c r="Q126" s="232" t="str">
        <f t="shared" si="1"/>
        <v>failed</v>
      </c>
    </row>
    <row r="127" spans="1:17" hidden="1" outlineLevel="1">
      <c r="A127" s="48"/>
      <c r="B127" s="48"/>
      <c r="C127" s="115" t="s">
        <v>1086</v>
      </c>
      <c r="D127" s="51"/>
      <c r="E127" s="51"/>
      <c r="F127" s="51"/>
      <c r="G127" s="51"/>
      <c r="H127" s="51"/>
      <c r="I127" s="51"/>
      <c r="J127" s="106"/>
      <c r="K127" s="106"/>
      <c r="L127" s="48"/>
      <c r="M127" s="44"/>
      <c r="N127" s="48"/>
      <c r="O127" s="48"/>
      <c r="P127" s="107"/>
      <c r="Q127" s="232" t="str">
        <f t="shared" si="1"/>
        <v>failed</v>
      </c>
    </row>
    <row r="128" spans="1:17" hidden="1" outlineLevel="1">
      <c r="A128" s="48"/>
      <c r="B128" s="48"/>
      <c r="C128" s="116" t="s">
        <v>1086</v>
      </c>
      <c r="D128" s="51"/>
      <c r="E128" s="51"/>
      <c r="F128" s="51"/>
      <c r="G128" s="51"/>
      <c r="H128" s="51"/>
      <c r="I128" s="51"/>
      <c r="J128" s="106"/>
      <c r="K128" s="106"/>
      <c r="L128" s="48"/>
      <c r="M128" s="44"/>
      <c r="N128" s="48"/>
      <c r="O128" s="48"/>
      <c r="P128" s="107"/>
      <c r="Q128" s="232" t="str">
        <f t="shared" si="1"/>
        <v>failed</v>
      </c>
    </row>
    <row r="129" spans="1:17" hidden="1" outlineLevel="1">
      <c r="A129" s="48"/>
      <c r="B129" s="48"/>
      <c r="C129" s="116" t="s">
        <v>1086</v>
      </c>
      <c r="D129" s="51"/>
      <c r="E129" s="51"/>
      <c r="F129" s="51"/>
      <c r="G129" s="51"/>
      <c r="H129" s="51"/>
      <c r="I129" s="51"/>
      <c r="J129" s="106"/>
      <c r="K129" s="106"/>
      <c r="L129" s="48"/>
      <c r="M129" s="44"/>
      <c r="N129" s="48"/>
      <c r="O129" s="48"/>
      <c r="P129" s="107"/>
      <c r="Q129" s="232" t="str">
        <f t="shared" si="1"/>
        <v>failed</v>
      </c>
    </row>
    <row r="130" spans="1:17" hidden="1" outlineLevel="1">
      <c r="A130" s="48"/>
      <c r="B130" s="48"/>
      <c r="C130" s="116" t="s">
        <v>1086</v>
      </c>
      <c r="D130" s="51"/>
      <c r="E130" s="51"/>
      <c r="F130" s="51"/>
      <c r="G130" s="51"/>
      <c r="H130" s="51"/>
      <c r="I130" s="51"/>
      <c r="J130" s="106"/>
      <c r="K130" s="106"/>
      <c r="L130" s="48"/>
      <c r="M130" s="44"/>
      <c r="N130" s="48"/>
      <c r="O130" s="48"/>
      <c r="P130" s="107"/>
      <c r="Q130" s="232" t="str">
        <f t="shared" si="1"/>
        <v>failed</v>
      </c>
    </row>
    <row r="131" spans="1:17" hidden="1" outlineLevel="1">
      <c r="A131" s="48"/>
      <c r="B131" s="48"/>
      <c r="C131" s="98" t="s">
        <v>378</v>
      </c>
      <c r="D131" s="51"/>
      <c r="E131" s="51"/>
      <c r="F131" s="51"/>
      <c r="G131" s="51"/>
      <c r="H131" s="51"/>
      <c r="I131" s="51"/>
      <c r="J131" s="106"/>
      <c r="K131" s="106"/>
      <c r="L131" s="48"/>
      <c r="M131" s="48"/>
      <c r="N131" s="48"/>
      <c r="O131" s="48"/>
      <c r="P131" s="107"/>
      <c r="Q131" s="232" t="str">
        <f t="shared" ref="Q131:Q200" si="2">IF(OR(L131="pass",P131="pass"),"pass","failed")</f>
        <v>failed</v>
      </c>
    </row>
    <row r="132" spans="1:17" collapsed="1">
      <c r="A132" s="48" t="s">
        <v>1012</v>
      </c>
      <c r="B132" s="48"/>
      <c r="C132" s="48"/>
      <c r="D132" s="51"/>
      <c r="E132" s="51"/>
      <c r="F132" s="51"/>
      <c r="G132" s="51"/>
      <c r="H132" s="51"/>
      <c r="I132" s="51"/>
      <c r="J132" s="106"/>
      <c r="K132" s="106"/>
      <c r="L132" s="48"/>
      <c r="M132" s="48"/>
      <c r="N132" s="48"/>
      <c r="O132" s="48"/>
      <c r="P132" s="107"/>
      <c r="Q132" s="232" t="str">
        <f t="shared" si="2"/>
        <v>failed</v>
      </c>
    </row>
    <row r="133" spans="1:17">
      <c r="A133" s="48"/>
      <c r="B133" s="48" t="s">
        <v>1007</v>
      </c>
      <c r="C133" s="48" t="s">
        <v>1017</v>
      </c>
      <c r="D133" s="51" t="s">
        <v>1019</v>
      </c>
      <c r="E133" s="51" t="s">
        <v>923</v>
      </c>
      <c r="F133" s="51" t="s">
        <v>991</v>
      </c>
      <c r="G133" s="51" t="s">
        <v>1020</v>
      </c>
      <c r="H133" s="51" t="s">
        <v>901</v>
      </c>
      <c r="I133" s="51" t="s">
        <v>931</v>
      </c>
      <c r="J133" s="106" t="s">
        <v>1018</v>
      </c>
      <c r="K133" s="106"/>
      <c r="L133" s="48" t="s">
        <v>903</v>
      </c>
      <c r="M133" s="44">
        <v>42900</v>
      </c>
      <c r="N133" s="48"/>
      <c r="O133" s="48"/>
      <c r="P133" s="107"/>
      <c r="Q133" s="232" t="str">
        <f t="shared" si="2"/>
        <v>pass</v>
      </c>
    </row>
    <row r="134" spans="1:17" ht="24" hidden="1" outlineLevel="2">
      <c r="A134" s="48"/>
      <c r="B134" s="48"/>
      <c r="C134" s="48" t="s">
        <v>1016</v>
      </c>
      <c r="D134" s="51" t="s">
        <v>1019</v>
      </c>
      <c r="E134" s="51" t="s">
        <v>923</v>
      </c>
      <c r="F134" s="51" t="s">
        <v>991</v>
      </c>
      <c r="G134" s="51" t="s">
        <v>1020</v>
      </c>
      <c r="H134" s="51" t="s">
        <v>901</v>
      </c>
      <c r="I134" s="51"/>
      <c r="J134" s="106" t="s">
        <v>1021</v>
      </c>
      <c r="K134" s="106"/>
      <c r="L134" s="48" t="s">
        <v>903</v>
      </c>
      <c r="M134" s="44">
        <v>42900</v>
      </c>
      <c r="N134" s="48"/>
      <c r="O134" s="48"/>
      <c r="P134" s="107"/>
      <c r="Q134" s="232" t="str">
        <f t="shared" si="2"/>
        <v>pass</v>
      </c>
    </row>
    <row r="135" spans="1:17" hidden="1" outlineLevel="2">
      <c r="A135" s="48"/>
      <c r="B135" s="48"/>
      <c r="C135" s="48" t="s">
        <v>921</v>
      </c>
      <c r="D135" s="51" t="s">
        <v>934</v>
      </c>
      <c r="E135" s="51" t="s">
        <v>923</v>
      </c>
      <c r="F135" s="51" t="s">
        <v>991</v>
      </c>
      <c r="G135" s="51" t="s">
        <v>1020</v>
      </c>
      <c r="H135" s="51" t="s">
        <v>901</v>
      </c>
      <c r="I135" s="51"/>
      <c r="J135" s="106" t="s">
        <v>1051</v>
      </c>
      <c r="K135" s="106"/>
      <c r="L135" s="48" t="s">
        <v>1224</v>
      </c>
      <c r="M135" s="44">
        <v>42900</v>
      </c>
      <c r="N135" s="49" t="s">
        <v>1225</v>
      </c>
      <c r="O135" s="48" t="s">
        <v>1179</v>
      </c>
      <c r="P135" s="107"/>
      <c r="Q135" s="232" t="str">
        <f t="shared" si="2"/>
        <v>failed</v>
      </c>
    </row>
    <row r="136" spans="1:17" ht="24" hidden="1" outlineLevel="2">
      <c r="A136" s="48"/>
      <c r="B136" s="48"/>
      <c r="C136" s="48" t="s">
        <v>927</v>
      </c>
      <c r="D136" s="51" t="s">
        <v>934</v>
      </c>
      <c r="E136" s="51" t="s">
        <v>923</v>
      </c>
      <c r="F136" s="51" t="s">
        <v>991</v>
      </c>
      <c r="G136" s="51" t="s">
        <v>1020</v>
      </c>
      <c r="H136" s="51" t="s">
        <v>901</v>
      </c>
      <c r="I136" s="51" t="s">
        <v>1064</v>
      </c>
      <c r="J136" s="106" t="s">
        <v>1063</v>
      </c>
      <c r="K136" s="106"/>
      <c r="L136" s="48" t="s">
        <v>1195</v>
      </c>
      <c r="M136" s="44">
        <v>42900</v>
      </c>
      <c r="N136" s="154" t="s">
        <v>1223</v>
      </c>
      <c r="O136" s="48"/>
      <c r="P136" s="107"/>
      <c r="Q136" s="232" t="str">
        <f t="shared" si="2"/>
        <v>pass</v>
      </c>
    </row>
    <row r="137" spans="1:17" ht="24" hidden="1" outlineLevel="2">
      <c r="A137" s="48"/>
      <c r="B137" s="48"/>
      <c r="C137" s="48" t="s">
        <v>927</v>
      </c>
      <c r="D137" s="51" t="s">
        <v>934</v>
      </c>
      <c r="E137" s="51" t="s">
        <v>923</v>
      </c>
      <c r="F137" s="51" t="s">
        <v>991</v>
      </c>
      <c r="G137" s="51" t="s">
        <v>1020</v>
      </c>
      <c r="H137" s="51" t="s">
        <v>901</v>
      </c>
      <c r="I137" s="51"/>
      <c r="J137" s="106" t="s">
        <v>1574</v>
      </c>
      <c r="K137" s="106"/>
      <c r="L137" s="41" t="s">
        <v>1410</v>
      </c>
      <c r="M137" s="44">
        <v>42900</v>
      </c>
      <c r="N137" s="48"/>
      <c r="O137" s="48"/>
      <c r="P137" s="107"/>
      <c r="Q137" s="232" t="str">
        <f t="shared" si="2"/>
        <v>failed</v>
      </c>
    </row>
    <row r="138" spans="1:17" ht="24" hidden="1" outlineLevel="2">
      <c r="A138" s="48"/>
      <c r="B138" s="48"/>
      <c r="C138" s="48" t="s">
        <v>1569</v>
      </c>
      <c r="D138" s="51" t="s">
        <v>1577</v>
      </c>
      <c r="E138" s="51" t="s">
        <v>1578</v>
      </c>
      <c r="F138" s="51" t="s">
        <v>1579</v>
      </c>
      <c r="G138" s="51" t="s">
        <v>1580</v>
      </c>
      <c r="H138" s="51" t="s">
        <v>1581</v>
      </c>
      <c r="I138" s="51"/>
      <c r="J138" s="106" t="s">
        <v>1575</v>
      </c>
      <c r="K138" s="106"/>
      <c r="L138" s="41" t="s">
        <v>1571</v>
      </c>
      <c r="M138" s="44">
        <v>42905</v>
      </c>
      <c r="N138" s="48" t="s">
        <v>1576</v>
      </c>
      <c r="O138" s="48"/>
      <c r="P138" s="107"/>
      <c r="Q138" s="232" t="str">
        <f t="shared" si="2"/>
        <v>failed</v>
      </c>
    </row>
    <row r="139" spans="1:17" hidden="1" outlineLevel="2">
      <c r="A139" s="48"/>
      <c r="B139" s="48"/>
      <c r="C139" s="48"/>
      <c r="D139" s="51"/>
      <c r="E139" s="51"/>
      <c r="F139" s="51"/>
      <c r="G139" s="51"/>
      <c r="H139" s="51"/>
      <c r="I139" s="51"/>
      <c r="J139" s="106"/>
      <c r="K139" s="106"/>
      <c r="L139" s="41"/>
      <c r="M139" s="44"/>
      <c r="N139" s="48"/>
      <c r="O139" s="48"/>
      <c r="P139" s="107"/>
      <c r="Q139" s="232"/>
    </row>
    <row r="140" spans="1:17" hidden="1" outlineLevel="2">
      <c r="A140" s="48"/>
      <c r="B140" s="48"/>
      <c r="C140" s="48"/>
      <c r="D140" s="51"/>
      <c r="E140" s="51"/>
      <c r="F140" s="51"/>
      <c r="G140" s="51"/>
      <c r="H140" s="51"/>
      <c r="I140" s="51"/>
      <c r="J140" s="106"/>
      <c r="K140" s="106"/>
      <c r="L140" s="41"/>
      <c r="M140" s="44"/>
      <c r="N140" s="48"/>
      <c r="O140" s="48"/>
      <c r="P140" s="107"/>
      <c r="Q140" s="232"/>
    </row>
    <row r="141" spans="1:17" hidden="1" outlineLevel="2">
      <c r="A141" s="48"/>
      <c r="B141" s="48"/>
      <c r="C141" s="48"/>
      <c r="D141" s="51"/>
      <c r="E141" s="51"/>
      <c r="F141" s="51"/>
      <c r="G141" s="51"/>
      <c r="H141" s="51"/>
      <c r="I141" s="51"/>
      <c r="J141" s="106"/>
      <c r="K141" s="106"/>
      <c r="L141" s="41"/>
      <c r="M141" s="44"/>
      <c r="N141" s="48"/>
      <c r="O141" s="48"/>
      <c r="P141" s="107"/>
      <c r="Q141" s="232"/>
    </row>
    <row r="142" spans="1:17" ht="36" hidden="1" outlineLevel="2">
      <c r="A142" s="48"/>
      <c r="B142" s="48"/>
      <c r="C142" s="48" t="s">
        <v>1033</v>
      </c>
      <c r="D142" s="51"/>
      <c r="E142" s="51"/>
      <c r="F142" s="51"/>
      <c r="G142" s="51"/>
      <c r="H142" s="51"/>
      <c r="I142" s="51" t="s">
        <v>1039</v>
      </c>
      <c r="J142" s="106" t="s">
        <v>1052</v>
      </c>
      <c r="K142" s="106" t="s">
        <v>1053</v>
      </c>
      <c r="L142" s="41" t="s">
        <v>1410</v>
      </c>
      <c r="M142" s="44">
        <v>42900</v>
      </c>
      <c r="N142" s="48"/>
      <c r="O142" s="48"/>
      <c r="P142" s="107"/>
      <c r="Q142" s="232" t="str">
        <f t="shared" si="2"/>
        <v>failed</v>
      </c>
    </row>
    <row r="143" spans="1:17" ht="24" hidden="1" outlineLevel="2">
      <c r="A143" s="48"/>
      <c r="B143" s="48"/>
      <c r="C143" s="48" t="s">
        <v>1033</v>
      </c>
      <c r="D143" s="51"/>
      <c r="E143" s="51"/>
      <c r="F143" s="51"/>
      <c r="G143" s="51"/>
      <c r="H143" s="51"/>
      <c r="I143" s="51" t="s">
        <v>1058</v>
      </c>
      <c r="J143" s="106" t="s">
        <v>1059</v>
      </c>
      <c r="K143" s="106" t="s">
        <v>1060</v>
      </c>
      <c r="L143" s="41" t="s">
        <v>1410</v>
      </c>
      <c r="M143" s="44">
        <v>42900</v>
      </c>
      <c r="N143" s="48"/>
      <c r="O143" s="48"/>
      <c r="P143" s="107"/>
      <c r="Q143" s="232" t="str">
        <f t="shared" si="2"/>
        <v>failed</v>
      </c>
    </row>
    <row r="144" spans="1:17" ht="24" hidden="1" outlineLevel="2">
      <c r="A144" s="48"/>
      <c r="B144" s="48"/>
      <c r="C144" s="48" t="s">
        <v>1033</v>
      </c>
      <c r="D144" s="51"/>
      <c r="E144" s="51"/>
      <c r="F144" s="51"/>
      <c r="G144" s="51"/>
      <c r="H144" s="51"/>
      <c r="I144" s="51" t="s">
        <v>1054</v>
      </c>
      <c r="J144" s="106" t="s">
        <v>1056</v>
      </c>
      <c r="K144" s="106" t="s">
        <v>1057</v>
      </c>
      <c r="L144" s="41" t="s">
        <v>1410</v>
      </c>
      <c r="M144" s="44">
        <v>42900</v>
      </c>
      <c r="N144" s="48"/>
      <c r="O144" s="48"/>
      <c r="P144" s="107"/>
      <c r="Q144" s="232" t="str">
        <f t="shared" si="2"/>
        <v>failed</v>
      </c>
    </row>
    <row r="145" spans="1:17" ht="24" hidden="1" outlineLevel="2">
      <c r="A145" s="48"/>
      <c r="B145" s="48"/>
      <c r="C145" s="48" t="s">
        <v>1033</v>
      </c>
      <c r="D145" s="51"/>
      <c r="E145" s="51"/>
      <c r="F145" s="51"/>
      <c r="G145" s="51"/>
      <c r="H145" s="51"/>
      <c r="I145" s="51" t="s">
        <v>1055</v>
      </c>
      <c r="J145" s="106" t="s">
        <v>1061</v>
      </c>
      <c r="K145" s="106" t="s">
        <v>1062</v>
      </c>
      <c r="L145" s="41" t="s">
        <v>1410</v>
      </c>
      <c r="M145" s="44">
        <v>42900</v>
      </c>
      <c r="N145" s="48"/>
      <c r="O145" s="48"/>
      <c r="P145" s="107"/>
      <c r="Q145" s="232" t="str">
        <f t="shared" si="2"/>
        <v>failed</v>
      </c>
    </row>
    <row r="146" spans="1:17" hidden="1" outlineLevel="2">
      <c r="A146" s="48"/>
      <c r="B146" s="48"/>
      <c r="C146" s="98" t="s">
        <v>966</v>
      </c>
      <c r="D146" s="51"/>
      <c r="E146" s="51"/>
      <c r="F146" s="51"/>
      <c r="G146" s="51"/>
      <c r="H146" s="51"/>
      <c r="I146" s="51"/>
      <c r="J146" s="106"/>
      <c r="K146" s="106"/>
      <c r="L146" s="48"/>
      <c r="M146" s="44">
        <v>42900</v>
      </c>
      <c r="N146" s="48"/>
      <c r="O146" s="48"/>
      <c r="P146" s="107"/>
      <c r="Q146" s="232" t="str">
        <f t="shared" si="2"/>
        <v>failed</v>
      </c>
    </row>
    <row r="147" spans="1:17" collapsed="1">
      <c r="A147" s="48"/>
      <c r="B147" s="48" t="s">
        <v>1008</v>
      </c>
      <c r="C147" s="48" t="s">
        <v>1017</v>
      </c>
      <c r="D147" s="51" t="s">
        <v>1027</v>
      </c>
      <c r="E147" s="51" t="s">
        <v>923</v>
      </c>
      <c r="F147" s="51" t="s">
        <v>991</v>
      </c>
      <c r="G147" s="51" t="s">
        <v>1020</v>
      </c>
      <c r="H147" s="51" t="s">
        <v>901</v>
      </c>
      <c r="I147" s="51" t="s">
        <v>931</v>
      </c>
      <c r="J147" s="106" t="s">
        <v>1028</v>
      </c>
      <c r="K147" s="106"/>
      <c r="L147" s="48" t="s">
        <v>903</v>
      </c>
      <c r="M147" s="44">
        <v>42900</v>
      </c>
      <c r="N147" s="48"/>
      <c r="O147" s="48"/>
      <c r="P147" s="107"/>
      <c r="Q147" s="232" t="str">
        <f t="shared" si="2"/>
        <v>pass</v>
      </c>
    </row>
    <row r="148" spans="1:17" ht="24" hidden="1" outlineLevel="1">
      <c r="A148" s="48"/>
      <c r="B148" s="48"/>
      <c r="C148" s="48" t="s">
        <v>1016</v>
      </c>
      <c r="D148" s="51" t="s">
        <v>1027</v>
      </c>
      <c r="E148" s="51" t="s">
        <v>923</v>
      </c>
      <c r="F148" s="51" t="s">
        <v>991</v>
      </c>
      <c r="G148" s="51" t="s">
        <v>1020</v>
      </c>
      <c r="H148" s="51" t="s">
        <v>901</v>
      </c>
      <c r="I148" s="51"/>
      <c r="J148" s="106" t="s">
        <v>1029</v>
      </c>
      <c r="K148" s="106"/>
      <c r="L148" s="48" t="s">
        <v>903</v>
      </c>
      <c r="M148" s="44">
        <v>42900</v>
      </c>
      <c r="N148" s="48"/>
      <c r="O148" s="48"/>
      <c r="P148" s="107"/>
      <c r="Q148" s="232" t="str">
        <f t="shared" si="2"/>
        <v>pass</v>
      </c>
    </row>
    <row r="149" spans="1:17" hidden="1" outlineLevel="1">
      <c r="A149" s="48"/>
      <c r="B149" s="48"/>
      <c r="C149" s="48" t="s">
        <v>1031</v>
      </c>
      <c r="D149" s="51" t="s">
        <v>934</v>
      </c>
      <c r="E149" s="51" t="s">
        <v>923</v>
      </c>
      <c r="F149" s="51" t="s">
        <v>991</v>
      </c>
      <c r="G149" s="51" t="s">
        <v>1020</v>
      </c>
      <c r="H149" s="51" t="s">
        <v>901</v>
      </c>
      <c r="I149" s="51" t="s">
        <v>958</v>
      </c>
      <c r="J149" s="106" t="s">
        <v>1030</v>
      </c>
      <c r="K149" s="106"/>
      <c r="L149" s="48" t="s">
        <v>883</v>
      </c>
      <c r="M149" s="44">
        <v>42900</v>
      </c>
      <c r="N149" s="48" t="s">
        <v>1037</v>
      </c>
      <c r="O149" s="48" t="s">
        <v>1179</v>
      </c>
      <c r="P149" s="107"/>
      <c r="Q149" s="232" t="str">
        <f t="shared" si="2"/>
        <v>failed</v>
      </c>
    </row>
    <row r="150" spans="1:17" hidden="1" outlineLevel="1">
      <c r="A150" s="48"/>
      <c r="B150" s="48"/>
      <c r="C150" s="48" t="s">
        <v>1031</v>
      </c>
      <c r="D150" s="51" t="s">
        <v>934</v>
      </c>
      <c r="E150" s="51" t="s">
        <v>923</v>
      </c>
      <c r="F150" s="51" t="s">
        <v>991</v>
      </c>
      <c r="G150" s="51" t="s">
        <v>1020</v>
      </c>
      <c r="H150" s="51" t="s">
        <v>901</v>
      </c>
      <c r="I150" s="51"/>
      <c r="J150" s="106" t="s">
        <v>36</v>
      </c>
      <c r="K150" s="106"/>
      <c r="L150" s="48" t="s">
        <v>903</v>
      </c>
      <c r="M150" s="44">
        <v>42900</v>
      </c>
      <c r="N150" s="48"/>
      <c r="O150" s="48"/>
      <c r="P150" s="107"/>
      <c r="Q150" s="232" t="str">
        <f t="shared" si="2"/>
        <v>pass</v>
      </c>
    </row>
    <row r="151" spans="1:17" hidden="1" outlineLevel="1">
      <c r="A151" s="48"/>
      <c r="B151" s="48"/>
      <c r="C151" s="48" t="s">
        <v>921</v>
      </c>
      <c r="D151" s="51" t="s">
        <v>934</v>
      </c>
      <c r="E151" s="51" t="s">
        <v>923</v>
      </c>
      <c r="F151" s="51" t="s">
        <v>991</v>
      </c>
      <c r="G151" s="51" t="s">
        <v>1020</v>
      </c>
      <c r="H151" s="51" t="s">
        <v>901</v>
      </c>
      <c r="I151" s="51"/>
      <c r="J151" s="106" t="s">
        <v>1034</v>
      </c>
      <c r="K151" s="106"/>
      <c r="L151" s="48" t="s">
        <v>883</v>
      </c>
      <c r="M151" s="44">
        <v>42900</v>
      </c>
      <c r="N151" s="48" t="s">
        <v>1038</v>
      </c>
      <c r="O151" s="48" t="s">
        <v>1001</v>
      </c>
      <c r="P151" s="107"/>
      <c r="Q151" s="232" t="str">
        <f t="shared" si="2"/>
        <v>failed</v>
      </c>
    </row>
    <row r="152" spans="1:17" hidden="1" outlineLevel="1">
      <c r="A152" s="48"/>
      <c r="B152" s="48"/>
      <c r="C152" s="48" t="s">
        <v>927</v>
      </c>
      <c r="D152" s="51" t="s">
        <v>934</v>
      </c>
      <c r="E152" s="51" t="s">
        <v>923</v>
      </c>
      <c r="F152" s="51" t="s">
        <v>991</v>
      </c>
      <c r="G152" s="51" t="s">
        <v>1020</v>
      </c>
      <c r="H152" s="51" t="s">
        <v>901</v>
      </c>
      <c r="I152" s="51"/>
      <c r="J152" s="106" t="s">
        <v>1032</v>
      </c>
      <c r="K152" s="106"/>
      <c r="L152" s="48" t="s">
        <v>903</v>
      </c>
      <c r="M152" s="44">
        <v>42900</v>
      </c>
      <c r="N152" s="48"/>
      <c r="O152" s="48"/>
      <c r="P152" s="107"/>
      <c r="Q152" s="232" t="str">
        <f t="shared" si="2"/>
        <v>pass</v>
      </c>
    </row>
    <row r="153" spans="1:17" ht="24" hidden="1" outlineLevel="1">
      <c r="A153" s="48"/>
      <c r="B153" s="48"/>
      <c r="C153" s="48" t="s">
        <v>1582</v>
      </c>
      <c r="D153" s="51" t="s">
        <v>1577</v>
      </c>
      <c r="E153" s="51" t="s">
        <v>1578</v>
      </c>
      <c r="F153" s="51" t="s">
        <v>1579</v>
      </c>
      <c r="G153" s="51" t="s">
        <v>1580</v>
      </c>
      <c r="H153" s="51" t="s">
        <v>1581</v>
      </c>
      <c r="I153" s="51"/>
      <c r="J153" s="106" t="s">
        <v>1583</v>
      </c>
      <c r="K153" s="106"/>
      <c r="L153" s="48" t="s">
        <v>1571</v>
      </c>
      <c r="M153" s="44">
        <v>42905</v>
      </c>
      <c r="N153" s="48" t="s">
        <v>1584</v>
      </c>
      <c r="O153" s="48"/>
      <c r="P153" s="107"/>
      <c r="Q153" s="232" t="str">
        <f t="shared" si="2"/>
        <v>failed</v>
      </c>
    </row>
    <row r="154" spans="1:17" ht="24" hidden="1" outlineLevel="1">
      <c r="A154" s="48"/>
      <c r="B154" s="48"/>
      <c r="C154" s="48" t="s">
        <v>1585</v>
      </c>
      <c r="D154" s="51"/>
      <c r="E154" s="51"/>
      <c r="F154" s="51"/>
      <c r="G154" s="51"/>
      <c r="H154" s="51"/>
      <c r="I154" s="51"/>
      <c r="J154" s="106" t="s">
        <v>1586</v>
      </c>
      <c r="K154" s="106"/>
      <c r="L154" s="48" t="s">
        <v>1571</v>
      </c>
      <c r="M154" s="44">
        <v>42905</v>
      </c>
      <c r="N154" s="49" t="s">
        <v>1587</v>
      </c>
      <c r="O154" s="48"/>
      <c r="P154" s="107"/>
      <c r="Q154" s="232" t="str">
        <f t="shared" si="2"/>
        <v>failed</v>
      </c>
    </row>
    <row r="155" spans="1:17" ht="72" hidden="1" outlineLevel="1">
      <c r="A155" s="48"/>
      <c r="B155" s="48"/>
      <c r="C155" s="48" t="s">
        <v>927</v>
      </c>
      <c r="D155" s="51"/>
      <c r="E155" s="51"/>
      <c r="F155" s="51"/>
      <c r="G155" s="51"/>
      <c r="H155" s="51"/>
      <c r="I155" s="50" t="s">
        <v>1039</v>
      </c>
      <c r="J155" s="106" t="s">
        <v>1041</v>
      </c>
      <c r="K155" s="106"/>
      <c r="L155" s="41" t="s">
        <v>1410</v>
      </c>
      <c r="M155" s="44"/>
      <c r="N155" s="48"/>
      <c r="O155" s="48"/>
      <c r="P155" s="107"/>
      <c r="Q155" s="232" t="str">
        <f t="shared" si="2"/>
        <v>failed</v>
      </c>
    </row>
    <row r="156" spans="1:17" ht="96" hidden="1" outlineLevel="1">
      <c r="A156" s="48"/>
      <c r="B156" s="48"/>
      <c r="C156" s="48" t="s">
        <v>1033</v>
      </c>
      <c r="D156" s="51"/>
      <c r="E156" s="51"/>
      <c r="F156" s="51"/>
      <c r="G156" s="51"/>
      <c r="H156" s="51"/>
      <c r="I156" s="51"/>
      <c r="J156" s="106" t="s">
        <v>1035</v>
      </c>
      <c r="K156" s="106" t="s">
        <v>1040</v>
      </c>
      <c r="L156" s="41" t="s">
        <v>1410</v>
      </c>
      <c r="M156" s="44"/>
      <c r="N156" s="48"/>
      <c r="O156" s="48"/>
      <c r="P156" s="107"/>
      <c r="Q156" s="232" t="str">
        <f t="shared" si="2"/>
        <v>failed</v>
      </c>
    </row>
    <row r="157" spans="1:17" ht="48" hidden="1" outlineLevel="1">
      <c r="A157" s="48"/>
      <c r="B157" s="48"/>
      <c r="C157" s="48" t="s">
        <v>927</v>
      </c>
      <c r="D157" s="51" t="s">
        <v>934</v>
      </c>
      <c r="E157" s="51" t="s">
        <v>923</v>
      </c>
      <c r="F157" s="51" t="s">
        <v>991</v>
      </c>
      <c r="G157" s="51" t="s">
        <v>1020</v>
      </c>
      <c r="H157" s="51" t="s">
        <v>901</v>
      </c>
      <c r="I157" s="50" t="s">
        <v>1042</v>
      </c>
      <c r="J157" s="106" t="s">
        <v>1043</v>
      </c>
      <c r="K157" s="106"/>
      <c r="L157" s="48" t="s">
        <v>903</v>
      </c>
      <c r="M157" s="44">
        <v>42900</v>
      </c>
      <c r="N157" s="49"/>
      <c r="O157" s="48"/>
      <c r="P157" s="107"/>
      <c r="Q157" s="232" t="str">
        <f t="shared" si="2"/>
        <v>pass</v>
      </c>
    </row>
    <row r="158" spans="1:17" ht="24" hidden="1" outlineLevel="1">
      <c r="A158" s="48"/>
      <c r="B158" s="48"/>
      <c r="C158" s="48" t="s">
        <v>927</v>
      </c>
      <c r="D158" s="51" t="s">
        <v>934</v>
      </c>
      <c r="E158" s="51" t="s">
        <v>923</v>
      </c>
      <c r="F158" s="51" t="s">
        <v>991</v>
      </c>
      <c r="G158" s="51" t="s">
        <v>1020</v>
      </c>
      <c r="H158" s="51" t="s">
        <v>901</v>
      </c>
      <c r="I158" s="51"/>
      <c r="J158" s="106" t="s">
        <v>1045</v>
      </c>
      <c r="K158" s="106"/>
      <c r="L158" s="48" t="s">
        <v>903</v>
      </c>
      <c r="M158" s="44">
        <v>42900</v>
      </c>
      <c r="N158" s="48"/>
      <c r="O158" s="48"/>
      <c r="P158" s="107"/>
      <c r="Q158" s="232" t="str">
        <f t="shared" si="2"/>
        <v>pass</v>
      </c>
    </row>
    <row r="159" spans="1:17" ht="24" hidden="1" outlineLevel="1">
      <c r="A159" s="48"/>
      <c r="B159" s="48"/>
      <c r="C159" s="48" t="s">
        <v>927</v>
      </c>
      <c r="D159" s="51" t="s">
        <v>934</v>
      </c>
      <c r="E159" s="51" t="s">
        <v>923</v>
      </c>
      <c r="F159" s="51" t="s">
        <v>991</v>
      </c>
      <c r="G159" s="51" t="s">
        <v>1020</v>
      </c>
      <c r="H159" s="51" t="s">
        <v>901</v>
      </c>
      <c r="I159" s="51"/>
      <c r="J159" s="106" t="s">
        <v>1044</v>
      </c>
      <c r="K159" s="106"/>
      <c r="L159" s="48" t="s">
        <v>903</v>
      </c>
      <c r="M159" s="44">
        <v>42900</v>
      </c>
      <c r="N159" s="48"/>
      <c r="O159" s="48"/>
      <c r="P159" s="107"/>
      <c r="Q159" s="232" t="str">
        <f t="shared" si="2"/>
        <v>pass</v>
      </c>
    </row>
    <row r="160" spans="1:17" hidden="1" outlineLevel="1">
      <c r="A160" s="48"/>
      <c r="B160" s="48"/>
      <c r="C160" s="48" t="s">
        <v>927</v>
      </c>
      <c r="D160" s="51" t="s">
        <v>934</v>
      </c>
      <c r="E160" s="51" t="s">
        <v>923</v>
      </c>
      <c r="F160" s="51" t="s">
        <v>991</v>
      </c>
      <c r="G160" s="51" t="s">
        <v>1020</v>
      </c>
      <c r="H160" s="51" t="s">
        <v>901</v>
      </c>
      <c r="I160" s="51"/>
      <c r="J160" s="106" t="s">
        <v>1046</v>
      </c>
      <c r="K160" s="106"/>
      <c r="L160" s="48" t="s">
        <v>903</v>
      </c>
      <c r="M160" s="44">
        <v>42900</v>
      </c>
      <c r="N160" s="48"/>
      <c r="O160" s="48"/>
      <c r="P160" s="107"/>
      <c r="Q160" s="232" t="str">
        <f t="shared" si="2"/>
        <v>pass</v>
      </c>
    </row>
    <row r="161" spans="1:17" hidden="1" outlineLevel="1">
      <c r="A161" s="48"/>
      <c r="B161" s="48"/>
      <c r="C161" s="48" t="s">
        <v>927</v>
      </c>
      <c r="D161" s="51" t="s">
        <v>934</v>
      </c>
      <c r="E161" s="51" t="s">
        <v>923</v>
      </c>
      <c r="F161" s="51" t="s">
        <v>991</v>
      </c>
      <c r="G161" s="51" t="s">
        <v>1020</v>
      </c>
      <c r="H161" s="51" t="s">
        <v>901</v>
      </c>
      <c r="I161" s="51"/>
      <c r="J161" s="106" t="s">
        <v>1047</v>
      </c>
      <c r="K161" s="106"/>
      <c r="L161" s="48" t="s">
        <v>903</v>
      </c>
      <c r="M161" s="44">
        <v>42900</v>
      </c>
      <c r="N161" s="48"/>
      <c r="O161" s="48"/>
      <c r="P161" s="107"/>
      <c r="Q161" s="232" t="str">
        <f t="shared" si="2"/>
        <v>pass</v>
      </c>
    </row>
    <row r="162" spans="1:17" ht="48" hidden="1" outlineLevel="1">
      <c r="A162" s="48"/>
      <c r="B162" s="48"/>
      <c r="C162" s="48" t="s">
        <v>927</v>
      </c>
      <c r="D162" s="51" t="s">
        <v>934</v>
      </c>
      <c r="E162" s="51" t="s">
        <v>923</v>
      </c>
      <c r="F162" s="51" t="s">
        <v>991</v>
      </c>
      <c r="G162" s="51" t="s">
        <v>1020</v>
      </c>
      <c r="H162" s="51" t="s">
        <v>901</v>
      </c>
      <c r="I162" s="51"/>
      <c r="J162" s="106" t="s">
        <v>1048</v>
      </c>
      <c r="K162" s="106"/>
      <c r="L162" s="48" t="s">
        <v>883</v>
      </c>
      <c r="M162" s="44">
        <v>42900</v>
      </c>
      <c r="N162" s="49" t="s">
        <v>1129</v>
      </c>
      <c r="O162" s="48"/>
      <c r="P162" s="107"/>
      <c r="Q162" s="232" t="str">
        <f t="shared" si="2"/>
        <v>failed</v>
      </c>
    </row>
    <row r="163" spans="1:17" hidden="1" outlineLevel="1">
      <c r="A163" s="48"/>
      <c r="B163" s="48"/>
      <c r="C163" s="48" t="s">
        <v>966</v>
      </c>
      <c r="D163" s="51"/>
      <c r="E163" s="51"/>
      <c r="F163" s="51"/>
      <c r="G163" s="51"/>
      <c r="H163" s="51"/>
      <c r="I163" s="51"/>
      <c r="J163" s="106" t="s">
        <v>1049</v>
      </c>
      <c r="K163" s="106"/>
      <c r="L163" s="41" t="s">
        <v>1410</v>
      </c>
      <c r="M163" s="44">
        <v>42900</v>
      </c>
      <c r="N163" s="48"/>
      <c r="O163" s="48"/>
      <c r="P163" s="107"/>
      <c r="Q163" s="232" t="str">
        <f t="shared" si="2"/>
        <v>failed</v>
      </c>
    </row>
    <row r="164" spans="1:17" ht="24" hidden="1" outlineLevel="1">
      <c r="A164" s="48"/>
      <c r="B164" s="48"/>
      <c r="C164" s="48" t="s">
        <v>943</v>
      </c>
      <c r="D164" s="51"/>
      <c r="E164" s="51"/>
      <c r="F164" s="51"/>
      <c r="G164" s="51"/>
      <c r="H164" s="51"/>
      <c r="I164" s="51"/>
      <c r="J164" s="106" t="s">
        <v>1050</v>
      </c>
      <c r="K164" s="106"/>
      <c r="L164" s="41" t="s">
        <v>1410</v>
      </c>
      <c r="M164" s="44">
        <v>42900</v>
      </c>
      <c r="N164" s="48"/>
      <c r="O164" s="48"/>
      <c r="P164" s="107"/>
      <c r="Q164" s="232" t="str">
        <f t="shared" si="2"/>
        <v>failed</v>
      </c>
    </row>
    <row r="165" spans="1:17" collapsed="1">
      <c r="A165" s="48"/>
      <c r="B165" s="48" t="s">
        <v>1009</v>
      </c>
      <c r="C165" s="48" t="s">
        <v>1017</v>
      </c>
      <c r="D165" s="51" t="s">
        <v>1019</v>
      </c>
      <c r="E165" s="51" t="s">
        <v>923</v>
      </c>
      <c r="F165" s="51" t="s">
        <v>991</v>
      </c>
      <c r="G165" s="51" t="s">
        <v>1020</v>
      </c>
      <c r="H165" s="51" t="s">
        <v>901</v>
      </c>
      <c r="I165" s="51" t="s">
        <v>931</v>
      </c>
      <c r="J165" s="106" t="s">
        <v>1018</v>
      </c>
      <c r="K165" s="106"/>
      <c r="L165" s="48" t="s">
        <v>1136</v>
      </c>
      <c r="M165" s="44">
        <v>42900</v>
      </c>
      <c r="N165" s="48"/>
      <c r="O165" s="48"/>
      <c r="P165" s="107"/>
      <c r="Q165" s="232" t="str">
        <f t="shared" si="2"/>
        <v>failed</v>
      </c>
    </row>
    <row r="166" spans="1:17" ht="24" outlineLevel="1">
      <c r="A166" s="48"/>
      <c r="B166" s="48"/>
      <c r="C166" s="48" t="s">
        <v>1016</v>
      </c>
      <c r="D166" s="51" t="s">
        <v>1019</v>
      </c>
      <c r="E166" s="51" t="s">
        <v>923</v>
      </c>
      <c r="F166" s="51" t="s">
        <v>991</v>
      </c>
      <c r="G166" s="51" t="s">
        <v>1020</v>
      </c>
      <c r="H166" s="51" t="s">
        <v>901</v>
      </c>
      <c r="I166" s="51"/>
      <c r="J166" s="106" t="s">
        <v>1021</v>
      </c>
      <c r="K166" s="106"/>
      <c r="L166" s="48" t="s">
        <v>1137</v>
      </c>
      <c r="M166" s="44">
        <v>42900</v>
      </c>
      <c r="N166" s="48"/>
      <c r="O166" s="48"/>
      <c r="P166" s="107"/>
      <c r="Q166" s="232" t="str">
        <f t="shared" si="2"/>
        <v>failed</v>
      </c>
    </row>
    <row r="167" spans="1:17" outlineLevel="1">
      <c r="A167" s="48"/>
      <c r="B167" s="48"/>
      <c r="C167" s="48" t="s">
        <v>921</v>
      </c>
      <c r="D167" s="51" t="s">
        <v>934</v>
      </c>
      <c r="E167" s="51" t="s">
        <v>923</v>
      </c>
      <c r="F167" s="51" t="s">
        <v>991</v>
      </c>
      <c r="G167" s="51" t="s">
        <v>1020</v>
      </c>
      <c r="H167" s="51" t="s">
        <v>901</v>
      </c>
      <c r="I167" s="51" t="s">
        <v>958</v>
      </c>
      <c r="J167" s="106" t="s">
        <v>1138</v>
      </c>
      <c r="K167" s="106"/>
      <c r="L167" s="48" t="s">
        <v>1410</v>
      </c>
      <c r="M167" s="48"/>
      <c r="N167" s="48"/>
      <c r="O167" s="48"/>
      <c r="P167" s="107"/>
      <c r="Q167" s="232" t="str">
        <f t="shared" si="2"/>
        <v>failed</v>
      </c>
    </row>
    <row r="168" spans="1:17" outlineLevel="1">
      <c r="A168" s="48"/>
      <c r="B168" s="48"/>
      <c r="C168" s="48" t="s">
        <v>558</v>
      </c>
      <c r="D168" s="51" t="s">
        <v>934</v>
      </c>
      <c r="E168" s="51" t="s">
        <v>923</v>
      </c>
      <c r="F168" s="51" t="s">
        <v>991</v>
      </c>
      <c r="G168" s="51" t="s">
        <v>1020</v>
      </c>
      <c r="H168" s="51" t="s">
        <v>764</v>
      </c>
      <c r="I168" s="51"/>
      <c r="J168" s="106" t="s">
        <v>1218</v>
      </c>
      <c r="K168" s="106"/>
      <c r="L168" s="48" t="s">
        <v>1172</v>
      </c>
      <c r="M168" s="48"/>
      <c r="N168" s="48" t="s">
        <v>1219</v>
      </c>
      <c r="O168" s="48" t="s">
        <v>1179</v>
      </c>
      <c r="P168" s="107"/>
      <c r="Q168" s="232" t="str">
        <f t="shared" si="2"/>
        <v>failed</v>
      </c>
    </row>
    <row r="169" spans="1:17" ht="24" outlineLevel="1">
      <c r="A169" s="48"/>
      <c r="B169" s="48"/>
      <c r="C169" s="48" t="s">
        <v>558</v>
      </c>
      <c r="D169" s="51"/>
      <c r="E169" s="51"/>
      <c r="F169" s="51"/>
      <c r="G169" s="51"/>
      <c r="H169" s="51"/>
      <c r="I169" s="51"/>
      <c r="J169" s="106" t="s">
        <v>1139</v>
      </c>
      <c r="K169" s="106"/>
      <c r="L169" s="48" t="s">
        <v>1140</v>
      </c>
      <c r="M169" s="44">
        <v>42900</v>
      </c>
      <c r="N169" s="49" t="s">
        <v>1141</v>
      </c>
      <c r="O169" s="48" t="s">
        <v>1179</v>
      </c>
      <c r="P169" s="107"/>
      <c r="Q169" s="232" t="str">
        <f t="shared" si="2"/>
        <v>failed</v>
      </c>
    </row>
    <row r="170" spans="1:17" ht="24" outlineLevel="1">
      <c r="A170" s="48"/>
      <c r="B170" s="48"/>
      <c r="C170" s="48" t="s">
        <v>927</v>
      </c>
      <c r="D170" s="51" t="s">
        <v>934</v>
      </c>
      <c r="E170" s="51" t="s">
        <v>923</v>
      </c>
      <c r="F170" s="51" t="s">
        <v>991</v>
      </c>
      <c r="G170" s="51" t="s">
        <v>1020</v>
      </c>
      <c r="H170" s="51" t="s">
        <v>901</v>
      </c>
      <c r="I170" s="51" t="s">
        <v>1064</v>
      </c>
      <c r="J170" s="106" t="s">
        <v>1146</v>
      </c>
      <c r="K170" s="106"/>
      <c r="L170" s="41" t="s">
        <v>1588</v>
      </c>
      <c r="M170" s="48"/>
      <c r="N170" s="48" t="s">
        <v>1589</v>
      </c>
      <c r="O170" s="48"/>
      <c r="P170" s="107"/>
      <c r="Q170" s="232" t="str">
        <f t="shared" si="2"/>
        <v>failed</v>
      </c>
    </row>
    <row r="171" spans="1:17" ht="36" outlineLevel="1">
      <c r="A171" s="48"/>
      <c r="B171" s="48"/>
      <c r="C171" s="48" t="s">
        <v>927</v>
      </c>
      <c r="D171" s="51" t="s">
        <v>934</v>
      </c>
      <c r="E171" s="51" t="s">
        <v>923</v>
      </c>
      <c r="F171" s="51" t="s">
        <v>991</v>
      </c>
      <c r="G171" s="51" t="s">
        <v>1020</v>
      </c>
      <c r="H171" s="51" t="s">
        <v>901</v>
      </c>
      <c r="I171" s="51" t="s">
        <v>1142</v>
      </c>
      <c r="J171" s="106" t="s">
        <v>1147</v>
      </c>
      <c r="K171" s="106"/>
      <c r="L171" s="41" t="s">
        <v>1410</v>
      </c>
      <c r="M171" s="48"/>
      <c r="N171" s="48"/>
      <c r="O171" s="48"/>
      <c r="P171" s="107"/>
      <c r="Q171" s="232" t="str">
        <f t="shared" si="2"/>
        <v>failed</v>
      </c>
    </row>
    <row r="172" spans="1:17" ht="24" outlineLevel="1">
      <c r="A172" s="48"/>
      <c r="B172" s="48"/>
      <c r="C172" s="48" t="s">
        <v>356</v>
      </c>
      <c r="D172" s="51" t="s">
        <v>934</v>
      </c>
      <c r="E172" s="51" t="s">
        <v>923</v>
      </c>
      <c r="F172" s="51" t="s">
        <v>991</v>
      </c>
      <c r="G172" s="51" t="s">
        <v>1020</v>
      </c>
      <c r="H172" s="51" t="s">
        <v>764</v>
      </c>
      <c r="I172" s="51" t="s">
        <v>1143</v>
      </c>
      <c r="J172" s="106" t="s">
        <v>1146</v>
      </c>
      <c r="K172" s="106"/>
      <c r="L172" s="48" t="s">
        <v>1145</v>
      </c>
      <c r="M172" s="44">
        <v>42900</v>
      </c>
      <c r="N172" s="48"/>
      <c r="O172" s="48"/>
      <c r="P172" s="107"/>
      <c r="Q172" s="232" t="str">
        <f t="shared" si="2"/>
        <v>pass</v>
      </c>
    </row>
    <row r="173" spans="1:17" ht="36" outlineLevel="1">
      <c r="A173" s="48"/>
      <c r="B173" s="48"/>
      <c r="C173" s="48" t="s">
        <v>356</v>
      </c>
      <c r="D173" s="51" t="s">
        <v>934</v>
      </c>
      <c r="E173" s="51" t="s">
        <v>923</v>
      </c>
      <c r="F173" s="51" t="s">
        <v>991</v>
      </c>
      <c r="G173" s="51" t="s">
        <v>1020</v>
      </c>
      <c r="H173" s="51" t="s">
        <v>764</v>
      </c>
      <c r="I173" s="51" t="s">
        <v>1144</v>
      </c>
      <c r="J173" s="106" t="s">
        <v>1147</v>
      </c>
      <c r="K173" s="106"/>
      <c r="L173" s="48" t="s">
        <v>1140</v>
      </c>
      <c r="M173" s="44">
        <v>42900</v>
      </c>
      <c r="N173" s="49" t="s">
        <v>1148</v>
      </c>
      <c r="O173" s="48" t="s">
        <v>1179</v>
      </c>
      <c r="P173" s="107"/>
      <c r="Q173" s="232" t="str">
        <f t="shared" si="2"/>
        <v>failed</v>
      </c>
    </row>
    <row r="174" spans="1:17" ht="24" outlineLevel="1">
      <c r="A174" s="48"/>
      <c r="B174" s="48"/>
      <c r="C174" s="48" t="s">
        <v>1150</v>
      </c>
      <c r="D174" s="51"/>
      <c r="E174" s="51"/>
      <c r="F174" s="51"/>
      <c r="G174" s="51"/>
      <c r="H174" s="51"/>
      <c r="I174" s="51"/>
      <c r="J174" s="106" t="s">
        <v>1151</v>
      </c>
      <c r="K174" s="106"/>
      <c r="L174" s="48" t="s">
        <v>1140</v>
      </c>
      <c r="M174" s="44">
        <v>42900</v>
      </c>
      <c r="N174" s="49" t="s">
        <v>1152</v>
      </c>
      <c r="O174" s="48" t="s">
        <v>1179</v>
      </c>
      <c r="P174" s="107"/>
      <c r="Q174" s="232" t="str">
        <f t="shared" si="2"/>
        <v>failed</v>
      </c>
    </row>
    <row r="175" spans="1:17" ht="36" outlineLevel="1">
      <c r="A175" s="48"/>
      <c r="B175" s="48"/>
      <c r="C175" s="140" t="s">
        <v>1149</v>
      </c>
      <c r="D175" s="51"/>
      <c r="E175" s="51"/>
      <c r="F175" s="51"/>
      <c r="G175" s="51"/>
      <c r="H175" s="51"/>
      <c r="I175" s="51"/>
      <c r="J175" s="106" t="s">
        <v>1155</v>
      </c>
      <c r="K175" s="106"/>
      <c r="L175" s="48" t="s">
        <v>1140</v>
      </c>
      <c r="M175" s="44">
        <v>42900</v>
      </c>
      <c r="N175" s="48" t="s">
        <v>1156</v>
      </c>
      <c r="O175" s="48" t="s">
        <v>1222</v>
      </c>
      <c r="P175" s="107"/>
      <c r="Q175" s="232" t="str">
        <f t="shared" si="2"/>
        <v>failed</v>
      </c>
    </row>
    <row r="176" spans="1:17" outlineLevel="1">
      <c r="A176" s="48"/>
      <c r="B176" s="48"/>
      <c r="C176" s="140" t="s">
        <v>1189</v>
      </c>
      <c r="D176" s="51"/>
      <c r="E176" s="51"/>
      <c r="F176" s="51"/>
      <c r="G176" s="51"/>
      <c r="H176" s="51"/>
      <c r="I176" s="51"/>
      <c r="J176" s="106" t="s">
        <v>1220</v>
      </c>
      <c r="K176" s="106"/>
      <c r="L176" s="48" t="s">
        <v>1172</v>
      </c>
      <c r="M176" s="44">
        <v>42901</v>
      </c>
      <c r="N176" s="48" t="s">
        <v>1221</v>
      </c>
      <c r="O176" s="48" t="s">
        <v>1179</v>
      </c>
      <c r="P176" s="107"/>
      <c r="Q176" s="232" t="str">
        <f t="shared" si="2"/>
        <v>failed</v>
      </c>
    </row>
    <row r="177" spans="1:17" outlineLevel="1">
      <c r="A177" s="48"/>
      <c r="B177" s="48"/>
      <c r="C177" s="48" t="s">
        <v>1153</v>
      </c>
      <c r="D177" s="51"/>
      <c r="E177" s="51"/>
      <c r="F177" s="51"/>
      <c r="G177" s="51"/>
      <c r="H177" s="51"/>
      <c r="I177" s="51"/>
      <c r="J177" s="106"/>
      <c r="K177" s="106"/>
      <c r="L177" s="48"/>
      <c r="M177" s="48"/>
      <c r="N177" s="48"/>
      <c r="O177" s="48"/>
      <c r="P177" s="107"/>
      <c r="Q177" s="232" t="str">
        <f t="shared" si="2"/>
        <v>failed</v>
      </c>
    </row>
    <row r="178" spans="1:17" outlineLevel="1">
      <c r="A178" s="48"/>
      <c r="B178" s="48"/>
      <c r="C178" s="48" t="s">
        <v>1153</v>
      </c>
      <c r="D178" s="51"/>
      <c r="E178" s="51"/>
      <c r="F178" s="51"/>
      <c r="G178" s="51"/>
      <c r="H178" s="51"/>
      <c r="I178" s="51"/>
      <c r="J178" s="106"/>
      <c r="K178" s="106"/>
      <c r="L178" s="48"/>
      <c r="M178" s="48"/>
      <c r="N178" s="48"/>
      <c r="O178" s="48"/>
      <c r="P178" s="107"/>
      <c r="Q178" s="232" t="str">
        <f t="shared" si="2"/>
        <v>failed</v>
      </c>
    </row>
    <row r="179" spans="1:17" outlineLevel="1">
      <c r="A179" s="48"/>
      <c r="B179" s="48"/>
      <c r="C179" s="48" t="s">
        <v>1153</v>
      </c>
      <c r="D179" s="51"/>
      <c r="E179" s="51"/>
      <c r="F179" s="51"/>
      <c r="G179" s="51"/>
      <c r="H179" s="51"/>
      <c r="I179" s="51"/>
      <c r="J179" s="106"/>
      <c r="K179" s="106"/>
      <c r="L179" s="48"/>
      <c r="M179" s="48"/>
      <c r="N179" s="48"/>
      <c r="O179" s="48"/>
      <c r="P179" s="107"/>
      <c r="Q179" s="232" t="str">
        <f t="shared" si="2"/>
        <v>failed</v>
      </c>
    </row>
    <row r="180" spans="1:17" outlineLevel="1">
      <c r="A180" s="48"/>
      <c r="B180" s="48"/>
      <c r="C180" s="48" t="s">
        <v>1153</v>
      </c>
      <c r="D180" s="51"/>
      <c r="E180" s="51"/>
      <c r="F180" s="51"/>
      <c r="G180" s="51"/>
      <c r="H180" s="51"/>
      <c r="I180" s="51"/>
      <c r="J180" s="106"/>
      <c r="K180" s="106"/>
      <c r="L180" s="48"/>
      <c r="M180" s="48"/>
      <c r="N180" s="48"/>
      <c r="O180" s="48"/>
      <c r="P180" s="107"/>
      <c r="Q180" s="232" t="str">
        <f t="shared" si="2"/>
        <v>failed</v>
      </c>
    </row>
    <row r="181" spans="1:17" outlineLevel="1">
      <c r="A181" s="48"/>
      <c r="B181" s="48"/>
      <c r="C181" s="98" t="s">
        <v>1154</v>
      </c>
      <c r="D181" s="51"/>
      <c r="E181" s="51"/>
      <c r="F181" s="51"/>
      <c r="G181" s="51"/>
      <c r="H181" s="51"/>
      <c r="I181" s="51"/>
      <c r="J181" s="106"/>
      <c r="K181" s="106"/>
      <c r="L181" s="48"/>
      <c r="M181" s="48"/>
      <c r="N181" s="48"/>
      <c r="O181" s="48"/>
      <c r="P181" s="107"/>
      <c r="Q181" s="232" t="str">
        <f t="shared" si="2"/>
        <v>failed</v>
      </c>
    </row>
    <row r="182" spans="1:17" outlineLevel="1">
      <c r="A182" s="48"/>
      <c r="B182" s="48"/>
      <c r="C182" s="98" t="s">
        <v>1154</v>
      </c>
      <c r="D182" s="51"/>
      <c r="E182" s="51"/>
      <c r="F182" s="51"/>
      <c r="G182" s="51"/>
      <c r="H182" s="51"/>
      <c r="I182" s="51"/>
      <c r="J182" s="106"/>
      <c r="K182" s="106"/>
      <c r="L182" s="48"/>
      <c r="M182" s="48"/>
      <c r="N182" s="48"/>
      <c r="O182" s="48"/>
      <c r="P182" s="107"/>
      <c r="Q182" s="232" t="str">
        <f t="shared" si="2"/>
        <v>failed</v>
      </c>
    </row>
    <row r="183" spans="1:17" outlineLevel="1">
      <c r="A183" s="48"/>
      <c r="B183" s="48"/>
      <c r="C183" s="98" t="s">
        <v>1154</v>
      </c>
      <c r="D183" s="51"/>
      <c r="E183" s="51"/>
      <c r="F183" s="51"/>
      <c r="G183" s="51"/>
      <c r="H183" s="51"/>
      <c r="I183" s="51"/>
      <c r="J183" s="106"/>
      <c r="K183" s="106"/>
      <c r="L183" s="48"/>
      <c r="M183" s="48"/>
      <c r="N183" s="48"/>
      <c r="O183" s="48"/>
      <c r="P183" s="107"/>
      <c r="Q183" s="232" t="str">
        <f t="shared" si="2"/>
        <v>failed</v>
      </c>
    </row>
    <row r="184" spans="1:17" outlineLevel="1">
      <c r="A184" s="48"/>
      <c r="B184" s="48"/>
      <c r="C184" s="98" t="s">
        <v>1154</v>
      </c>
      <c r="D184" s="51"/>
      <c r="E184" s="51"/>
      <c r="F184" s="51"/>
      <c r="G184" s="51"/>
      <c r="H184" s="51"/>
      <c r="I184" s="51"/>
      <c r="J184" s="106"/>
      <c r="K184" s="106"/>
      <c r="L184" s="48"/>
      <c r="M184" s="48"/>
      <c r="N184" s="48"/>
      <c r="O184" s="48"/>
      <c r="P184" s="107"/>
      <c r="Q184" s="232" t="str">
        <f t="shared" si="2"/>
        <v>failed</v>
      </c>
    </row>
    <row r="185" spans="1:17">
      <c r="A185" s="48" t="s">
        <v>1022</v>
      </c>
      <c r="B185" s="48"/>
      <c r="C185" s="48"/>
      <c r="D185" s="51"/>
      <c r="E185" s="51"/>
      <c r="F185" s="51"/>
      <c r="G185" s="51"/>
      <c r="H185" s="51"/>
      <c r="I185" s="51"/>
      <c r="J185" s="106"/>
      <c r="K185" s="106"/>
      <c r="L185" s="48"/>
      <c r="M185" s="48"/>
      <c r="N185" s="48"/>
      <c r="O185" s="48"/>
      <c r="P185" s="107"/>
      <c r="Q185" s="232" t="str">
        <f t="shared" si="2"/>
        <v>failed</v>
      </c>
    </row>
    <row r="186" spans="1:17">
      <c r="A186" s="41"/>
      <c r="B186" s="105" t="s">
        <v>1023</v>
      </c>
      <c r="C186" s="48" t="s">
        <v>1017</v>
      </c>
      <c r="D186" s="51" t="s">
        <v>1019</v>
      </c>
      <c r="E186" s="51" t="s">
        <v>923</v>
      </c>
      <c r="F186" s="51" t="s">
        <v>1226</v>
      </c>
      <c r="G186" s="51" t="s">
        <v>1020</v>
      </c>
      <c r="H186" s="51" t="s">
        <v>764</v>
      </c>
      <c r="I186" s="51" t="s">
        <v>893</v>
      </c>
      <c r="J186" s="106" t="s">
        <v>1028</v>
      </c>
      <c r="K186" s="106"/>
      <c r="L186" s="48" t="s">
        <v>1195</v>
      </c>
      <c r="M186" s="44">
        <v>42901</v>
      </c>
      <c r="N186" s="41"/>
      <c r="O186" s="41"/>
      <c r="P186" s="230"/>
      <c r="Q186" s="232" t="str">
        <f t="shared" si="2"/>
        <v>pass</v>
      </c>
    </row>
    <row r="187" spans="1:17" ht="36" hidden="1" outlineLevel="1">
      <c r="A187" s="41"/>
      <c r="B187" s="105"/>
      <c r="C187" s="48" t="s">
        <v>1016</v>
      </c>
      <c r="D187" s="51" t="s">
        <v>1019</v>
      </c>
      <c r="E187" s="51" t="s">
        <v>923</v>
      </c>
      <c r="F187" s="51" t="s">
        <v>1226</v>
      </c>
      <c r="G187" s="51" t="s">
        <v>1020</v>
      </c>
      <c r="H187" s="51" t="s">
        <v>764</v>
      </c>
      <c r="I187" s="51"/>
      <c r="J187" s="106" t="s">
        <v>1246</v>
      </c>
      <c r="K187" s="106"/>
      <c r="L187" s="48" t="s">
        <v>1224</v>
      </c>
      <c r="M187" s="44">
        <v>42901</v>
      </c>
      <c r="N187" s="42" t="s">
        <v>1247</v>
      </c>
      <c r="O187" s="41" t="s">
        <v>1179</v>
      </c>
      <c r="P187" s="230"/>
      <c r="Q187" s="232" t="str">
        <f t="shared" si="2"/>
        <v>failed</v>
      </c>
    </row>
    <row r="188" spans="1:17" hidden="1" outlineLevel="1">
      <c r="A188" s="41"/>
      <c r="B188" s="105"/>
      <c r="C188" s="41" t="s">
        <v>1199</v>
      </c>
      <c r="D188" s="41"/>
      <c r="E188" s="41"/>
      <c r="F188" s="41"/>
      <c r="G188" s="41"/>
      <c r="H188" s="41"/>
      <c r="I188" s="41"/>
      <c r="J188" s="42" t="s">
        <v>1248</v>
      </c>
      <c r="K188" s="42"/>
      <c r="L188" s="48" t="s">
        <v>1410</v>
      </c>
      <c r="M188" s="41"/>
      <c r="N188" s="41"/>
      <c r="O188" s="41"/>
      <c r="P188" s="230"/>
      <c r="Q188" s="232" t="str">
        <f t="shared" si="2"/>
        <v>failed</v>
      </c>
    </row>
    <row r="189" spans="1:17" ht="27" hidden="1" outlineLevel="1">
      <c r="A189" s="41"/>
      <c r="B189" s="105"/>
      <c r="C189" s="41" t="s">
        <v>1199</v>
      </c>
      <c r="D189" s="41"/>
      <c r="E189" s="41"/>
      <c r="F189" s="41"/>
      <c r="G189" s="41"/>
      <c r="H189" s="41"/>
      <c r="I189" s="41"/>
      <c r="J189" s="42" t="s">
        <v>1249</v>
      </c>
      <c r="K189" s="42"/>
      <c r="L189" s="41" t="s">
        <v>1172</v>
      </c>
      <c r="M189" s="44">
        <v>42901</v>
      </c>
      <c r="N189" s="42" t="s">
        <v>1250</v>
      </c>
      <c r="O189" s="41" t="s">
        <v>1179</v>
      </c>
      <c r="P189" s="230"/>
      <c r="Q189" s="232" t="str">
        <f t="shared" si="2"/>
        <v>failed</v>
      </c>
    </row>
    <row r="190" spans="1:17" hidden="1" outlineLevel="1">
      <c r="A190" s="41"/>
      <c r="B190" s="105"/>
      <c r="C190" s="41" t="s">
        <v>1157</v>
      </c>
      <c r="D190" s="41"/>
      <c r="E190" s="41"/>
      <c r="F190" s="41"/>
      <c r="G190" s="41"/>
      <c r="H190" s="41"/>
      <c r="I190" s="41"/>
      <c r="J190" s="42" t="s">
        <v>1251</v>
      </c>
      <c r="K190" s="42"/>
      <c r="L190" s="41" t="s">
        <v>1410</v>
      </c>
      <c r="M190" s="41"/>
      <c r="N190" s="41"/>
      <c r="O190" s="41"/>
      <c r="P190" s="230"/>
      <c r="Q190" s="232" t="str">
        <f t="shared" si="2"/>
        <v>failed</v>
      </c>
    </row>
    <row r="191" spans="1:17" hidden="1" outlineLevel="1">
      <c r="A191" s="41"/>
      <c r="B191" s="105"/>
      <c r="C191" s="41" t="s">
        <v>1159</v>
      </c>
      <c r="D191" s="41"/>
      <c r="E191" s="41"/>
      <c r="F191" s="41"/>
      <c r="G191" s="41"/>
      <c r="H191" s="41"/>
      <c r="I191" s="41"/>
      <c r="J191" s="42" t="s">
        <v>1254</v>
      </c>
      <c r="K191" s="42"/>
      <c r="L191" s="41" t="s">
        <v>1410</v>
      </c>
      <c r="M191" s="41"/>
      <c r="N191" s="41"/>
      <c r="O191" s="41"/>
      <c r="P191" s="230"/>
      <c r="Q191" s="232" t="str">
        <f t="shared" si="2"/>
        <v>failed</v>
      </c>
    </row>
    <row r="192" spans="1:17" ht="27" hidden="1" outlineLevel="1">
      <c r="A192" s="41"/>
      <c r="B192" s="105"/>
      <c r="C192" s="41" t="s">
        <v>1252</v>
      </c>
      <c r="D192" s="41"/>
      <c r="E192" s="41"/>
      <c r="F192" s="41"/>
      <c r="G192" s="41"/>
      <c r="H192" s="41"/>
      <c r="I192" s="41"/>
      <c r="J192" s="42" t="s">
        <v>1253</v>
      </c>
      <c r="K192" s="42"/>
      <c r="L192" s="41" t="s">
        <v>1410</v>
      </c>
      <c r="M192" s="41"/>
      <c r="N192" s="41"/>
      <c r="O192" s="41"/>
      <c r="P192" s="230"/>
      <c r="Q192" s="232" t="str">
        <f t="shared" si="2"/>
        <v>failed</v>
      </c>
    </row>
    <row r="193" spans="1:17" hidden="1" outlineLevel="1">
      <c r="A193" s="41"/>
      <c r="B193" s="105"/>
      <c r="C193" s="41" t="s">
        <v>1185</v>
      </c>
      <c r="D193" s="41"/>
      <c r="E193" s="41"/>
      <c r="F193" s="41"/>
      <c r="G193" s="41"/>
      <c r="H193" s="41"/>
      <c r="I193" s="41"/>
      <c r="J193" s="42"/>
      <c r="K193" s="42"/>
      <c r="L193" s="41"/>
      <c r="M193" s="41"/>
      <c r="N193" s="41"/>
      <c r="O193" s="41"/>
      <c r="P193" s="230"/>
      <c r="Q193" s="232" t="str">
        <f t="shared" si="2"/>
        <v>failed</v>
      </c>
    </row>
    <row r="194" spans="1:17" collapsed="1">
      <c r="A194" s="41"/>
      <c r="B194" s="105" t="s">
        <v>1024</v>
      </c>
      <c r="C194" s="48" t="s">
        <v>1017</v>
      </c>
      <c r="D194" s="51" t="s">
        <v>1019</v>
      </c>
      <c r="E194" s="51" t="s">
        <v>923</v>
      </c>
      <c r="F194" s="51" t="s">
        <v>991</v>
      </c>
      <c r="G194" s="51" t="s">
        <v>1020</v>
      </c>
      <c r="H194" s="51" t="s">
        <v>764</v>
      </c>
      <c r="I194" s="51" t="s">
        <v>893</v>
      </c>
      <c r="J194" s="106" t="s">
        <v>1018</v>
      </c>
      <c r="K194" s="106"/>
      <c r="L194" s="48" t="s">
        <v>753</v>
      </c>
      <c r="M194" s="44">
        <v>42901</v>
      </c>
      <c r="N194" s="41"/>
      <c r="O194" s="41"/>
      <c r="P194" s="230"/>
      <c r="Q194" s="232" t="str">
        <f t="shared" si="2"/>
        <v>pass</v>
      </c>
    </row>
    <row r="195" spans="1:17" ht="27" hidden="1" outlineLevel="1">
      <c r="A195" s="41"/>
      <c r="B195" s="105"/>
      <c r="C195" s="48" t="s">
        <v>1016</v>
      </c>
      <c r="D195" s="51" t="s">
        <v>1019</v>
      </c>
      <c r="E195" s="51" t="s">
        <v>923</v>
      </c>
      <c r="F195" s="51" t="s">
        <v>991</v>
      </c>
      <c r="G195" s="51" t="s">
        <v>1020</v>
      </c>
      <c r="H195" s="51" t="s">
        <v>764</v>
      </c>
      <c r="I195" s="51"/>
      <c r="J195" s="106" t="s">
        <v>1210</v>
      </c>
      <c r="K195" s="106"/>
      <c r="L195" s="48" t="s">
        <v>719</v>
      </c>
      <c r="M195" s="44">
        <v>42901</v>
      </c>
      <c r="N195" s="42" t="s">
        <v>1211</v>
      </c>
      <c r="O195" s="41" t="s">
        <v>1179</v>
      </c>
      <c r="P195" s="230"/>
      <c r="Q195" s="232" t="str">
        <f t="shared" si="2"/>
        <v>failed</v>
      </c>
    </row>
    <row r="196" spans="1:17" hidden="1" outlineLevel="1">
      <c r="A196" s="41"/>
      <c r="B196" s="105"/>
      <c r="C196" s="48" t="s">
        <v>558</v>
      </c>
      <c r="D196" s="51" t="s">
        <v>934</v>
      </c>
      <c r="E196" s="51" t="s">
        <v>923</v>
      </c>
      <c r="F196" s="51" t="s">
        <v>991</v>
      </c>
      <c r="G196" s="51" t="s">
        <v>1020</v>
      </c>
      <c r="H196" s="51" t="s">
        <v>764</v>
      </c>
      <c r="I196" s="51" t="s">
        <v>790</v>
      </c>
      <c r="J196" s="106" t="s">
        <v>405</v>
      </c>
      <c r="K196" s="106"/>
      <c r="L196" s="48" t="s">
        <v>753</v>
      </c>
      <c r="M196" s="44">
        <v>42901</v>
      </c>
      <c r="N196" s="41"/>
      <c r="O196" s="41"/>
      <c r="P196" s="230"/>
      <c r="Q196" s="232" t="str">
        <f t="shared" si="2"/>
        <v>pass</v>
      </c>
    </row>
    <row r="197" spans="1:17" hidden="1" outlineLevel="1">
      <c r="A197" s="41"/>
      <c r="B197" s="105"/>
      <c r="C197" s="48" t="s">
        <v>356</v>
      </c>
      <c r="D197" s="51" t="s">
        <v>934</v>
      </c>
      <c r="E197" s="51" t="s">
        <v>923</v>
      </c>
      <c r="F197" s="51" t="s">
        <v>991</v>
      </c>
      <c r="G197" s="51" t="s">
        <v>1020</v>
      </c>
      <c r="H197" s="51" t="s">
        <v>764</v>
      </c>
      <c r="I197" s="51" t="s">
        <v>1066</v>
      </c>
      <c r="J197" s="106" t="s">
        <v>405</v>
      </c>
      <c r="K197" s="106"/>
      <c r="L197" s="48" t="s">
        <v>753</v>
      </c>
      <c r="M197" s="44">
        <v>42901</v>
      </c>
      <c r="N197" s="41"/>
      <c r="O197" s="41"/>
      <c r="P197" s="230"/>
      <c r="Q197" s="232" t="str">
        <f t="shared" si="2"/>
        <v>pass</v>
      </c>
    </row>
    <row r="198" spans="1:17" ht="27" hidden="1" outlineLevel="1">
      <c r="A198" s="41"/>
      <c r="B198" s="105"/>
      <c r="C198" s="41" t="s">
        <v>1159</v>
      </c>
      <c r="D198" s="51" t="s">
        <v>934</v>
      </c>
      <c r="E198" s="51" t="s">
        <v>923</v>
      </c>
      <c r="F198" s="51" t="s">
        <v>1226</v>
      </c>
      <c r="G198" s="51" t="s">
        <v>1020</v>
      </c>
      <c r="H198" s="51" t="s">
        <v>764</v>
      </c>
      <c r="I198" s="51" t="s">
        <v>1229</v>
      </c>
      <c r="J198" s="42" t="s">
        <v>1230</v>
      </c>
      <c r="K198" s="42"/>
      <c r="L198" s="41" t="s">
        <v>1172</v>
      </c>
      <c r="M198" s="44">
        <v>42901</v>
      </c>
      <c r="N198" s="42" t="s">
        <v>1231</v>
      </c>
      <c r="O198" s="41" t="s">
        <v>1179</v>
      </c>
      <c r="P198" s="230"/>
      <c r="Q198" s="232" t="str">
        <f t="shared" si="2"/>
        <v>failed</v>
      </c>
    </row>
    <row r="199" spans="1:17" ht="40.5" hidden="1" outlineLevel="1">
      <c r="A199" s="41"/>
      <c r="B199" s="105"/>
      <c r="C199" s="41" t="s">
        <v>1233</v>
      </c>
      <c r="D199" s="51" t="s">
        <v>934</v>
      </c>
      <c r="E199" s="51" t="s">
        <v>923</v>
      </c>
      <c r="F199" s="51" t="s">
        <v>1239</v>
      </c>
      <c r="G199" s="51" t="s">
        <v>1020</v>
      </c>
      <c r="H199" s="51" t="s">
        <v>764</v>
      </c>
      <c r="I199" s="51" t="s">
        <v>1229</v>
      </c>
      <c r="J199" s="42" t="s">
        <v>1234</v>
      </c>
      <c r="K199" s="42"/>
      <c r="L199" s="41" t="s">
        <v>1172</v>
      </c>
      <c r="M199" s="44">
        <v>42901</v>
      </c>
      <c r="N199" s="41" t="s">
        <v>1235</v>
      </c>
      <c r="O199" s="41" t="s">
        <v>1179</v>
      </c>
      <c r="P199" s="230"/>
      <c r="Q199" s="232" t="str">
        <f t="shared" si="2"/>
        <v>failed</v>
      </c>
    </row>
    <row r="200" spans="1:17" ht="40.5" hidden="1" outlineLevel="1">
      <c r="A200" s="41"/>
      <c r="B200" s="105"/>
      <c r="C200" s="41" t="s">
        <v>1232</v>
      </c>
      <c r="D200" s="51" t="s">
        <v>934</v>
      </c>
      <c r="E200" s="51" t="s">
        <v>923</v>
      </c>
      <c r="F200" s="51" t="s">
        <v>1239</v>
      </c>
      <c r="G200" s="51" t="s">
        <v>1020</v>
      </c>
      <c r="H200" s="51" t="s">
        <v>764</v>
      </c>
      <c r="I200" s="51" t="s">
        <v>1229</v>
      </c>
      <c r="J200" s="42" t="s">
        <v>1236</v>
      </c>
      <c r="K200" s="42"/>
      <c r="L200" s="41" t="s">
        <v>1165</v>
      </c>
      <c r="M200" s="44">
        <v>42901</v>
      </c>
      <c r="N200" s="41"/>
      <c r="O200" s="41"/>
      <c r="P200" s="230"/>
      <c r="Q200" s="232" t="str">
        <f t="shared" si="2"/>
        <v>pass</v>
      </c>
    </row>
    <row r="201" spans="1:17" ht="27" hidden="1" outlineLevel="1">
      <c r="A201" s="41"/>
      <c r="B201" s="105"/>
      <c r="C201" s="41" t="s">
        <v>1232</v>
      </c>
      <c r="D201" s="51" t="s">
        <v>934</v>
      </c>
      <c r="E201" s="51" t="s">
        <v>923</v>
      </c>
      <c r="F201" s="51" t="s">
        <v>1239</v>
      </c>
      <c r="G201" s="51" t="s">
        <v>1020</v>
      </c>
      <c r="H201" s="51" t="s">
        <v>764</v>
      </c>
      <c r="I201" s="51" t="s">
        <v>1229</v>
      </c>
      <c r="J201" s="42" t="s">
        <v>1237</v>
      </c>
      <c r="K201" s="42"/>
      <c r="L201" s="41" t="s">
        <v>1172</v>
      </c>
      <c r="M201" s="44">
        <v>42901</v>
      </c>
      <c r="N201" s="42" t="s">
        <v>1238</v>
      </c>
      <c r="O201" s="41" t="s">
        <v>1179</v>
      </c>
      <c r="P201" s="230"/>
      <c r="Q201" s="232" t="str">
        <f t="shared" ref="Q201:Q218" si="3">IF(OR(L201="pass",P201="pass"),"pass","failed")</f>
        <v>failed</v>
      </c>
    </row>
    <row r="202" spans="1:17" hidden="1" outlineLevel="1">
      <c r="A202" s="41"/>
      <c r="B202" s="105"/>
      <c r="C202" s="41" t="s">
        <v>1185</v>
      </c>
      <c r="D202" s="41"/>
      <c r="E202" s="41"/>
      <c r="F202" s="41"/>
      <c r="G202" s="41"/>
      <c r="H202" s="41"/>
      <c r="I202" s="41"/>
      <c r="J202" s="42"/>
      <c r="K202" s="42"/>
      <c r="L202" s="41"/>
      <c r="M202" s="41"/>
      <c r="N202" s="41"/>
      <c r="O202" s="41"/>
      <c r="P202" s="230"/>
      <c r="Q202" s="232" t="str">
        <f t="shared" si="3"/>
        <v>failed</v>
      </c>
    </row>
    <row r="203" spans="1:17" hidden="1" outlineLevel="1">
      <c r="A203" s="41"/>
      <c r="B203" s="105"/>
      <c r="C203" s="41" t="s">
        <v>1185</v>
      </c>
      <c r="D203" s="41"/>
      <c r="E203" s="41"/>
      <c r="F203" s="41"/>
      <c r="G203" s="41"/>
      <c r="H203" s="41"/>
      <c r="I203" s="41"/>
      <c r="J203" s="42"/>
      <c r="K203" s="42"/>
      <c r="L203" s="41"/>
      <c r="M203" s="41"/>
      <c r="N203" s="41"/>
      <c r="O203" s="41"/>
      <c r="P203" s="230"/>
      <c r="Q203" s="232" t="str">
        <f t="shared" si="3"/>
        <v>failed</v>
      </c>
    </row>
    <row r="204" spans="1:17" hidden="1" outlineLevel="1">
      <c r="A204" s="41"/>
      <c r="B204" s="105"/>
      <c r="C204" s="41" t="s">
        <v>1185</v>
      </c>
      <c r="D204" s="41"/>
      <c r="E204" s="41"/>
      <c r="F204" s="41"/>
      <c r="G204" s="41"/>
      <c r="H204" s="41"/>
      <c r="I204" s="41"/>
      <c r="J204" s="42"/>
      <c r="K204" s="42"/>
      <c r="L204" s="41"/>
      <c r="M204" s="41"/>
      <c r="N204" s="41"/>
      <c r="O204" s="41"/>
      <c r="P204" s="230"/>
      <c r="Q204" s="232" t="str">
        <f t="shared" si="3"/>
        <v>failed</v>
      </c>
    </row>
    <row r="205" spans="1:17" hidden="1" outlineLevel="1">
      <c r="A205" s="41"/>
      <c r="B205" s="105"/>
      <c r="C205" s="41" t="s">
        <v>1185</v>
      </c>
      <c r="D205" s="41"/>
      <c r="E205" s="41"/>
      <c r="F205" s="41"/>
      <c r="G205" s="41"/>
      <c r="H205" s="41"/>
      <c r="I205" s="41"/>
      <c r="J205" s="42"/>
      <c r="K205" s="42"/>
      <c r="L205" s="41"/>
      <c r="M205" s="41"/>
      <c r="N205" s="41"/>
      <c r="O205" s="41"/>
      <c r="P205" s="230"/>
      <c r="Q205" s="232" t="str">
        <f t="shared" si="3"/>
        <v>failed</v>
      </c>
    </row>
    <row r="206" spans="1:17" hidden="1" outlineLevel="1">
      <c r="A206" s="41"/>
      <c r="B206" s="105"/>
      <c r="C206" s="41" t="s">
        <v>1185</v>
      </c>
      <c r="D206" s="41"/>
      <c r="E206" s="41"/>
      <c r="F206" s="41"/>
      <c r="G206" s="41"/>
      <c r="H206" s="41"/>
      <c r="I206" s="41"/>
      <c r="J206" s="42"/>
      <c r="K206" s="42"/>
      <c r="L206" s="41"/>
      <c r="M206" s="41"/>
      <c r="N206" s="41"/>
      <c r="O206" s="41"/>
      <c r="P206" s="230"/>
      <c r="Q206" s="232" t="str">
        <f t="shared" si="3"/>
        <v>failed</v>
      </c>
    </row>
    <row r="207" spans="1:17" hidden="1" outlineLevel="1">
      <c r="A207" s="41"/>
      <c r="B207" s="105"/>
      <c r="C207" s="41" t="s">
        <v>1185</v>
      </c>
      <c r="D207" s="41"/>
      <c r="E207" s="41"/>
      <c r="F207" s="41"/>
      <c r="G207" s="41"/>
      <c r="H207" s="41"/>
      <c r="I207" s="41"/>
      <c r="J207" s="42"/>
      <c r="K207" s="42"/>
      <c r="L207" s="41"/>
      <c r="M207" s="41"/>
      <c r="N207" s="41"/>
      <c r="O207" s="41"/>
      <c r="P207" s="230"/>
      <c r="Q207" s="232" t="str">
        <f t="shared" si="3"/>
        <v>failed</v>
      </c>
    </row>
    <row r="208" spans="1:17" hidden="1" outlineLevel="1">
      <c r="A208" s="41"/>
      <c r="B208" s="105"/>
      <c r="C208" s="41" t="s">
        <v>1185</v>
      </c>
      <c r="D208" s="41"/>
      <c r="E208" s="41"/>
      <c r="F208" s="41"/>
      <c r="G208" s="41"/>
      <c r="H208" s="41"/>
      <c r="I208" s="41"/>
      <c r="J208" s="42"/>
      <c r="K208" s="42"/>
      <c r="L208" s="41"/>
      <c r="M208" s="41"/>
      <c r="N208" s="41"/>
      <c r="O208" s="41"/>
      <c r="P208" s="230"/>
      <c r="Q208" s="232" t="str">
        <f t="shared" si="3"/>
        <v>failed</v>
      </c>
    </row>
    <row r="209" spans="1:17" hidden="1" outlineLevel="1">
      <c r="A209" s="41"/>
      <c r="B209" s="105"/>
      <c r="C209" s="41" t="s">
        <v>1185</v>
      </c>
      <c r="D209" s="41"/>
      <c r="E209" s="41"/>
      <c r="F209" s="41"/>
      <c r="G209" s="41"/>
      <c r="H209" s="41"/>
      <c r="I209" s="41"/>
      <c r="J209" s="42"/>
      <c r="K209" s="42"/>
      <c r="L209" s="41"/>
      <c r="M209" s="41"/>
      <c r="N209" s="41"/>
      <c r="O209" s="41"/>
      <c r="P209" s="230"/>
      <c r="Q209" s="232" t="str">
        <f t="shared" si="3"/>
        <v>failed</v>
      </c>
    </row>
    <row r="210" spans="1:17" hidden="1" outlineLevel="1">
      <c r="A210" s="41"/>
      <c r="B210" s="105"/>
      <c r="C210" s="41"/>
      <c r="D210" s="41"/>
      <c r="E210" s="41"/>
      <c r="F210" s="41"/>
      <c r="G210" s="41"/>
      <c r="H210" s="41"/>
      <c r="I210" s="41"/>
      <c r="J210" s="42"/>
      <c r="K210" s="42"/>
      <c r="L210" s="41"/>
      <c r="M210" s="41"/>
      <c r="N210" s="41"/>
      <c r="O210" s="41"/>
      <c r="P210" s="230"/>
      <c r="Q210" s="232" t="str">
        <f t="shared" si="3"/>
        <v>failed</v>
      </c>
    </row>
    <row r="211" spans="1:17" hidden="1" outlineLevel="1">
      <c r="A211" s="41"/>
      <c r="B211" s="105"/>
      <c r="C211" s="41"/>
      <c r="D211" s="41"/>
      <c r="E211" s="41"/>
      <c r="F211" s="41"/>
      <c r="G211" s="41"/>
      <c r="H211" s="41"/>
      <c r="I211" s="41"/>
      <c r="J211" s="42"/>
      <c r="K211" s="42"/>
      <c r="L211" s="41"/>
      <c r="M211" s="41"/>
      <c r="N211" s="41"/>
      <c r="O211" s="41"/>
      <c r="P211" s="230"/>
      <c r="Q211" s="232" t="str">
        <f t="shared" si="3"/>
        <v>failed</v>
      </c>
    </row>
    <row r="212" spans="1:17" collapsed="1">
      <c r="A212" s="41" t="s">
        <v>1025</v>
      </c>
      <c r="B212" s="41"/>
      <c r="C212" s="41"/>
      <c r="D212" s="41"/>
      <c r="E212" s="41"/>
      <c r="F212" s="41"/>
      <c r="G212" s="41"/>
      <c r="H212" s="41"/>
      <c r="I212" s="41"/>
      <c r="J212" s="42"/>
      <c r="K212" s="42"/>
      <c r="L212" s="41"/>
      <c r="M212" s="41"/>
      <c r="N212" s="41"/>
      <c r="O212" s="41"/>
      <c r="P212" s="230"/>
      <c r="Q212" s="232" t="str">
        <f t="shared" si="3"/>
        <v>failed</v>
      </c>
    </row>
    <row r="213" spans="1:17">
      <c r="A213" s="41"/>
      <c r="B213" s="105" t="s">
        <v>926</v>
      </c>
      <c r="C213" s="41"/>
      <c r="D213" s="41"/>
      <c r="E213" s="41"/>
      <c r="F213" s="41"/>
      <c r="G213" s="41"/>
      <c r="H213" s="41"/>
      <c r="I213" s="41"/>
      <c r="J213" s="42"/>
      <c r="K213" s="42"/>
      <c r="L213" s="41"/>
      <c r="M213" s="41"/>
      <c r="N213" s="41"/>
      <c r="O213" s="41"/>
      <c r="P213" s="230"/>
      <c r="Q213" s="232" t="str">
        <f t="shared" si="3"/>
        <v>failed</v>
      </c>
    </row>
    <row r="214" spans="1:17">
      <c r="A214" s="41"/>
      <c r="B214" s="105" t="s">
        <v>925</v>
      </c>
      <c r="C214" s="41"/>
      <c r="D214" s="41"/>
      <c r="E214" s="41"/>
      <c r="F214" s="41"/>
      <c r="G214" s="41"/>
      <c r="H214" s="41"/>
      <c r="I214" s="41"/>
      <c r="J214" s="42"/>
      <c r="K214" s="42"/>
      <c r="L214" s="41"/>
      <c r="M214" s="41"/>
      <c r="N214" s="41"/>
      <c r="O214" s="41"/>
      <c r="P214" s="230"/>
      <c r="Q214" s="232" t="str">
        <f t="shared" si="3"/>
        <v>failed</v>
      </c>
    </row>
    <row r="215" spans="1:17">
      <c r="A215" s="41" t="s">
        <v>315</v>
      </c>
      <c r="B215" s="41"/>
      <c r="C215" s="41"/>
      <c r="D215" s="41"/>
      <c r="E215" s="41"/>
      <c r="F215" s="41"/>
      <c r="G215" s="41"/>
      <c r="H215" s="41"/>
      <c r="I215" s="41"/>
      <c r="J215" s="42"/>
      <c r="K215" s="42"/>
      <c r="L215" s="41"/>
      <c r="M215" s="41"/>
      <c r="N215" s="41"/>
      <c r="O215" s="41"/>
      <c r="P215" s="230"/>
      <c r="Q215" s="232" t="str">
        <f t="shared" si="3"/>
        <v>failed</v>
      </c>
    </row>
    <row r="216" spans="1:17">
      <c r="A216" s="41"/>
      <c r="B216" s="105" t="s">
        <v>766</v>
      </c>
      <c r="C216" s="41"/>
      <c r="D216" s="41"/>
      <c r="E216" s="41"/>
      <c r="F216" s="41"/>
      <c r="G216" s="41"/>
      <c r="H216" s="41"/>
      <c r="I216" s="41"/>
      <c r="J216" s="42"/>
      <c r="K216" s="42"/>
      <c r="L216" s="41"/>
      <c r="M216" s="41"/>
      <c r="N216" s="41"/>
      <c r="O216" s="41"/>
      <c r="P216" s="230"/>
      <c r="Q216" s="232" t="str">
        <f t="shared" si="3"/>
        <v>failed</v>
      </c>
    </row>
    <row r="217" spans="1:17">
      <c r="A217" s="41"/>
      <c r="B217" s="105" t="s">
        <v>767</v>
      </c>
      <c r="C217" s="41"/>
      <c r="D217" s="41"/>
      <c r="E217" s="41"/>
      <c r="F217" s="41"/>
      <c r="G217" s="41"/>
      <c r="H217" s="41"/>
      <c r="I217" s="41"/>
      <c r="J217" s="42"/>
      <c r="K217" s="42"/>
      <c r="L217" s="41"/>
      <c r="M217" s="41"/>
      <c r="N217" s="41"/>
      <c r="O217" s="41"/>
      <c r="P217" s="230"/>
      <c r="Q217" s="232" t="str">
        <f t="shared" si="3"/>
        <v>failed</v>
      </c>
    </row>
    <row r="218" spans="1:17" ht="14.25" thickBot="1">
      <c r="A218" s="41"/>
      <c r="B218" s="105" t="s">
        <v>408</v>
      </c>
      <c r="C218" s="41"/>
      <c r="D218" s="41"/>
      <c r="E218" s="41"/>
      <c r="F218" s="41"/>
      <c r="G218" s="41"/>
      <c r="H218" s="41"/>
      <c r="I218" s="41"/>
      <c r="J218" s="42"/>
      <c r="K218" s="42"/>
      <c r="L218" s="41"/>
      <c r="M218" s="41"/>
      <c r="N218" s="41"/>
      <c r="O218" s="41"/>
      <c r="P218" s="230"/>
      <c r="Q218" s="233" t="str">
        <f t="shared" si="3"/>
        <v>failed</v>
      </c>
    </row>
  </sheetData>
  <phoneticPr fontId="1" type="noConversion"/>
  <conditionalFormatting sqref="L1 P1">
    <cfRule type="containsText" dxfId="30" priority="48" operator="containsText" text="NoT">
      <formula>NOT(ISERROR(SEARCH("NoT",L1)))</formula>
    </cfRule>
  </conditionalFormatting>
  <conditionalFormatting sqref="L1">
    <cfRule type="cellIs" dxfId="29" priority="44" operator="equal">
      <formula>"NoDev"</formula>
    </cfRule>
  </conditionalFormatting>
  <conditionalFormatting sqref="C1:C1048576">
    <cfRule type="containsText" dxfId="28" priority="24" operator="containsText" text="交互测试">
      <formula>NOT(ISERROR(SEARCH("交互测试",C1)))</formula>
    </cfRule>
    <cfRule type="containsText" dxfId="27" priority="26" operator="containsText" text="交互测试">
      <formula>NOT(ISERROR(SEARCH("交互测试",C1)))</formula>
    </cfRule>
    <cfRule type="containsText" dxfId="26" priority="27" operator="containsText" text="返回测试">
      <formula>NOT(ISERROR(SEARCH("返回测试",C1)))</formula>
    </cfRule>
    <cfRule type="cellIs" dxfId="25" priority="31" operator="equal">
      <formula>"交互测试"</formula>
    </cfRule>
    <cfRule type="cellIs" dxfId="24" priority="32" operator="equal">
      <formula>"功能测试"</formula>
    </cfRule>
    <cfRule type="cellIs" dxfId="23" priority="33" operator="equal">
      <formula>"页面测试"</formula>
    </cfRule>
    <cfRule type="cellIs" dxfId="22" priority="34" operator="equal">
      <formula>"入口链接"</formula>
    </cfRule>
    <cfRule type="cellIs" dxfId="21" priority="35" operator="equal">
      <formula>"加载测试"</formula>
    </cfRule>
  </conditionalFormatting>
  <conditionalFormatting sqref="L1:L1048576">
    <cfRule type="containsText" dxfId="20" priority="21" operator="containsText" text="Block">
      <formula>NOT(ISERROR(SEARCH("Block",L1)))</formula>
    </cfRule>
    <cfRule type="containsText" dxfId="19" priority="22" operator="containsText" text="Block">
      <formula>NOT(ISERROR(SEARCH("Block",L1)))</formula>
    </cfRule>
    <cfRule type="containsText" dxfId="18" priority="28" operator="containsText" text="阻断">
      <formula>NOT(ISERROR(SEARCH("阻断",L1)))</formula>
    </cfRule>
    <cfRule type="containsText" dxfId="17" priority="29" operator="containsText" text="pass">
      <formula>NOT(ISERROR(SEARCH("pass",L1)))</formula>
    </cfRule>
    <cfRule type="containsText" dxfId="16" priority="30" operator="containsText" text="fail">
      <formula>NOT(ISERROR(SEARCH("fail",L1)))</formula>
    </cfRule>
  </conditionalFormatting>
  <conditionalFormatting sqref="C123:C126 C74:C77">
    <cfRule type="containsText" dxfId="15" priority="25" operator="containsText" text="交互测试1">
      <formula>NOT(ISERROR(SEARCH("交互测试1",C74)))</formula>
    </cfRule>
  </conditionalFormatting>
  <conditionalFormatting sqref="C93:C100">
    <cfRule type="containsText" dxfId="14" priority="13" operator="containsText" text="交互测试">
      <formula>NOT(ISERROR(SEARCH("交互测试",C93)))</formula>
    </cfRule>
    <cfRule type="containsText" dxfId="13" priority="14" operator="containsText" text="交互测试">
      <formula>NOT(ISERROR(SEARCH("交互测试",C93)))</formula>
    </cfRule>
    <cfRule type="containsText" dxfId="12" priority="15" operator="containsText" text="返回测试">
      <formula>NOT(ISERROR(SEARCH("返回测试",C93)))</formula>
    </cfRule>
    <cfRule type="cellIs" dxfId="11" priority="16" operator="equal">
      <formula>"交互测试"</formula>
    </cfRule>
    <cfRule type="cellIs" dxfId="10" priority="17" operator="equal">
      <formula>"功能测试"</formula>
    </cfRule>
    <cfRule type="cellIs" dxfId="9" priority="18" operator="equal">
      <formula>"页面测试"</formula>
    </cfRule>
    <cfRule type="cellIs" dxfId="8" priority="19" operator="equal">
      <formula>"入口链接"</formula>
    </cfRule>
    <cfRule type="cellIs" dxfId="7" priority="20" operator="equal">
      <formula>"加载测试"</formula>
    </cfRule>
  </conditionalFormatting>
  <conditionalFormatting sqref="L93:L100">
    <cfRule type="containsText" dxfId="6" priority="8" operator="containsText" text="Block">
      <formula>NOT(ISERROR(SEARCH("Block",L93)))</formula>
    </cfRule>
    <cfRule type="containsText" dxfId="5" priority="9" operator="containsText" text="Block">
      <formula>NOT(ISERROR(SEARCH("Block",L93)))</formula>
    </cfRule>
    <cfRule type="containsText" dxfId="4" priority="10" operator="containsText" text="阻断">
      <formula>NOT(ISERROR(SEARCH("阻断",L93)))</formula>
    </cfRule>
    <cfRule type="containsText" dxfId="3" priority="11" operator="containsText" text="pass">
      <formula>NOT(ISERROR(SEARCH("pass",L93)))</formula>
    </cfRule>
    <cfRule type="containsText" dxfId="2" priority="12" operator="containsText" text="fail">
      <formula>NOT(ISERROR(SEARCH("fail",L93)))</formula>
    </cfRule>
  </conditionalFormatting>
  <conditionalFormatting sqref="P1:P1048576">
    <cfRule type="containsText" dxfId="1" priority="1" operator="containsText" text="pass">
      <formula>NOT(ISERROR(SEARCH("pass",P1)))</formula>
    </cfRule>
    <cfRule type="containsText" dxfId="0" priority="2" operator="containsText" text="pass">
      <formula>NOT(ISERROR(SEARCH("pass",P1)))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O32"/>
  <sheetViews>
    <sheetView workbookViewId="0">
      <pane ySplit="1" topLeftCell="A14" activePane="bottomLeft" state="frozen"/>
      <selection pane="bottomLeft" activeCell="L7" sqref="L7"/>
    </sheetView>
  </sheetViews>
  <sheetFormatPr defaultRowHeight="13.5" outlineLevelRow="1"/>
  <cols>
    <col min="1" max="1" width="9" bestFit="1" customWidth="1"/>
    <col min="2" max="3" width="14.125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9.375" bestFit="1" customWidth="1"/>
    <col min="12" max="12" width="10.5" bestFit="1" customWidth="1"/>
    <col min="13" max="13" width="27.625" bestFit="1" customWidth="1"/>
    <col min="14" max="14" width="4.5" bestFit="1" customWidth="1"/>
    <col min="15" max="15" width="5" bestFit="1" customWidth="1"/>
  </cols>
  <sheetData>
    <row r="1" spans="1:15" s="47" customFormat="1">
      <c r="A1" s="45" t="s">
        <v>6</v>
      </c>
      <c r="B1" s="45" t="s">
        <v>1341</v>
      </c>
      <c r="C1" s="54" t="s">
        <v>1340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 s="47" customFormat="1" ht="24">
      <c r="A2" s="48" t="s">
        <v>322</v>
      </c>
      <c r="B2" s="48"/>
      <c r="C2" s="48" t="s">
        <v>1017</v>
      </c>
      <c r="D2" s="51" t="s">
        <v>1019</v>
      </c>
      <c r="E2" s="51" t="s">
        <v>923</v>
      </c>
      <c r="F2" s="51" t="s">
        <v>991</v>
      </c>
      <c r="G2" s="51" t="s">
        <v>1020</v>
      </c>
      <c r="H2" s="51" t="s">
        <v>764</v>
      </c>
      <c r="I2" s="51" t="s">
        <v>893</v>
      </c>
      <c r="J2" s="106" t="s">
        <v>1297</v>
      </c>
      <c r="K2" s="48" t="s">
        <v>753</v>
      </c>
      <c r="L2" s="52">
        <v>42902</v>
      </c>
      <c r="M2" s="48"/>
      <c r="N2" s="48"/>
      <c r="O2" s="48"/>
    </row>
    <row r="3" spans="1:15" s="47" customFormat="1" ht="24" outlineLevel="1">
      <c r="A3" s="48"/>
      <c r="B3" s="48"/>
      <c r="C3" s="48" t="s">
        <v>558</v>
      </c>
      <c r="D3" s="51" t="s">
        <v>1019</v>
      </c>
      <c r="E3" s="51" t="s">
        <v>923</v>
      </c>
      <c r="F3" s="51" t="s">
        <v>991</v>
      </c>
      <c r="G3" s="51" t="s">
        <v>1020</v>
      </c>
      <c r="H3" s="51" t="s">
        <v>764</v>
      </c>
      <c r="I3" s="51"/>
      <c r="J3" s="106" t="s">
        <v>1298</v>
      </c>
      <c r="K3" s="48" t="s">
        <v>1300</v>
      </c>
      <c r="L3" s="52">
        <v>42902</v>
      </c>
      <c r="M3" s="49" t="s">
        <v>1301</v>
      </c>
      <c r="N3" s="48" t="s">
        <v>1313</v>
      </c>
      <c r="O3" s="48"/>
    </row>
    <row r="4" spans="1:15" s="47" customFormat="1" ht="24" outlineLevel="1">
      <c r="A4" s="48"/>
      <c r="B4" s="48"/>
      <c r="C4" s="48" t="s">
        <v>1303</v>
      </c>
      <c r="D4" s="51" t="s">
        <v>1019</v>
      </c>
      <c r="E4" s="51" t="s">
        <v>923</v>
      </c>
      <c r="F4" s="51" t="s">
        <v>991</v>
      </c>
      <c r="G4" s="51" t="s">
        <v>1020</v>
      </c>
      <c r="H4" s="51" t="s">
        <v>764</v>
      </c>
      <c r="I4" s="51"/>
      <c r="J4" s="106" t="s">
        <v>1304</v>
      </c>
      <c r="K4" s="48" t="s">
        <v>1307</v>
      </c>
      <c r="L4" s="52">
        <v>42902</v>
      </c>
      <c r="M4" s="49"/>
      <c r="N4" s="48"/>
      <c r="O4" s="48"/>
    </row>
    <row r="5" spans="1:15" s="47" customFormat="1" ht="12" outlineLevel="1">
      <c r="A5" s="48"/>
      <c r="B5" s="48" t="s">
        <v>1342</v>
      </c>
      <c r="C5" s="48" t="s">
        <v>1309</v>
      </c>
      <c r="D5" s="51" t="s">
        <v>1019</v>
      </c>
      <c r="E5" s="51" t="s">
        <v>923</v>
      </c>
      <c r="F5" s="51" t="s">
        <v>991</v>
      </c>
      <c r="G5" s="51" t="s">
        <v>1020</v>
      </c>
      <c r="H5" s="51" t="s">
        <v>764</v>
      </c>
      <c r="I5" s="51"/>
      <c r="J5" s="106" t="s">
        <v>1308</v>
      </c>
      <c r="K5" s="48" t="s">
        <v>1302</v>
      </c>
      <c r="L5" s="52">
        <v>42902</v>
      </c>
      <c r="M5" s="49" t="s">
        <v>1310</v>
      </c>
      <c r="N5" s="48" t="s">
        <v>1313</v>
      </c>
      <c r="O5" s="48"/>
    </row>
    <row r="6" spans="1:15" s="47" customFormat="1" ht="24" outlineLevel="1">
      <c r="A6" s="48"/>
      <c r="B6" s="48"/>
      <c r="C6" s="48" t="s">
        <v>1306</v>
      </c>
      <c r="D6" s="51" t="s">
        <v>1019</v>
      </c>
      <c r="E6" s="51" t="s">
        <v>923</v>
      </c>
      <c r="F6" s="51" t="s">
        <v>991</v>
      </c>
      <c r="G6" s="51" t="s">
        <v>1020</v>
      </c>
      <c r="H6" s="51" t="s">
        <v>764</v>
      </c>
      <c r="I6" s="51"/>
      <c r="J6" s="106" t="s">
        <v>1308</v>
      </c>
      <c r="K6" s="48" t="s">
        <v>1302</v>
      </c>
      <c r="L6" s="52">
        <v>42902</v>
      </c>
      <c r="M6" s="49" t="s">
        <v>1311</v>
      </c>
      <c r="N6" s="48" t="s">
        <v>1313</v>
      </c>
      <c r="O6" s="48"/>
    </row>
    <row r="7" spans="1:15" s="47" customFormat="1" ht="24" outlineLevel="1">
      <c r="A7" s="48"/>
      <c r="B7" s="48" t="s">
        <v>1343</v>
      </c>
      <c r="C7" s="48" t="s">
        <v>1309</v>
      </c>
      <c r="D7" s="51" t="s">
        <v>1019</v>
      </c>
      <c r="E7" s="51" t="s">
        <v>923</v>
      </c>
      <c r="F7" s="51" t="s">
        <v>991</v>
      </c>
      <c r="G7" s="51" t="s">
        <v>1020</v>
      </c>
      <c r="H7" s="51" t="s">
        <v>764</v>
      </c>
      <c r="I7" s="51"/>
      <c r="J7" s="106" t="s">
        <v>1317</v>
      </c>
      <c r="K7" s="48" t="s">
        <v>1410</v>
      </c>
      <c r="L7" s="48"/>
      <c r="M7" s="49"/>
      <c r="N7" s="48"/>
      <c r="O7" s="48"/>
    </row>
    <row r="8" spans="1:15" s="47" customFormat="1" ht="12" outlineLevel="1">
      <c r="A8" s="48"/>
      <c r="B8" s="48"/>
      <c r="C8" s="48" t="s">
        <v>1306</v>
      </c>
      <c r="D8" s="51" t="s">
        <v>1333</v>
      </c>
      <c r="E8" s="51" t="s">
        <v>923</v>
      </c>
      <c r="F8" s="51" t="s">
        <v>991</v>
      </c>
      <c r="G8" s="51" t="s">
        <v>1020</v>
      </c>
      <c r="H8" s="51" t="s">
        <v>764</v>
      </c>
      <c r="I8" s="51"/>
      <c r="J8" s="106" t="s">
        <v>1318</v>
      </c>
      <c r="K8" s="48" t="s">
        <v>1307</v>
      </c>
      <c r="L8" s="52">
        <v>42902</v>
      </c>
      <c r="M8" s="49"/>
      <c r="N8" s="48"/>
      <c r="O8" s="48"/>
    </row>
    <row r="9" spans="1:15" s="47" customFormat="1" ht="12" outlineLevel="1">
      <c r="A9" s="48"/>
      <c r="B9" s="48"/>
      <c r="C9" s="48" t="s">
        <v>1309</v>
      </c>
      <c r="D9" s="51" t="s">
        <v>1333</v>
      </c>
      <c r="E9" s="51" t="s">
        <v>923</v>
      </c>
      <c r="F9" s="51" t="s">
        <v>991</v>
      </c>
      <c r="G9" s="51" t="s">
        <v>1020</v>
      </c>
      <c r="H9" s="51" t="s">
        <v>764</v>
      </c>
      <c r="I9" s="51"/>
      <c r="J9" s="106" t="s">
        <v>1319</v>
      </c>
      <c r="K9" s="48" t="s">
        <v>1302</v>
      </c>
      <c r="L9" s="52">
        <v>42902</v>
      </c>
      <c r="M9" s="49" t="s">
        <v>1320</v>
      </c>
      <c r="N9" s="48" t="s">
        <v>1313</v>
      </c>
      <c r="O9" s="48"/>
    </row>
    <row r="10" spans="1:15" s="47" customFormat="1" ht="36" outlineLevel="1">
      <c r="A10" s="48"/>
      <c r="B10" s="48"/>
      <c r="C10" s="48" t="s">
        <v>1321</v>
      </c>
      <c r="D10" s="51" t="s">
        <v>1333</v>
      </c>
      <c r="E10" s="51" t="s">
        <v>923</v>
      </c>
      <c r="F10" s="51" t="s">
        <v>991</v>
      </c>
      <c r="G10" s="51" t="s">
        <v>1020</v>
      </c>
      <c r="H10" s="51" t="s">
        <v>764</v>
      </c>
      <c r="I10" s="51"/>
      <c r="J10" s="106" t="s">
        <v>1322</v>
      </c>
      <c r="K10" s="48" t="s">
        <v>1302</v>
      </c>
      <c r="L10" s="52">
        <v>42902</v>
      </c>
      <c r="M10" s="49" t="s">
        <v>1327</v>
      </c>
      <c r="N10" s="48" t="s">
        <v>1313</v>
      </c>
      <c r="O10" s="48"/>
    </row>
    <row r="11" spans="1:15" s="47" customFormat="1" ht="12" outlineLevel="1">
      <c r="A11" s="48"/>
      <c r="B11" s="48"/>
      <c r="C11" s="48" t="s">
        <v>1321</v>
      </c>
      <c r="D11" s="51" t="s">
        <v>1333</v>
      </c>
      <c r="E11" s="51" t="s">
        <v>923</v>
      </c>
      <c r="F11" s="51" t="s">
        <v>991</v>
      </c>
      <c r="G11" s="51" t="s">
        <v>1020</v>
      </c>
      <c r="H11" s="51" t="s">
        <v>764</v>
      </c>
      <c r="I11" s="51"/>
      <c r="J11" s="106" t="s">
        <v>1328</v>
      </c>
      <c r="K11" s="48" t="s">
        <v>1307</v>
      </c>
      <c r="L11" s="52">
        <v>42902</v>
      </c>
      <c r="M11" s="49"/>
      <c r="N11" s="48"/>
      <c r="O11" s="48"/>
    </row>
    <row r="12" spans="1:15" s="47" customFormat="1" ht="24" outlineLevel="1">
      <c r="A12" s="48"/>
      <c r="B12" s="48"/>
      <c r="C12" s="48" t="s">
        <v>1321</v>
      </c>
      <c r="D12" s="51" t="s">
        <v>1333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/>
      <c r="J12" s="106" t="s">
        <v>1323</v>
      </c>
      <c r="K12" s="48" t="s">
        <v>1302</v>
      </c>
      <c r="L12" s="52">
        <v>42902</v>
      </c>
      <c r="M12" s="49" t="s">
        <v>1324</v>
      </c>
      <c r="N12" s="48" t="s">
        <v>1313</v>
      </c>
      <c r="O12" s="48"/>
    </row>
    <row r="13" spans="1:15" s="47" customFormat="1" ht="24" outlineLevel="1">
      <c r="A13" s="48"/>
      <c r="B13" s="48"/>
      <c r="C13" s="48" t="s">
        <v>1329</v>
      </c>
      <c r="D13" s="51" t="s">
        <v>1333</v>
      </c>
      <c r="E13" s="51" t="s">
        <v>923</v>
      </c>
      <c r="F13" s="51" t="s">
        <v>991</v>
      </c>
      <c r="G13" s="51" t="s">
        <v>1020</v>
      </c>
      <c r="H13" s="51" t="s">
        <v>764</v>
      </c>
      <c r="I13" s="51"/>
      <c r="J13" s="106" t="s">
        <v>1330</v>
      </c>
      <c r="K13" s="48" t="s">
        <v>1302</v>
      </c>
      <c r="L13" s="52">
        <v>42902</v>
      </c>
      <c r="M13" s="49" t="s">
        <v>1331</v>
      </c>
      <c r="N13" s="48"/>
      <c r="O13" s="48"/>
    </row>
    <row r="14" spans="1:15" s="47" customFormat="1" ht="24" outlineLevel="1">
      <c r="A14" s="48"/>
      <c r="B14" s="48"/>
      <c r="C14" s="48" t="s">
        <v>1306</v>
      </c>
      <c r="D14" s="51" t="s">
        <v>1333</v>
      </c>
      <c r="E14" s="51" t="s">
        <v>923</v>
      </c>
      <c r="F14" s="51" t="s">
        <v>991</v>
      </c>
      <c r="G14" s="51" t="s">
        <v>1020</v>
      </c>
      <c r="H14" s="51" t="s">
        <v>764</v>
      </c>
      <c r="I14" s="51"/>
      <c r="J14" s="106" t="s">
        <v>1326</v>
      </c>
      <c r="K14" s="48" t="s">
        <v>1302</v>
      </c>
      <c r="L14" s="52">
        <v>42902</v>
      </c>
      <c r="M14" s="49" t="s">
        <v>1325</v>
      </c>
      <c r="N14" s="48" t="s">
        <v>1313</v>
      </c>
      <c r="O14" s="48"/>
    </row>
    <row r="15" spans="1:15" s="47" customFormat="1" ht="12" outlineLevel="1">
      <c r="A15" s="48"/>
      <c r="B15" s="48" t="s">
        <v>1344</v>
      </c>
      <c r="C15" s="48" t="s">
        <v>1309</v>
      </c>
      <c r="D15" s="51" t="s">
        <v>1019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1314</v>
      </c>
      <c r="K15" s="48" t="s">
        <v>1302</v>
      </c>
      <c r="L15" s="52">
        <v>42902</v>
      </c>
      <c r="M15" s="49" t="s">
        <v>1335</v>
      </c>
      <c r="N15" s="48" t="s">
        <v>1313</v>
      </c>
      <c r="O15" s="48"/>
    </row>
    <row r="16" spans="1:15" s="47" customFormat="1" ht="12" outlineLevel="1">
      <c r="A16" s="48"/>
      <c r="B16" s="48"/>
      <c r="C16" s="48" t="s">
        <v>1306</v>
      </c>
      <c r="D16" s="51" t="s">
        <v>1019</v>
      </c>
      <c r="E16" s="51" t="s">
        <v>923</v>
      </c>
      <c r="F16" s="51" t="s">
        <v>991</v>
      </c>
      <c r="G16" s="51" t="s">
        <v>1020</v>
      </c>
      <c r="H16" s="51" t="s">
        <v>764</v>
      </c>
      <c r="I16" s="51"/>
      <c r="J16" s="106" t="s">
        <v>1314</v>
      </c>
      <c r="K16" s="48" t="s">
        <v>1302</v>
      </c>
      <c r="L16" s="52">
        <v>42902</v>
      </c>
      <c r="M16" s="49" t="s">
        <v>1334</v>
      </c>
      <c r="N16" s="48" t="s">
        <v>1313</v>
      </c>
      <c r="O16" s="48"/>
    </row>
    <row r="17" spans="1:15" s="47" customFormat="1" ht="12" outlineLevel="1">
      <c r="A17" s="48"/>
      <c r="B17" s="48" t="s">
        <v>1345</v>
      </c>
      <c r="C17" s="48" t="s">
        <v>1309</v>
      </c>
      <c r="D17" s="51" t="s">
        <v>1019</v>
      </c>
      <c r="E17" s="51" t="s">
        <v>923</v>
      </c>
      <c r="F17" s="51" t="s">
        <v>991</v>
      </c>
      <c r="G17" s="51" t="s">
        <v>1020</v>
      </c>
      <c r="H17" s="51" t="s">
        <v>764</v>
      </c>
      <c r="I17" s="51"/>
      <c r="J17" s="106" t="s">
        <v>1315</v>
      </c>
      <c r="K17" s="48" t="s">
        <v>1302</v>
      </c>
      <c r="L17" s="52">
        <v>42902</v>
      </c>
      <c r="M17" s="49" t="s">
        <v>1336</v>
      </c>
      <c r="N17" s="48" t="s">
        <v>1313</v>
      </c>
      <c r="O17" s="48"/>
    </row>
    <row r="18" spans="1:15" s="47" customFormat="1" ht="12" outlineLevel="1">
      <c r="A18" s="48"/>
      <c r="B18" s="48"/>
      <c r="C18" s="48" t="s">
        <v>1306</v>
      </c>
      <c r="D18" s="51" t="s">
        <v>1019</v>
      </c>
      <c r="E18" s="51" t="s">
        <v>923</v>
      </c>
      <c r="F18" s="51" t="s">
        <v>991</v>
      </c>
      <c r="G18" s="51" t="s">
        <v>1020</v>
      </c>
      <c r="H18" s="51" t="s">
        <v>764</v>
      </c>
      <c r="I18" s="51"/>
      <c r="J18" s="106" t="s">
        <v>1315</v>
      </c>
      <c r="K18" s="48" t="s">
        <v>1302</v>
      </c>
      <c r="L18" s="52">
        <v>42902</v>
      </c>
      <c r="M18" s="49" t="s">
        <v>1337</v>
      </c>
      <c r="N18" s="48"/>
      <c r="O18" s="48"/>
    </row>
    <row r="19" spans="1:15" s="47" customFormat="1" ht="12" outlineLevel="1">
      <c r="A19" s="48"/>
      <c r="B19" s="48"/>
      <c r="C19" s="48" t="s">
        <v>1329</v>
      </c>
      <c r="D19" s="51"/>
      <c r="E19" s="51"/>
      <c r="F19" s="51"/>
      <c r="G19" s="51"/>
      <c r="H19" s="51"/>
      <c r="I19" s="51"/>
      <c r="J19" s="106" t="s">
        <v>1338</v>
      </c>
      <c r="K19" s="48" t="s">
        <v>1302</v>
      </c>
      <c r="L19" s="52">
        <v>42902</v>
      </c>
      <c r="M19" s="49" t="s">
        <v>1334</v>
      </c>
      <c r="N19" s="48"/>
      <c r="O19" s="48"/>
    </row>
    <row r="20" spans="1:15" s="47" customFormat="1" ht="12" outlineLevel="1">
      <c r="A20" s="48"/>
      <c r="B20" s="48"/>
      <c r="C20" s="48" t="s">
        <v>1306</v>
      </c>
      <c r="D20" s="51"/>
      <c r="E20" s="51"/>
      <c r="F20" s="51"/>
      <c r="G20" s="51"/>
      <c r="H20" s="51"/>
      <c r="I20" s="51"/>
      <c r="J20" s="106" t="s">
        <v>1316</v>
      </c>
      <c r="K20" s="48" t="s">
        <v>1307</v>
      </c>
      <c r="L20" s="52">
        <v>42902</v>
      </c>
      <c r="M20" s="49"/>
      <c r="N20" s="48"/>
      <c r="O20" s="48"/>
    </row>
    <row r="21" spans="1:15" s="47" customFormat="1" ht="12">
      <c r="A21" s="48"/>
      <c r="B21" s="48"/>
      <c r="C21" s="48"/>
      <c r="D21" s="51"/>
      <c r="E21" s="51"/>
      <c r="F21" s="51"/>
      <c r="G21" s="51"/>
      <c r="H21" s="51"/>
      <c r="I21" s="51"/>
      <c r="J21" s="106"/>
      <c r="K21" s="48"/>
      <c r="L21" s="48"/>
      <c r="M21" s="49"/>
      <c r="N21" s="48"/>
      <c r="O21" s="48"/>
    </row>
    <row r="22" spans="1:15">
      <c r="A22" s="48" t="s">
        <v>325</v>
      </c>
      <c r="B22" s="48"/>
      <c r="C22" s="48"/>
      <c r="D22" s="51"/>
      <c r="E22" s="51"/>
      <c r="F22" s="51"/>
      <c r="G22" s="51"/>
      <c r="H22" s="51"/>
      <c r="I22" s="51"/>
      <c r="J22" s="106"/>
      <c r="K22" s="48"/>
      <c r="L22" s="48"/>
      <c r="M22" s="48"/>
      <c r="N22" s="48"/>
      <c r="O22" s="48"/>
    </row>
    <row r="23" spans="1:15" s="47" customFormat="1" ht="12" outlineLevel="1">
      <c r="A23" s="49"/>
      <c r="B23" s="48" t="s">
        <v>1346</v>
      </c>
      <c r="C23" s="48"/>
      <c r="D23" s="51"/>
      <c r="E23" s="51"/>
      <c r="F23" s="51"/>
      <c r="G23" s="51"/>
      <c r="H23" s="51"/>
      <c r="I23" s="51"/>
      <c r="J23" s="49"/>
      <c r="K23" s="52"/>
      <c r="L23" s="49"/>
      <c r="M23" s="49"/>
      <c r="N23" s="48"/>
    </row>
    <row r="24" spans="1:15" s="47" customFormat="1" ht="12" outlineLevel="1">
      <c r="A24" s="49"/>
      <c r="B24" s="48" t="s">
        <v>1339</v>
      </c>
      <c r="C24" s="48"/>
      <c r="D24" s="51"/>
      <c r="E24" s="51"/>
      <c r="F24" s="51"/>
      <c r="G24" s="51"/>
      <c r="H24" s="51"/>
      <c r="I24" s="51"/>
      <c r="J24" s="49"/>
      <c r="K24" s="52"/>
      <c r="L24" s="49"/>
      <c r="M24" s="49"/>
      <c r="N24" s="48"/>
    </row>
    <row r="25" spans="1:15" s="47" customFormat="1" ht="24" outlineLevel="1">
      <c r="A25" s="49"/>
      <c r="B25" s="48" t="s">
        <v>970</v>
      </c>
      <c r="C25" s="48"/>
      <c r="D25" s="51"/>
      <c r="E25" s="51"/>
      <c r="F25" s="51"/>
      <c r="G25" s="51"/>
      <c r="H25" s="51"/>
      <c r="I25" s="51"/>
      <c r="J25" s="49" t="s">
        <v>973</v>
      </c>
      <c r="K25" s="48" t="s">
        <v>975</v>
      </c>
      <c r="L25" s="59">
        <v>42900</v>
      </c>
      <c r="M25" s="49" t="s">
        <v>980</v>
      </c>
      <c r="N25" s="48"/>
    </row>
    <row r="26" spans="1:15" s="47" customFormat="1" ht="12" outlineLevel="1">
      <c r="A26" s="49"/>
      <c r="B26" s="48" t="s">
        <v>982</v>
      </c>
      <c r="C26" s="48"/>
      <c r="D26" s="51"/>
      <c r="E26" s="51"/>
      <c r="F26" s="51"/>
      <c r="G26" s="51"/>
      <c r="H26" s="51"/>
      <c r="I26" s="51"/>
      <c r="J26" s="49" t="s">
        <v>981</v>
      </c>
      <c r="K26" s="48" t="s">
        <v>975</v>
      </c>
      <c r="L26" s="59">
        <v>42900</v>
      </c>
      <c r="M26" s="49" t="s">
        <v>983</v>
      </c>
      <c r="N26" s="48"/>
    </row>
    <row r="27" spans="1:15" s="47" customFormat="1" ht="12" outlineLevel="1">
      <c r="A27" s="49"/>
      <c r="B27" s="48" t="s">
        <v>976</v>
      </c>
      <c r="C27" s="48"/>
      <c r="D27" s="51"/>
      <c r="E27" s="51"/>
      <c r="F27" s="51"/>
      <c r="G27" s="51"/>
      <c r="H27" s="51"/>
      <c r="I27" s="51"/>
      <c r="J27" s="49" t="s">
        <v>977</v>
      </c>
      <c r="K27" s="48" t="s">
        <v>903</v>
      </c>
      <c r="L27" s="59">
        <v>42900</v>
      </c>
      <c r="M27" s="49"/>
      <c r="N27" s="48"/>
    </row>
    <row r="28" spans="1:15" s="47" customFormat="1" ht="12" outlineLevel="1">
      <c r="A28" s="49"/>
      <c r="B28" s="48" t="s">
        <v>976</v>
      </c>
      <c r="C28" s="48"/>
      <c r="D28" s="51"/>
      <c r="E28" s="51"/>
      <c r="F28" s="51"/>
      <c r="G28" s="51"/>
      <c r="H28" s="51"/>
      <c r="I28" s="51"/>
      <c r="J28" s="49" t="s">
        <v>978</v>
      </c>
      <c r="K28" s="48" t="s">
        <v>979</v>
      </c>
      <c r="L28" s="59">
        <v>42900</v>
      </c>
      <c r="M28" s="49"/>
      <c r="N28" s="48"/>
    </row>
    <row r="29" spans="1:15" s="47" customFormat="1" ht="24" outlineLevel="1">
      <c r="A29" s="49"/>
      <c r="B29" s="49" t="s">
        <v>974</v>
      </c>
      <c r="C29" s="48"/>
      <c r="D29" s="51"/>
      <c r="E29" s="51"/>
      <c r="F29" s="51"/>
      <c r="G29" s="51"/>
      <c r="H29" s="51"/>
      <c r="I29" s="51"/>
      <c r="J29" s="49" t="s">
        <v>984</v>
      </c>
      <c r="K29" s="48" t="s">
        <v>975</v>
      </c>
      <c r="L29" s="52">
        <v>42900</v>
      </c>
      <c r="M29" s="49" t="s">
        <v>985</v>
      </c>
      <c r="N29" s="48"/>
    </row>
    <row r="30" spans="1:15" s="47" customFormat="1" ht="24" outlineLevel="1">
      <c r="A30" s="48"/>
      <c r="B30" s="49" t="s">
        <v>986</v>
      </c>
      <c r="C30" s="48"/>
      <c r="D30" s="48" t="s">
        <v>934</v>
      </c>
      <c r="E30" s="48" t="s">
        <v>923</v>
      </c>
      <c r="F30" s="48" t="s">
        <v>991</v>
      </c>
      <c r="G30" s="48" t="s">
        <v>902</v>
      </c>
      <c r="H30" s="48" t="s">
        <v>901</v>
      </c>
      <c r="I30" s="48"/>
      <c r="J30" s="48" t="s">
        <v>997</v>
      </c>
      <c r="K30" s="48" t="s">
        <v>883</v>
      </c>
      <c r="L30" s="52">
        <v>42900</v>
      </c>
      <c r="M30" s="49" t="s">
        <v>998</v>
      </c>
      <c r="N30" s="48"/>
    </row>
    <row r="31" spans="1:15" s="47" customFormat="1" ht="24" outlineLevel="1">
      <c r="A31" s="48"/>
      <c r="B31" s="49" t="s">
        <v>986</v>
      </c>
      <c r="C31" s="48"/>
      <c r="D31" s="48"/>
      <c r="E31" s="48"/>
      <c r="F31" s="48"/>
      <c r="G31" s="48"/>
      <c r="H31" s="48"/>
      <c r="I31" s="48"/>
      <c r="J31" s="48" t="s">
        <v>558</v>
      </c>
      <c r="K31" s="48" t="s">
        <v>883</v>
      </c>
      <c r="L31" s="52">
        <v>42900</v>
      </c>
      <c r="M31" s="49" t="s">
        <v>999</v>
      </c>
      <c r="N31" s="48"/>
    </row>
    <row r="32" spans="1:15" s="47" customFormat="1" ht="36" outlineLevel="1">
      <c r="A32" s="48"/>
      <c r="B32" s="49" t="s">
        <v>987</v>
      </c>
      <c r="C32" s="48"/>
      <c r="D32" s="48"/>
      <c r="E32" s="48"/>
      <c r="F32" s="48"/>
      <c r="G32" s="48"/>
      <c r="H32" s="48"/>
      <c r="I32" s="49" t="s">
        <v>990</v>
      </c>
      <c r="J32" s="48" t="s">
        <v>988</v>
      </c>
      <c r="K32" s="48" t="s">
        <v>883</v>
      </c>
      <c r="L32" s="48"/>
      <c r="M32" s="49" t="s">
        <v>989</v>
      </c>
      <c r="N32" s="48"/>
    </row>
  </sheetData>
  <phoneticPr fontId="1" type="noConversion"/>
  <conditionalFormatting sqref="K32 N23:N29 K25:K29 K1 O1">
    <cfRule type="containsText" dxfId="135" priority="58" operator="containsText" text="NoT">
      <formula>NOT(ISERROR(SEARCH("NoT",K1)))</formula>
    </cfRule>
  </conditionalFormatting>
  <conditionalFormatting sqref="K32 K25:K29 K1">
    <cfRule type="cellIs" dxfId="134" priority="57" operator="equal">
      <formula>"NoDev"</formula>
    </cfRule>
  </conditionalFormatting>
  <conditionalFormatting sqref="C33:C1048576 C1:C22 B23:B32">
    <cfRule type="containsText" dxfId="133" priority="49" operator="containsText" text="交互测试">
      <formula>NOT(ISERROR(SEARCH("交互测试",B1)))</formula>
    </cfRule>
    <cfRule type="containsText" dxfId="132" priority="50" operator="containsText" text="交互测试">
      <formula>NOT(ISERROR(SEARCH("交互测试",B1)))</formula>
    </cfRule>
    <cfRule type="containsText" dxfId="131" priority="51" operator="containsText" text="返回测试">
      <formula>NOT(ISERROR(SEARCH("返回测试",B1)))</formula>
    </cfRule>
    <cfRule type="cellIs" dxfId="130" priority="52" operator="equal">
      <formula>"交互测试"</formula>
    </cfRule>
    <cfRule type="cellIs" dxfId="129" priority="53" operator="equal">
      <formula>"功能测试"</formula>
    </cfRule>
    <cfRule type="cellIs" dxfId="128" priority="54" operator="equal">
      <formula>"页面测试"</formula>
    </cfRule>
    <cfRule type="cellIs" dxfId="127" priority="55" operator="equal">
      <formula>"入口链接"</formula>
    </cfRule>
    <cfRule type="cellIs" dxfId="126" priority="56" operator="equal">
      <formula>"加载测试"</formula>
    </cfRule>
  </conditionalFormatting>
  <conditionalFormatting sqref="K33:K1048576 L25:L32 K1:K24">
    <cfRule type="containsText" dxfId="125" priority="44" operator="containsText" text="Block">
      <formula>NOT(ISERROR(SEARCH("Block",K1)))</formula>
    </cfRule>
    <cfRule type="containsText" dxfId="124" priority="45" operator="containsText" text="Block">
      <formula>NOT(ISERROR(SEARCH("Block",K1)))</formula>
    </cfRule>
    <cfRule type="containsText" dxfId="123" priority="46" operator="containsText" text="阻断">
      <formula>NOT(ISERROR(SEARCH("阻断",K1)))</formula>
    </cfRule>
    <cfRule type="containsText" dxfId="122" priority="47" operator="containsText" text="pass">
      <formula>NOT(ISERROR(SEARCH("pass",K1)))</formula>
    </cfRule>
    <cfRule type="containsText" dxfId="121" priority="48" operator="containsText" text="fail">
      <formula>NOT(ISERROR(SEARCH("fail",K1)))</formula>
    </cfRule>
  </conditionalFormatting>
  <conditionalFormatting sqref="K32 N23:N29 K25:K29">
    <cfRule type="containsText" dxfId="120" priority="21" operator="containsText" text="fail">
      <formula>NOT(ISERROR(SEARCH("fail",K23)))</formula>
    </cfRule>
    <cfRule type="containsText" dxfId="119" priority="22" operator="containsText" text="fail">
      <formula>NOT(ISERROR(SEARCH("fail",K23)))</formula>
    </cfRule>
  </conditionalFormatting>
  <conditionalFormatting sqref="K32 N23:N29 K25:K29">
    <cfRule type="containsText" dxfId="118" priority="20" operator="containsText" text="pass">
      <formula>NOT(ISERROR(SEARCH("pass",K23)))</formula>
    </cfRule>
  </conditionalFormatting>
  <conditionalFormatting sqref="K29 K25:K26">
    <cfRule type="cellIs" dxfId="117" priority="14" operator="equal">
      <formula>"NoDev"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101"/>
  <sheetViews>
    <sheetView workbookViewId="0">
      <pane ySplit="1" topLeftCell="A2" activePane="bottomLeft" state="frozen"/>
      <selection pane="bottomLeft" activeCell="F7" sqref="F7"/>
    </sheetView>
  </sheetViews>
  <sheetFormatPr defaultRowHeight="12"/>
  <cols>
    <col min="1" max="1" width="11.375" style="47" bestFit="1" customWidth="1"/>
    <col min="2" max="2" width="9" style="47"/>
    <col min="3" max="3" width="18.625" style="47" bestFit="1" customWidth="1"/>
    <col min="4" max="4" width="15.125" style="47" bestFit="1" customWidth="1"/>
    <col min="5" max="5" width="7.75" style="47" bestFit="1" customWidth="1"/>
    <col min="6" max="6" width="6.25" style="47" bestFit="1" customWidth="1"/>
    <col min="7" max="7" width="9" style="47" customWidth="1"/>
    <col min="8" max="8" width="9" style="47" bestFit="1" customWidth="1"/>
    <col min="9" max="9" width="8" style="47" bestFit="1" customWidth="1"/>
    <col min="10" max="10" width="27.5" style="47" customWidth="1"/>
    <col min="11" max="11" width="5.5" style="47" bestFit="1" customWidth="1"/>
    <col min="12" max="12" width="10.5" style="47" bestFit="1" customWidth="1"/>
    <col min="13" max="13" width="20.125" style="47" customWidth="1"/>
    <col min="14" max="14" width="4.5" style="47" bestFit="1" customWidth="1"/>
    <col min="15" max="15" width="5.5" style="47" bestFit="1" customWidth="1"/>
    <col min="16" max="16384" width="9" style="47"/>
  </cols>
  <sheetData>
    <row r="1" spans="1:15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>
      <c r="A2" s="48" t="s">
        <v>327</v>
      </c>
      <c r="B2" s="56" t="s">
        <v>1365</v>
      </c>
      <c r="C2" s="56"/>
      <c r="D2" s="56" t="s">
        <v>1366</v>
      </c>
      <c r="E2" s="56" t="s">
        <v>1367</v>
      </c>
      <c r="F2" s="56" t="s">
        <v>1368</v>
      </c>
      <c r="G2" s="56" t="s">
        <v>1369</v>
      </c>
      <c r="H2" s="56" t="s">
        <v>1370</v>
      </c>
      <c r="I2" s="56"/>
      <c r="J2" s="47" t="s">
        <v>1371</v>
      </c>
      <c r="K2" s="47" t="s">
        <v>1372</v>
      </c>
      <c r="L2" s="52">
        <v>42902</v>
      </c>
      <c r="M2" s="48"/>
      <c r="N2" s="48"/>
      <c r="O2" s="48"/>
    </row>
    <row r="3" spans="1:15">
      <c r="A3" s="48"/>
      <c r="B3" s="48" t="s">
        <v>1444</v>
      </c>
      <c r="C3" s="48" t="s">
        <v>1443</v>
      </c>
      <c r="D3" s="48"/>
      <c r="E3" s="48"/>
      <c r="F3" s="48"/>
      <c r="G3" s="48"/>
      <c r="H3" s="48"/>
      <c r="I3" s="48"/>
      <c r="J3" s="48" t="s">
        <v>1445</v>
      </c>
      <c r="K3" s="107" t="s">
        <v>1428</v>
      </c>
      <c r="L3" s="48"/>
      <c r="M3" s="48"/>
      <c r="N3" s="48"/>
      <c r="O3" s="48"/>
    </row>
    <row r="4" spans="1:15" ht="36">
      <c r="A4" s="48"/>
      <c r="B4" s="48" t="s">
        <v>1446</v>
      </c>
      <c r="C4" s="48"/>
      <c r="D4" s="48" t="s">
        <v>1447</v>
      </c>
      <c r="E4" s="48"/>
      <c r="F4" s="48"/>
      <c r="G4" s="48"/>
      <c r="H4" s="48"/>
      <c r="I4" s="48"/>
      <c r="J4" s="48" t="s">
        <v>1448</v>
      </c>
      <c r="K4" s="107" t="s">
        <v>1423</v>
      </c>
      <c r="L4" s="52">
        <v>42902</v>
      </c>
      <c r="M4" s="49" t="s">
        <v>1449</v>
      </c>
      <c r="N4" s="48" t="s">
        <v>1450</v>
      </c>
      <c r="O4" s="48"/>
    </row>
    <row r="5" spans="1:15" ht="24">
      <c r="A5" s="48"/>
      <c r="B5" s="48" t="s">
        <v>1373</v>
      </c>
      <c r="C5" s="48" t="s">
        <v>1376</v>
      </c>
      <c r="D5" s="48" t="s">
        <v>1375</v>
      </c>
      <c r="E5" s="48" t="s">
        <v>1367</v>
      </c>
      <c r="F5" s="48" t="s">
        <v>1368</v>
      </c>
      <c r="G5" s="48" t="s">
        <v>1369</v>
      </c>
      <c r="H5" s="48" t="s">
        <v>1370</v>
      </c>
      <c r="I5" s="48"/>
      <c r="J5" s="49" t="s">
        <v>736</v>
      </c>
      <c r="K5" s="48" t="s">
        <v>719</v>
      </c>
      <c r="L5" s="175">
        <v>42895</v>
      </c>
      <c r="M5" s="63" t="s">
        <v>1374</v>
      </c>
      <c r="N5" s="47" t="s">
        <v>1198</v>
      </c>
      <c r="O5" s="48"/>
    </row>
    <row r="6" spans="1:15">
      <c r="A6" s="48"/>
      <c r="B6" s="48" t="s">
        <v>1373</v>
      </c>
      <c r="C6" s="48" t="s">
        <v>1377</v>
      </c>
      <c r="D6" s="48" t="s">
        <v>1375</v>
      </c>
      <c r="E6" s="48" t="s">
        <v>1367</v>
      </c>
      <c r="F6" s="48" t="s">
        <v>1368</v>
      </c>
      <c r="G6" s="48" t="s">
        <v>1369</v>
      </c>
      <c r="H6" s="48" t="s">
        <v>1370</v>
      </c>
      <c r="I6" s="48"/>
      <c r="J6" s="49" t="s">
        <v>1378</v>
      </c>
      <c r="K6" s="48" t="s">
        <v>1379</v>
      </c>
      <c r="L6" s="52">
        <v>42902</v>
      </c>
      <c r="M6" s="48" t="s">
        <v>1380</v>
      </c>
      <c r="N6" s="48" t="s">
        <v>1381</v>
      </c>
      <c r="O6" s="48"/>
    </row>
    <row r="7" spans="1:15">
      <c r="A7" s="48"/>
      <c r="B7" s="48" t="s">
        <v>558</v>
      </c>
      <c r="C7" s="48" t="s">
        <v>1377</v>
      </c>
      <c r="D7" s="48" t="s">
        <v>934</v>
      </c>
      <c r="E7" s="48" t="s">
        <v>923</v>
      </c>
      <c r="F7" s="48" t="s">
        <v>1545</v>
      </c>
      <c r="G7" s="48" t="s">
        <v>1020</v>
      </c>
      <c r="H7" s="48" t="s">
        <v>764</v>
      </c>
      <c r="I7" s="48"/>
      <c r="J7" s="49" t="s">
        <v>1549</v>
      </c>
      <c r="K7" s="48" t="s">
        <v>1467</v>
      </c>
      <c r="L7" s="52"/>
      <c r="M7" s="48" t="s">
        <v>1550</v>
      </c>
      <c r="N7" s="48"/>
      <c r="O7" s="48"/>
    </row>
    <row r="8" spans="1:15">
      <c r="A8" s="48"/>
      <c r="B8" s="48" t="s">
        <v>1373</v>
      </c>
      <c r="C8" s="48" t="s">
        <v>1382</v>
      </c>
      <c r="D8" s="48" t="s">
        <v>1375</v>
      </c>
      <c r="E8" s="48" t="s">
        <v>1367</v>
      </c>
      <c r="F8" s="48" t="s">
        <v>1368</v>
      </c>
      <c r="G8" s="48" t="s">
        <v>1369</v>
      </c>
      <c r="H8" s="48" t="s">
        <v>1370</v>
      </c>
      <c r="I8" s="48"/>
      <c r="J8" s="48" t="s">
        <v>1383</v>
      </c>
      <c r="K8" s="48" t="s">
        <v>1379</v>
      </c>
      <c r="L8" s="52">
        <v>42902</v>
      </c>
      <c r="M8" s="48" t="s">
        <v>1384</v>
      </c>
      <c r="N8" s="48" t="s">
        <v>1381</v>
      </c>
      <c r="O8" s="48"/>
    </row>
    <row r="9" spans="1:15">
      <c r="A9" s="48"/>
      <c r="B9" s="48" t="s">
        <v>1385</v>
      </c>
      <c r="C9" s="48" t="s">
        <v>1386</v>
      </c>
      <c r="D9" s="48" t="s">
        <v>1375</v>
      </c>
      <c r="E9" s="48" t="s">
        <v>1367</v>
      </c>
      <c r="F9" s="48" t="s">
        <v>1368</v>
      </c>
      <c r="G9" s="48" t="s">
        <v>1369</v>
      </c>
      <c r="H9" s="48" t="s">
        <v>1370</v>
      </c>
      <c r="I9" s="48"/>
      <c r="J9" s="48" t="s">
        <v>1387</v>
      </c>
      <c r="K9" s="48" t="s">
        <v>1372</v>
      </c>
      <c r="L9" s="52">
        <v>42902</v>
      </c>
      <c r="M9" s="48"/>
      <c r="N9" s="48"/>
      <c r="O9" s="48"/>
    </row>
    <row r="10" spans="1:15">
      <c r="A10" s="48"/>
      <c r="B10" s="48" t="s">
        <v>1373</v>
      </c>
      <c r="C10" s="48" t="s">
        <v>1373</v>
      </c>
      <c r="D10" s="48" t="s">
        <v>1375</v>
      </c>
      <c r="E10" s="48" t="s">
        <v>1367</v>
      </c>
      <c r="F10" s="48" t="s">
        <v>1368</v>
      </c>
      <c r="G10" s="48" t="s">
        <v>1369</v>
      </c>
      <c r="H10" s="48" t="s">
        <v>1370</v>
      </c>
      <c r="I10" s="48"/>
      <c r="J10" s="48" t="s">
        <v>1386</v>
      </c>
      <c r="K10" s="48" t="s">
        <v>1372</v>
      </c>
      <c r="L10" s="52">
        <v>42902</v>
      </c>
      <c r="M10" s="48"/>
      <c r="N10" s="48"/>
      <c r="O10" s="48"/>
    </row>
    <row r="11" spans="1:15">
      <c r="A11" s="48"/>
      <c r="B11" s="48" t="s">
        <v>1388</v>
      </c>
      <c r="C11" s="48" t="s">
        <v>1391</v>
      </c>
      <c r="D11" s="48" t="s">
        <v>1375</v>
      </c>
      <c r="E11" s="48" t="s">
        <v>1367</v>
      </c>
      <c r="F11" s="48" t="s">
        <v>1368</v>
      </c>
      <c r="G11" s="48" t="s">
        <v>1369</v>
      </c>
      <c r="H11" s="48" t="s">
        <v>1370</v>
      </c>
      <c r="I11" s="48"/>
      <c r="J11" s="48" t="s">
        <v>1393</v>
      </c>
      <c r="K11" s="48" t="s">
        <v>1372</v>
      </c>
      <c r="L11" s="52">
        <v>42902</v>
      </c>
      <c r="M11" s="48"/>
      <c r="N11" s="48"/>
      <c r="O11" s="48"/>
    </row>
    <row r="12" spans="1:15" ht="24">
      <c r="A12" s="48"/>
      <c r="B12" s="48" t="s">
        <v>1388</v>
      </c>
      <c r="C12" s="48" t="s">
        <v>1391</v>
      </c>
      <c r="D12" s="48" t="s">
        <v>1375</v>
      </c>
      <c r="E12" s="48" t="s">
        <v>1367</v>
      </c>
      <c r="F12" s="48" t="s">
        <v>1368</v>
      </c>
      <c r="G12" s="48" t="s">
        <v>1369</v>
      </c>
      <c r="H12" s="48" t="s">
        <v>1370</v>
      </c>
      <c r="I12" s="48"/>
      <c r="J12" s="48" t="s">
        <v>1394</v>
      </c>
      <c r="K12" s="48" t="s">
        <v>1379</v>
      </c>
      <c r="L12" s="52">
        <v>42902</v>
      </c>
      <c r="M12" s="49" t="s">
        <v>1395</v>
      </c>
      <c r="N12" s="48" t="s">
        <v>1381</v>
      </c>
      <c r="O12" s="48"/>
    </row>
    <row r="13" spans="1:15">
      <c r="A13" s="48"/>
      <c r="B13" s="48" t="s">
        <v>1392</v>
      </c>
      <c r="C13" s="48"/>
      <c r="D13" s="48" t="s">
        <v>1375</v>
      </c>
      <c r="E13" s="48" t="s">
        <v>1367</v>
      </c>
      <c r="F13" s="48" t="s">
        <v>1368</v>
      </c>
      <c r="G13" s="48" t="s">
        <v>1369</v>
      </c>
      <c r="H13" s="48" t="s">
        <v>1370</v>
      </c>
      <c r="I13" s="48"/>
      <c r="J13" s="48" t="s">
        <v>1396</v>
      </c>
      <c r="K13" s="48" t="s">
        <v>1389</v>
      </c>
      <c r="L13" s="48"/>
      <c r="M13" s="48"/>
      <c r="N13" s="48"/>
      <c r="O13" s="48"/>
    </row>
    <row r="14" spans="1:15" ht="36">
      <c r="A14" s="48"/>
      <c r="B14" s="48" t="s">
        <v>1392</v>
      </c>
      <c r="C14" s="48" t="s">
        <v>1391</v>
      </c>
      <c r="D14" s="48" t="s">
        <v>1375</v>
      </c>
      <c r="E14" s="48" t="s">
        <v>1367</v>
      </c>
      <c r="F14" s="48" t="s">
        <v>1368</v>
      </c>
      <c r="G14" s="48" t="s">
        <v>1369</v>
      </c>
      <c r="H14" s="48" t="s">
        <v>1370</v>
      </c>
      <c r="I14" s="48"/>
      <c r="J14" s="49" t="s">
        <v>1390</v>
      </c>
      <c r="K14" s="48" t="s">
        <v>1389</v>
      </c>
      <c r="L14" s="48"/>
      <c r="M14" s="48"/>
      <c r="N14" s="48"/>
      <c r="O14" s="48"/>
    </row>
    <row r="15" spans="1:15">
      <c r="A15" s="48"/>
      <c r="B15" s="48" t="s">
        <v>1392</v>
      </c>
      <c r="C15" s="48" t="s">
        <v>1382</v>
      </c>
      <c r="D15" s="48" t="s">
        <v>1375</v>
      </c>
      <c r="E15" s="48" t="s">
        <v>1367</v>
      </c>
      <c r="F15" s="48" t="s">
        <v>1368</v>
      </c>
      <c r="G15" s="48" t="s">
        <v>1369</v>
      </c>
      <c r="H15" s="48" t="s">
        <v>1370</v>
      </c>
      <c r="I15" s="48"/>
      <c r="J15" s="48" t="s">
        <v>1397</v>
      </c>
      <c r="K15" s="48" t="s">
        <v>1389</v>
      </c>
      <c r="L15" s="48"/>
      <c r="M15" s="48"/>
      <c r="N15" s="48"/>
      <c r="O15" s="48"/>
    </row>
    <row r="16" spans="1:15">
      <c r="A16" s="48"/>
      <c r="B16" s="48" t="s">
        <v>1388</v>
      </c>
      <c r="C16" s="48" t="s">
        <v>1398</v>
      </c>
      <c r="D16" s="48" t="s">
        <v>1375</v>
      </c>
      <c r="E16" s="48" t="s">
        <v>1367</v>
      </c>
      <c r="F16" s="48" t="s">
        <v>1368</v>
      </c>
      <c r="G16" s="48" t="s">
        <v>1369</v>
      </c>
      <c r="H16" s="48" t="s">
        <v>1370</v>
      </c>
      <c r="I16" s="48"/>
      <c r="J16" s="48" t="s">
        <v>1399</v>
      </c>
      <c r="K16" s="48" t="s">
        <v>1400</v>
      </c>
      <c r="L16" s="48"/>
      <c r="M16" s="48"/>
      <c r="N16" s="48"/>
      <c r="O16" s="48"/>
    </row>
    <row r="17" spans="1:15">
      <c r="A17" s="48" t="s">
        <v>846</v>
      </c>
      <c r="B17" s="48" t="s">
        <v>1373</v>
      </c>
      <c r="C17" s="48" t="s">
        <v>1401</v>
      </c>
      <c r="D17" s="48" t="s">
        <v>1375</v>
      </c>
      <c r="E17" s="48" t="s">
        <v>1367</v>
      </c>
      <c r="F17" s="48" t="s">
        <v>1368</v>
      </c>
      <c r="G17" s="48" t="s">
        <v>1369</v>
      </c>
      <c r="H17" s="48" t="s">
        <v>1370</v>
      </c>
      <c r="I17" s="48"/>
      <c r="J17" s="48"/>
      <c r="K17" s="48" t="s">
        <v>1403</v>
      </c>
      <c r="L17" s="48"/>
      <c r="M17" s="48"/>
      <c r="N17" s="48"/>
      <c r="O17" s="48"/>
    </row>
    <row r="18" spans="1:15">
      <c r="A18" s="48"/>
      <c r="B18" s="48" t="s">
        <v>1373</v>
      </c>
      <c r="C18" s="48" t="s">
        <v>1402</v>
      </c>
      <c r="D18" s="48" t="s">
        <v>1375</v>
      </c>
      <c r="E18" s="48" t="s">
        <v>1367</v>
      </c>
      <c r="F18" s="48" t="s">
        <v>1368</v>
      </c>
      <c r="G18" s="48" t="s">
        <v>1369</v>
      </c>
      <c r="H18" s="48" t="s">
        <v>1370</v>
      </c>
      <c r="I18" s="48"/>
      <c r="J18" s="48"/>
      <c r="K18" s="48" t="s">
        <v>1403</v>
      </c>
      <c r="L18" s="48"/>
      <c r="M18" s="48"/>
      <c r="N18" s="48"/>
      <c r="O18" s="48"/>
    </row>
    <row r="19" spans="1:15">
      <c r="A19" s="48"/>
      <c r="B19" s="48" t="s">
        <v>1388</v>
      </c>
      <c r="C19" s="48" t="s">
        <v>1404</v>
      </c>
      <c r="D19" s="48" t="s">
        <v>1375</v>
      </c>
      <c r="E19" s="48" t="s">
        <v>1367</v>
      </c>
      <c r="F19" s="48" t="s">
        <v>1368</v>
      </c>
      <c r="G19" s="48" t="s">
        <v>1369</v>
      </c>
      <c r="H19" s="48" t="s">
        <v>1370</v>
      </c>
      <c r="I19" s="48"/>
      <c r="J19" s="48" t="s">
        <v>1405</v>
      </c>
      <c r="K19" s="48" t="s">
        <v>1372</v>
      </c>
      <c r="L19" s="48"/>
      <c r="M19" s="48"/>
      <c r="N19" s="48"/>
      <c r="O19" s="48"/>
    </row>
    <row r="20" spans="1:15">
      <c r="A20" s="48"/>
      <c r="B20" s="48" t="s">
        <v>1388</v>
      </c>
      <c r="C20" s="48"/>
      <c r="D20" s="48" t="s">
        <v>1375</v>
      </c>
      <c r="E20" s="48" t="s">
        <v>1367</v>
      </c>
      <c r="F20" s="48" t="s">
        <v>1368</v>
      </c>
      <c r="G20" s="48" t="s">
        <v>1369</v>
      </c>
      <c r="H20" s="48" t="s">
        <v>1370</v>
      </c>
      <c r="I20" s="48"/>
      <c r="J20" s="48" t="s">
        <v>1406</v>
      </c>
      <c r="K20" s="48" t="s">
        <v>1403</v>
      </c>
      <c r="L20" s="48"/>
      <c r="M20" s="48"/>
      <c r="N20" s="48"/>
      <c r="O20" s="48"/>
    </row>
    <row r="21" spans="1:15">
      <c r="A21" s="48"/>
      <c r="B21" s="48" t="s">
        <v>1385</v>
      </c>
      <c r="C21" s="48"/>
      <c r="D21" s="48" t="s">
        <v>1375</v>
      </c>
      <c r="E21" s="48" t="s">
        <v>1367</v>
      </c>
      <c r="F21" s="48" t="s">
        <v>1368</v>
      </c>
      <c r="G21" s="48" t="s">
        <v>1369</v>
      </c>
      <c r="H21" s="48" t="s">
        <v>1370</v>
      </c>
      <c r="I21" s="48"/>
      <c r="J21" s="48" t="s">
        <v>1407</v>
      </c>
      <c r="K21" s="48" t="s">
        <v>1403</v>
      </c>
      <c r="L21" s="48"/>
      <c r="M21" s="48"/>
      <c r="N21" s="48"/>
      <c r="O21" s="48"/>
    </row>
    <row r="22" spans="1:15">
      <c r="A22" s="48"/>
      <c r="B22" s="48" t="s">
        <v>1408</v>
      </c>
      <c r="C22" s="48"/>
      <c r="D22" s="48" t="s">
        <v>1375</v>
      </c>
      <c r="E22" s="48" t="s">
        <v>1367</v>
      </c>
      <c r="F22" s="48" t="s">
        <v>1368</v>
      </c>
      <c r="G22" s="48" t="s">
        <v>1369</v>
      </c>
      <c r="H22" s="48" t="s">
        <v>1370</v>
      </c>
      <c r="I22" s="48"/>
      <c r="J22" s="48"/>
      <c r="K22" s="48"/>
      <c r="L22" s="48"/>
      <c r="M22" s="48"/>
      <c r="N22" s="48"/>
      <c r="O22" s="48"/>
    </row>
    <row r="23" spans="1:15">
      <c r="A23" s="174" t="s">
        <v>847</v>
      </c>
      <c r="B23" s="174" t="s">
        <v>1373</v>
      </c>
      <c r="C23" s="174"/>
      <c r="D23" s="174" t="s">
        <v>1375</v>
      </c>
      <c r="E23" s="174" t="s">
        <v>1367</v>
      </c>
      <c r="F23" s="174" t="s">
        <v>1368</v>
      </c>
      <c r="G23" s="174" t="s">
        <v>1369</v>
      </c>
      <c r="H23" s="174" t="s">
        <v>1370</v>
      </c>
      <c r="I23" s="174"/>
      <c r="J23" s="174" t="s">
        <v>1424</v>
      </c>
      <c r="K23" s="48" t="s">
        <v>1423</v>
      </c>
      <c r="L23" s="52">
        <v>42902</v>
      </c>
      <c r="M23" s="48" t="s">
        <v>1425</v>
      </c>
      <c r="N23" s="48" t="s">
        <v>1426</v>
      </c>
      <c r="O23" s="48"/>
    </row>
    <row r="24" spans="1:15">
      <c r="A24" s="174"/>
      <c r="B24" s="174" t="s">
        <v>1373</v>
      </c>
      <c r="C24" s="174"/>
      <c r="D24" s="174" t="s">
        <v>1375</v>
      </c>
      <c r="E24" s="174" t="s">
        <v>1367</v>
      </c>
      <c r="F24" s="174" t="s">
        <v>1368</v>
      </c>
      <c r="G24" s="174" t="s">
        <v>1369</v>
      </c>
      <c r="H24" s="174" t="s">
        <v>1370</v>
      </c>
      <c r="I24" s="174"/>
      <c r="J24" s="174" t="s">
        <v>1427</v>
      </c>
      <c r="K24" s="48" t="s">
        <v>1428</v>
      </c>
      <c r="L24" s="48"/>
      <c r="M24" s="48"/>
      <c r="N24" s="48"/>
      <c r="O24" s="48"/>
    </row>
    <row r="25" spans="1:15">
      <c r="A25" s="174"/>
      <c r="B25" s="174" t="s">
        <v>1388</v>
      </c>
      <c r="C25" s="174"/>
      <c r="D25" s="174" t="s">
        <v>1375</v>
      </c>
      <c r="E25" s="174" t="s">
        <v>1367</v>
      </c>
      <c r="F25" s="174" t="s">
        <v>1368</v>
      </c>
      <c r="G25" s="174" t="s">
        <v>1369</v>
      </c>
      <c r="H25" s="174" t="s">
        <v>1370</v>
      </c>
      <c r="I25" s="174"/>
      <c r="J25" s="174" t="s">
        <v>1405</v>
      </c>
      <c r="K25" s="48" t="s">
        <v>1429</v>
      </c>
      <c r="L25" s="52">
        <v>42902</v>
      </c>
      <c r="M25" s="48"/>
      <c r="N25" s="48"/>
      <c r="O25" s="48"/>
    </row>
    <row r="26" spans="1:15">
      <c r="A26" s="174"/>
      <c r="B26" s="174" t="s">
        <v>1388</v>
      </c>
      <c r="C26" s="174"/>
      <c r="D26" s="174" t="s">
        <v>1375</v>
      </c>
      <c r="E26" s="174" t="s">
        <v>1367</v>
      </c>
      <c r="F26" s="174" t="s">
        <v>1368</v>
      </c>
      <c r="G26" s="174" t="s">
        <v>1369</v>
      </c>
      <c r="H26" s="174" t="s">
        <v>1370</v>
      </c>
      <c r="I26" s="174"/>
      <c r="J26" s="174" t="s">
        <v>1406</v>
      </c>
      <c r="K26" s="48" t="s">
        <v>1430</v>
      </c>
      <c r="L26" s="48"/>
      <c r="M26" s="48"/>
      <c r="N26" s="48"/>
      <c r="O26" s="48"/>
    </row>
    <row r="27" spans="1:15">
      <c r="A27" s="174"/>
      <c r="B27" s="174" t="s">
        <v>1385</v>
      </c>
      <c r="C27" s="174"/>
      <c r="D27" s="174" t="s">
        <v>1375</v>
      </c>
      <c r="E27" s="174" t="s">
        <v>1367</v>
      </c>
      <c r="F27" s="174" t="s">
        <v>1368</v>
      </c>
      <c r="G27" s="174" t="s">
        <v>1369</v>
      </c>
      <c r="H27" s="174" t="s">
        <v>1370</v>
      </c>
      <c r="I27" s="174"/>
      <c r="J27" s="174" t="s">
        <v>1407</v>
      </c>
      <c r="K27" s="48" t="s">
        <v>1431</v>
      </c>
      <c r="L27" s="48"/>
      <c r="M27" s="48"/>
      <c r="N27" s="48"/>
      <c r="O27" s="48"/>
    </row>
    <row r="28" spans="1:15">
      <c r="A28" s="174"/>
      <c r="B28" s="174" t="s">
        <v>1408</v>
      </c>
      <c r="C28" s="174"/>
      <c r="D28" s="174" t="s">
        <v>1375</v>
      </c>
      <c r="E28" s="174" t="s">
        <v>1367</v>
      </c>
      <c r="F28" s="174" t="s">
        <v>1368</v>
      </c>
      <c r="G28" s="174" t="s">
        <v>1369</v>
      </c>
      <c r="H28" s="174" t="s">
        <v>1370</v>
      </c>
      <c r="I28" s="174"/>
      <c r="J28" s="174"/>
      <c r="K28" s="48" t="s">
        <v>1431</v>
      </c>
      <c r="L28" s="48"/>
      <c r="M28" s="48"/>
      <c r="N28" s="48"/>
      <c r="O28" s="48"/>
    </row>
    <row r="29" spans="1:15" ht="24">
      <c r="A29" s="48" t="s">
        <v>851</v>
      </c>
      <c r="B29" s="48" t="s">
        <v>1362</v>
      </c>
      <c r="C29" s="48"/>
      <c r="D29" s="174" t="s">
        <v>934</v>
      </c>
      <c r="E29" s="174" t="s">
        <v>923</v>
      </c>
      <c r="F29" s="174" t="s">
        <v>991</v>
      </c>
      <c r="G29" s="174" t="s">
        <v>1020</v>
      </c>
      <c r="H29" s="174" t="s">
        <v>764</v>
      </c>
      <c r="I29" s="48"/>
      <c r="J29" s="48" t="s">
        <v>1363</v>
      </c>
      <c r="K29" s="48" t="s">
        <v>1299</v>
      </c>
      <c r="L29" s="52">
        <v>42902</v>
      </c>
      <c r="M29" s="49" t="s">
        <v>1364</v>
      </c>
      <c r="N29" s="48" t="s">
        <v>1312</v>
      </c>
      <c r="O29" s="48"/>
    </row>
    <row r="30" spans="1:15">
      <c r="A30" s="48"/>
      <c r="B30" s="48" t="s">
        <v>1432</v>
      </c>
      <c r="C30" s="48"/>
      <c r="D30" s="174" t="s">
        <v>934</v>
      </c>
      <c r="E30" s="174" t="s">
        <v>923</v>
      </c>
      <c r="F30" s="174" t="s">
        <v>991</v>
      </c>
      <c r="G30" s="174" t="s">
        <v>1020</v>
      </c>
      <c r="H30" s="174" t="s">
        <v>764</v>
      </c>
      <c r="I30" s="48"/>
      <c r="J30" s="48" t="s">
        <v>1433</v>
      </c>
      <c r="K30" s="48" t="s">
        <v>1423</v>
      </c>
      <c r="L30" s="52">
        <v>42902</v>
      </c>
      <c r="M30" s="48" t="s">
        <v>1434</v>
      </c>
      <c r="N30" s="48"/>
      <c r="O30" s="48"/>
    </row>
    <row r="31" spans="1:15">
      <c r="A31" s="48"/>
      <c r="B31" s="48" t="s">
        <v>1435</v>
      </c>
      <c r="C31" s="48"/>
      <c r="D31" s="48"/>
      <c r="E31" s="48"/>
      <c r="F31" s="48"/>
      <c r="G31" s="48"/>
      <c r="H31" s="48"/>
      <c r="I31" s="48"/>
      <c r="J31" s="48" t="s">
        <v>1436</v>
      </c>
      <c r="K31" s="48" t="s">
        <v>1431</v>
      </c>
      <c r="L31" s="48"/>
      <c r="M31" s="48"/>
      <c r="N31" s="48"/>
      <c r="O31" s="48"/>
    </row>
    <row r="32" spans="1:15">
      <c r="A32" s="48" t="s">
        <v>852</v>
      </c>
      <c r="B32" s="48" t="s">
        <v>1432</v>
      </c>
      <c r="C32" s="48"/>
      <c r="D32" s="48"/>
      <c r="E32" s="48"/>
      <c r="F32" s="48"/>
      <c r="G32" s="48"/>
      <c r="H32" s="48"/>
      <c r="I32" s="48"/>
      <c r="J32" s="48" t="s">
        <v>1437</v>
      </c>
      <c r="K32" s="48"/>
      <c r="L32" s="48"/>
      <c r="M32" s="48"/>
      <c r="N32" s="48"/>
      <c r="O32" s="48"/>
    </row>
    <row r="33" spans="1:15">
      <c r="A33" s="48"/>
      <c r="B33" s="48" t="s">
        <v>1435</v>
      </c>
      <c r="C33" s="48"/>
      <c r="D33" s="48"/>
      <c r="E33" s="48"/>
      <c r="F33" s="48"/>
      <c r="G33" s="48"/>
      <c r="H33" s="48"/>
      <c r="I33" s="48"/>
      <c r="J33" s="48" t="s">
        <v>1438</v>
      </c>
      <c r="K33" s="48" t="s">
        <v>1423</v>
      </c>
      <c r="L33" s="52">
        <v>42902</v>
      </c>
      <c r="M33" s="48" t="s">
        <v>1439</v>
      </c>
      <c r="N33" s="48" t="s">
        <v>1426</v>
      </c>
      <c r="O33" s="48"/>
    </row>
    <row r="34" spans="1:15">
      <c r="A34" s="48"/>
      <c r="B34" s="48" t="s">
        <v>1440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>
      <c r="A35" s="48" t="s">
        <v>1441</v>
      </c>
      <c r="B35" s="48"/>
      <c r="C35" s="48" t="s">
        <v>1442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1: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1: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1: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1: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1: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1: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1: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1: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1: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1: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1: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1: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1: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</sheetData>
  <phoneticPr fontId="1" type="noConversion"/>
  <conditionalFormatting sqref="O102:O1048576 K102:K1048576 K1:L1 O1:P1">
    <cfRule type="containsText" dxfId="116" priority="38" operator="containsText" text="NoT">
      <formula>NOT(ISERROR(SEARCH("NoT",K1)))</formula>
    </cfRule>
  </conditionalFormatting>
  <conditionalFormatting sqref="B102:B1048576 B1">
    <cfRule type="cellIs" dxfId="115" priority="35" operator="equal">
      <formula>"二级模块"</formula>
    </cfRule>
    <cfRule type="cellIs" dxfId="114" priority="36" operator="equal">
      <formula>"其他异常"</formula>
    </cfRule>
    <cfRule type="cellIs" dxfId="113" priority="37" operator="equal">
      <formula>"页面测试"</formula>
    </cfRule>
  </conditionalFormatting>
  <conditionalFormatting sqref="K102:K1048576 K1:L1">
    <cfRule type="cellIs" dxfId="112" priority="34" operator="equal">
      <formula>"NoDev"</formula>
    </cfRule>
  </conditionalFormatting>
  <conditionalFormatting sqref="K5">
    <cfRule type="containsText" dxfId="111" priority="6" operator="containsText" text="fail">
      <formula>NOT(ISERROR(SEARCH("fail",K5)))</formula>
    </cfRule>
    <cfRule type="containsText" dxfId="110" priority="7" operator="containsText" text="fail">
      <formula>NOT(ISERROR(SEARCH("fail",K5)))</formula>
    </cfRule>
  </conditionalFormatting>
  <conditionalFormatting sqref="K5">
    <cfRule type="containsText" dxfId="109" priority="5" operator="containsText" text="pass">
      <formula>NOT(ISERROR(SEARCH("pass",K5)))</formula>
    </cfRule>
  </conditionalFormatting>
  <conditionalFormatting sqref="B1:B1048576">
    <cfRule type="containsText" dxfId="108" priority="1" operator="containsText" text="入口">
      <formula>NOT(ISERROR(SEARCH("入口",B1)))</formula>
    </cfRule>
    <cfRule type="containsText" dxfId="107" priority="2" operator="containsText" text="链接">
      <formula>NOT(ISERROR(SEARCH("链接",B1)))</formula>
    </cfRule>
    <cfRule type="containsText" dxfId="106" priority="3" operator="containsText" text="页面">
      <formula>NOT(ISERROR(SEARCH("页面",B1)))</formula>
    </cfRule>
    <cfRule type="containsText" dxfId="105" priority="4" operator="containsText" text="功能">
      <formula>NOT(ISERROR(SEARCH("功能",B1)))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O85"/>
  <sheetViews>
    <sheetView workbookViewId="0">
      <pane ySplit="1" topLeftCell="A2" activePane="bottomLeft" state="frozen"/>
      <selection pane="bottomLeft" activeCell="P4" sqref="P4"/>
    </sheetView>
  </sheetViews>
  <sheetFormatPr defaultRowHeight="11.25"/>
  <cols>
    <col min="1" max="1" width="10.5" style="178" bestFit="1" customWidth="1"/>
    <col min="2" max="2" width="8" style="178" bestFit="1" customWidth="1"/>
    <col min="3" max="3" width="13.875" style="178" bestFit="1" customWidth="1"/>
    <col min="4" max="5" width="4.75" style="178" bestFit="1" customWidth="1"/>
    <col min="6" max="7" width="6.375" style="178" bestFit="1" customWidth="1"/>
    <col min="8" max="8" width="8" style="178" bestFit="1" customWidth="1"/>
    <col min="9" max="9" width="4.75" style="178" bestFit="1" customWidth="1"/>
    <col min="10" max="10" width="6" style="178" bestFit="1" customWidth="1"/>
    <col min="11" max="11" width="33.875" style="178" bestFit="1" customWidth="1"/>
    <col min="12" max="12" width="4.75" style="178" bestFit="1" customWidth="1"/>
    <col min="13" max="13" width="8.25" style="178" bestFit="1" customWidth="1"/>
    <col min="14" max="14" width="27.25" style="178" bestFit="1" customWidth="1"/>
    <col min="15" max="15" width="4.125" style="178" bestFit="1" customWidth="1"/>
    <col min="16" max="16384" width="9" style="178"/>
  </cols>
  <sheetData>
    <row r="1" spans="1:15">
      <c r="A1" s="176" t="s">
        <v>6</v>
      </c>
      <c r="B1" s="176" t="s">
        <v>900</v>
      </c>
      <c r="C1" s="176" t="s">
        <v>1507</v>
      </c>
      <c r="D1" s="177" t="s">
        <v>944</v>
      </c>
      <c r="E1" s="177" t="s">
        <v>945</v>
      </c>
      <c r="F1" s="177" t="s">
        <v>459</v>
      </c>
      <c r="G1" s="177" t="s">
        <v>946</v>
      </c>
      <c r="H1" s="177" t="s">
        <v>487</v>
      </c>
      <c r="I1" s="177" t="s">
        <v>947</v>
      </c>
      <c r="J1" s="176" t="s">
        <v>904</v>
      </c>
      <c r="K1" s="176" t="s">
        <v>367</v>
      </c>
      <c r="L1" s="176" t="s">
        <v>898</v>
      </c>
      <c r="M1" s="176" t="s">
        <v>899</v>
      </c>
      <c r="N1" s="176" t="s">
        <v>1</v>
      </c>
      <c r="O1" s="176" t="s">
        <v>1000</v>
      </c>
    </row>
    <row r="2" spans="1:15" ht="22.5">
      <c r="A2" s="179" t="s">
        <v>500</v>
      </c>
      <c r="B2" s="179" t="s">
        <v>1465</v>
      </c>
      <c r="C2" s="179"/>
      <c r="D2" s="179"/>
      <c r="E2" s="179"/>
      <c r="F2" s="179"/>
      <c r="G2" s="179"/>
      <c r="H2" s="179"/>
      <c r="I2" s="179"/>
      <c r="J2" s="179"/>
      <c r="K2" s="180" t="s">
        <v>718</v>
      </c>
      <c r="L2" s="179" t="s">
        <v>719</v>
      </c>
      <c r="M2" s="181">
        <v>42895</v>
      </c>
      <c r="N2" s="180" t="s">
        <v>720</v>
      </c>
      <c r="O2" s="179" t="s">
        <v>1197</v>
      </c>
    </row>
    <row r="3" spans="1:15" ht="33.75">
      <c r="A3" s="179"/>
      <c r="B3" s="179" t="s">
        <v>1465</v>
      </c>
      <c r="C3" s="179"/>
      <c r="D3" s="179"/>
      <c r="E3" s="179"/>
      <c r="F3" s="179"/>
      <c r="G3" s="179"/>
      <c r="H3" s="179"/>
      <c r="I3" s="179"/>
      <c r="J3" s="179"/>
      <c r="K3" s="180" t="s">
        <v>723</v>
      </c>
      <c r="L3" s="179" t="s">
        <v>719</v>
      </c>
      <c r="M3" s="181">
        <v>42895</v>
      </c>
      <c r="N3" s="180" t="s">
        <v>724</v>
      </c>
      <c r="O3" s="179" t="s">
        <v>1197</v>
      </c>
    </row>
    <row r="4" spans="1:15" ht="22.5">
      <c r="A4" s="179"/>
      <c r="B4" s="179" t="s">
        <v>1569</v>
      </c>
      <c r="C4" s="179"/>
      <c r="D4" s="179"/>
      <c r="E4" s="179"/>
      <c r="F4" s="179"/>
      <c r="G4" s="179"/>
      <c r="H4" s="179"/>
      <c r="I4" s="179"/>
      <c r="J4" s="179"/>
      <c r="K4" s="180" t="s">
        <v>1570</v>
      </c>
      <c r="L4" s="179" t="s">
        <v>1571</v>
      </c>
      <c r="M4" s="181">
        <v>42905</v>
      </c>
      <c r="N4" s="180" t="s">
        <v>1572</v>
      </c>
      <c r="O4" s="179" t="s">
        <v>1573</v>
      </c>
    </row>
    <row r="5" spans="1:15">
      <c r="A5" s="179"/>
      <c r="B5" s="179"/>
      <c r="C5" s="179"/>
      <c r="D5" s="179"/>
      <c r="E5" s="179"/>
      <c r="F5" s="179"/>
      <c r="G5" s="179"/>
      <c r="H5" s="179"/>
      <c r="I5" s="179"/>
      <c r="J5" s="179"/>
      <c r="K5" s="180"/>
      <c r="L5" s="179"/>
      <c r="M5" s="181"/>
      <c r="N5" s="180"/>
      <c r="O5" s="179"/>
    </row>
    <row r="6" spans="1:15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80"/>
      <c r="L6" s="179"/>
      <c r="M6" s="181"/>
      <c r="N6" s="180"/>
      <c r="O6" s="179"/>
    </row>
    <row r="7" spans="1:15">
      <c r="A7" s="179" t="s">
        <v>492</v>
      </c>
      <c r="B7" s="179" t="s">
        <v>356</v>
      </c>
      <c r="C7" s="179"/>
      <c r="D7" s="179" t="s">
        <v>948</v>
      </c>
      <c r="E7" s="179" t="s">
        <v>949</v>
      </c>
      <c r="F7" s="179" t="s">
        <v>949</v>
      </c>
      <c r="G7" s="179" t="s">
        <v>949</v>
      </c>
      <c r="H7" s="179" t="s">
        <v>949</v>
      </c>
      <c r="I7" s="179" t="s">
        <v>764</v>
      </c>
      <c r="J7" s="179"/>
      <c r="K7" s="179" t="s">
        <v>950</v>
      </c>
      <c r="L7" s="179" t="s">
        <v>719</v>
      </c>
      <c r="M7" s="181">
        <v>42900</v>
      </c>
      <c r="N7" s="179" t="s">
        <v>951</v>
      </c>
      <c r="O7" s="179" t="s">
        <v>1001</v>
      </c>
    </row>
    <row r="8" spans="1:15" ht="22.5">
      <c r="A8" s="179"/>
      <c r="B8" s="179" t="s">
        <v>1453</v>
      </c>
      <c r="C8" s="179"/>
      <c r="D8" s="179" t="s">
        <v>948</v>
      </c>
      <c r="E8" s="179" t="s">
        <v>949</v>
      </c>
      <c r="F8" s="179" t="s">
        <v>949</v>
      </c>
      <c r="G8" s="179" t="s">
        <v>949</v>
      </c>
      <c r="H8" s="179" t="s">
        <v>952</v>
      </c>
      <c r="I8" s="179" t="s">
        <v>764</v>
      </c>
      <c r="J8" s="179"/>
      <c r="K8" s="179" t="s">
        <v>953</v>
      </c>
      <c r="L8" s="179" t="s">
        <v>719</v>
      </c>
      <c r="M8" s="181">
        <v>42900</v>
      </c>
      <c r="N8" s="180" t="s">
        <v>954</v>
      </c>
      <c r="O8" s="179" t="s">
        <v>1001</v>
      </c>
    </row>
    <row r="9" spans="1:15">
      <c r="A9" s="179"/>
      <c r="B9" s="179" t="s">
        <v>1453</v>
      </c>
      <c r="C9" s="179"/>
      <c r="D9" s="179" t="s">
        <v>948</v>
      </c>
      <c r="E9" s="179" t="s">
        <v>949</v>
      </c>
      <c r="F9" s="179" t="s">
        <v>949</v>
      </c>
      <c r="G9" s="179" t="s">
        <v>949</v>
      </c>
      <c r="H9" s="179" t="s">
        <v>949</v>
      </c>
      <c r="I9" s="179" t="s">
        <v>764</v>
      </c>
      <c r="J9" s="179"/>
      <c r="K9" s="180" t="s">
        <v>955</v>
      </c>
      <c r="L9" s="179" t="s">
        <v>753</v>
      </c>
      <c r="M9" s="181">
        <v>42900</v>
      </c>
      <c r="N9" s="179"/>
      <c r="O9" s="179"/>
    </row>
    <row r="10" spans="1:15">
      <c r="A10" s="179"/>
      <c r="B10" s="179" t="s">
        <v>1453</v>
      </c>
      <c r="C10" s="179"/>
      <c r="D10" s="179" t="s">
        <v>948</v>
      </c>
      <c r="E10" s="179" t="s">
        <v>949</v>
      </c>
      <c r="F10" s="179" t="s">
        <v>949</v>
      </c>
      <c r="G10" s="179" t="s">
        <v>949</v>
      </c>
      <c r="H10" s="179" t="s">
        <v>956</v>
      </c>
      <c r="I10" s="179" t="s">
        <v>764</v>
      </c>
      <c r="J10" s="179"/>
      <c r="K10" s="179" t="s">
        <v>957</v>
      </c>
      <c r="L10" s="179" t="s">
        <v>753</v>
      </c>
      <c r="M10" s="179"/>
      <c r="N10" s="179"/>
      <c r="O10" s="179"/>
    </row>
    <row r="11" spans="1:15" ht="33.75">
      <c r="A11" s="179"/>
      <c r="B11" s="182" t="s">
        <v>1540</v>
      </c>
      <c r="C11" s="179"/>
      <c r="D11" s="179" t="s">
        <v>948</v>
      </c>
      <c r="E11" s="179" t="s">
        <v>949</v>
      </c>
      <c r="F11" s="179" t="s">
        <v>949</v>
      </c>
      <c r="G11" s="179" t="s">
        <v>949</v>
      </c>
      <c r="H11" s="179" t="s">
        <v>949</v>
      </c>
      <c r="I11" s="179" t="s">
        <v>764</v>
      </c>
      <c r="J11" s="179" t="s">
        <v>934</v>
      </c>
      <c r="K11" s="180" t="s">
        <v>964</v>
      </c>
      <c r="L11" s="179" t="s">
        <v>719</v>
      </c>
      <c r="M11" s="181">
        <v>42899</v>
      </c>
      <c r="N11" s="180" t="s">
        <v>965</v>
      </c>
      <c r="O11" s="179" t="s">
        <v>1001</v>
      </c>
    </row>
    <row r="12" spans="1:15">
      <c r="A12" s="179" t="s">
        <v>438</v>
      </c>
      <c r="B12" s="179" t="s">
        <v>1521</v>
      </c>
      <c r="C12" s="179"/>
      <c r="D12" s="179"/>
      <c r="E12" s="179"/>
      <c r="F12" s="179"/>
      <c r="G12" s="179"/>
      <c r="H12" s="179"/>
      <c r="I12" s="179"/>
      <c r="J12" s="179"/>
      <c r="K12" s="179"/>
      <c r="L12" s="179" t="s">
        <v>1536</v>
      </c>
      <c r="M12" s="179"/>
      <c r="N12" s="179"/>
      <c r="O12" s="179"/>
    </row>
    <row r="13" spans="1:15">
      <c r="A13" s="179"/>
      <c r="B13" s="179" t="s">
        <v>1453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79" t="s">
        <v>1536</v>
      </c>
      <c r="M13" s="179"/>
      <c r="N13" s="179"/>
      <c r="O13" s="179"/>
    </row>
    <row r="14" spans="1:15">
      <c r="A14" s="179"/>
      <c r="B14" s="179" t="s">
        <v>1465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 t="s">
        <v>1536</v>
      </c>
      <c r="M14" s="179"/>
      <c r="N14" s="179"/>
      <c r="O14" s="179"/>
    </row>
    <row r="15" spans="1:15">
      <c r="A15" s="179" t="s">
        <v>1452</v>
      </c>
      <c r="B15" s="179" t="s">
        <v>1521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 t="s">
        <v>1536</v>
      </c>
      <c r="M15" s="179"/>
      <c r="N15" s="179"/>
      <c r="O15" s="179"/>
    </row>
    <row r="16" spans="1:15">
      <c r="A16" s="179"/>
      <c r="B16" s="179" t="s">
        <v>1453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 t="s">
        <v>1536</v>
      </c>
      <c r="M16" s="179"/>
      <c r="N16" s="179"/>
      <c r="O16" s="179"/>
    </row>
    <row r="17" spans="1:15">
      <c r="A17" s="179"/>
      <c r="B17" s="179" t="s">
        <v>1465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 t="s">
        <v>1536</v>
      </c>
      <c r="M17" s="179"/>
      <c r="N17" s="179"/>
      <c r="O17" s="179"/>
    </row>
    <row r="18" spans="1:15">
      <c r="A18" s="179" t="s">
        <v>1441</v>
      </c>
      <c r="B18" s="179" t="s">
        <v>1453</v>
      </c>
      <c r="C18" s="179"/>
      <c r="D18" s="179" t="s">
        <v>1454</v>
      </c>
      <c r="E18" s="179" t="s">
        <v>1455</v>
      </c>
      <c r="F18" s="179" t="s">
        <v>1456</v>
      </c>
      <c r="G18" s="179" t="s">
        <v>1456</v>
      </c>
      <c r="H18" s="179"/>
      <c r="I18" s="179" t="s">
        <v>1457</v>
      </c>
      <c r="J18" s="179"/>
      <c r="K18" s="179" t="s">
        <v>1458</v>
      </c>
      <c r="L18" s="179" t="s">
        <v>1459</v>
      </c>
      <c r="M18" s="181">
        <v>42902</v>
      </c>
      <c r="N18" s="179"/>
      <c r="O18" s="179"/>
    </row>
    <row r="19" spans="1:15">
      <c r="A19" s="179"/>
      <c r="B19" s="179" t="s">
        <v>1453</v>
      </c>
      <c r="C19" s="179"/>
      <c r="D19" s="179" t="s">
        <v>1454</v>
      </c>
      <c r="E19" s="179" t="s">
        <v>1455</v>
      </c>
      <c r="F19" s="179" t="s">
        <v>1456</v>
      </c>
      <c r="G19" s="179" t="s">
        <v>1456</v>
      </c>
      <c r="H19" s="179"/>
      <c r="I19" s="179" t="s">
        <v>1457</v>
      </c>
      <c r="J19" s="179"/>
      <c r="K19" s="179" t="s">
        <v>1460</v>
      </c>
      <c r="L19" s="179" t="s">
        <v>1459</v>
      </c>
      <c r="M19" s="181">
        <v>42902</v>
      </c>
      <c r="N19" s="179"/>
      <c r="O19" s="179"/>
    </row>
    <row r="20" spans="1:15">
      <c r="A20" s="179"/>
      <c r="B20" s="179" t="s">
        <v>1453</v>
      </c>
      <c r="C20" s="179"/>
      <c r="D20" s="179" t="s">
        <v>1454</v>
      </c>
      <c r="E20" s="179" t="s">
        <v>1455</v>
      </c>
      <c r="F20" s="179" t="s">
        <v>1456</v>
      </c>
      <c r="G20" s="179" t="s">
        <v>1456</v>
      </c>
      <c r="H20" s="179"/>
      <c r="I20" s="179" t="s">
        <v>1457</v>
      </c>
      <c r="J20" s="179"/>
      <c r="K20" s="179" t="s">
        <v>1461</v>
      </c>
      <c r="L20" s="179" t="s">
        <v>1459</v>
      </c>
      <c r="M20" s="181">
        <v>42902</v>
      </c>
      <c r="N20" s="179"/>
      <c r="O20" s="179"/>
    </row>
    <row r="21" spans="1:15">
      <c r="A21" s="179"/>
      <c r="B21" s="179" t="s">
        <v>1453</v>
      </c>
      <c r="C21" s="179"/>
      <c r="D21" s="179" t="s">
        <v>1454</v>
      </c>
      <c r="E21" s="179" t="s">
        <v>1455</v>
      </c>
      <c r="F21" s="179" t="s">
        <v>1456</v>
      </c>
      <c r="G21" s="179" t="s">
        <v>1456</v>
      </c>
      <c r="H21" s="179"/>
      <c r="I21" s="179" t="s">
        <v>1457</v>
      </c>
      <c r="J21" s="179"/>
      <c r="K21" s="179" t="s">
        <v>1462</v>
      </c>
      <c r="L21" s="179" t="s">
        <v>1459</v>
      </c>
      <c r="M21" s="181">
        <v>42902</v>
      </c>
      <c r="N21" s="179"/>
      <c r="O21" s="179"/>
    </row>
    <row r="22" spans="1:15">
      <c r="A22" s="179"/>
      <c r="B22" s="179" t="s">
        <v>1453</v>
      </c>
      <c r="C22" s="179"/>
      <c r="D22" s="179" t="s">
        <v>1454</v>
      </c>
      <c r="E22" s="179" t="s">
        <v>1455</v>
      </c>
      <c r="F22" s="179" t="s">
        <v>1456</v>
      </c>
      <c r="G22" s="179" t="s">
        <v>1456</v>
      </c>
      <c r="H22" s="179"/>
      <c r="I22" s="179" t="s">
        <v>1457</v>
      </c>
      <c r="J22" s="179"/>
      <c r="K22" s="179" t="s">
        <v>1463</v>
      </c>
      <c r="L22" s="179" t="s">
        <v>1459</v>
      </c>
      <c r="M22" s="181">
        <v>42902</v>
      </c>
      <c r="N22" s="179"/>
      <c r="O22" s="179"/>
    </row>
    <row r="23" spans="1:15">
      <c r="A23" s="179"/>
      <c r="B23" s="179" t="s">
        <v>1453</v>
      </c>
      <c r="C23" s="179"/>
      <c r="D23" s="179" t="s">
        <v>1454</v>
      </c>
      <c r="E23" s="179" t="s">
        <v>1455</v>
      </c>
      <c r="F23" s="179" t="s">
        <v>1456</v>
      </c>
      <c r="G23" s="179" t="s">
        <v>1456</v>
      </c>
      <c r="H23" s="179"/>
      <c r="I23" s="179" t="s">
        <v>1457</v>
      </c>
      <c r="J23" s="179"/>
      <c r="K23" s="179" t="s">
        <v>1464</v>
      </c>
      <c r="L23" s="179" t="s">
        <v>1459</v>
      </c>
      <c r="M23" s="181">
        <v>42902</v>
      </c>
      <c r="N23" s="179"/>
      <c r="O23" s="179"/>
    </row>
    <row r="24" spans="1:15">
      <c r="A24" s="179"/>
      <c r="B24" s="179" t="s">
        <v>1465</v>
      </c>
      <c r="C24" s="179"/>
      <c r="D24" s="179" t="s">
        <v>1454</v>
      </c>
      <c r="E24" s="179" t="s">
        <v>1455</v>
      </c>
      <c r="F24" s="179" t="s">
        <v>1456</v>
      </c>
      <c r="G24" s="179" t="s">
        <v>1456</v>
      </c>
      <c r="H24" s="179"/>
      <c r="I24" s="179" t="s">
        <v>1457</v>
      </c>
      <c r="J24" s="179"/>
      <c r="K24" s="179" t="s">
        <v>1466</v>
      </c>
      <c r="L24" s="179" t="s">
        <v>1467</v>
      </c>
      <c r="M24" s="181">
        <v>42902</v>
      </c>
      <c r="N24" s="179" t="s">
        <v>1468</v>
      </c>
      <c r="O24" s="179" t="s">
        <v>1476</v>
      </c>
    </row>
    <row r="25" spans="1:15">
      <c r="A25" s="179"/>
      <c r="B25" s="179" t="s">
        <v>1453</v>
      </c>
      <c r="C25" s="179"/>
      <c r="D25" s="179" t="s">
        <v>1454</v>
      </c>
      <c r="E25" s="179" t="s">
        <v>1455</v>
      </c>
      <c r="F25" s="179" t="s">
        <v>1456</v>
      </c>
      <c r="G25" s="179" t="s">
        <v>1456</v>
      </c>
      <c r="H25" s="179"/>
      <c r="I25" s="179" t="s">
        <v>1457</v>
      </c>
      <c r="J25" s="179"/>
      <c r="K25" s="179" t="s">
        <v>1469</v>
      </c>
      <c r="L25" s="179" t="s">
        <v>1467</v>
      </c>
      <c r="M25" s="181">
        <v>42902</v>
      </c>
      <c r="N25" s="179" t="s">
        <v>1470</v>
      </c>
      <c r="O25" s="179" t="s">
        <v>1476</v>
      </c>
    </row>
    <row r="26" spans="1:15">
      <c r="A26" s="179"/>
      <c r="B26" s="179" t="s">
        <v>1453</v>
      </c>
      <c r="C26" s="179"/>
      <c r="D26" s="179" t="s">
        <v>1454</v>
      </c>
      <c r="E26" s="179" t="s">
        <v>1455</v>
      </c>
      <c r="F26" s="179" t="s">
        <v>1456</v>
      </c>
      <c r="G26" s="179" t="s">
        <v>1456</v>
      </c>
      <c r="H26" s="179"/>
      <c r="I26" s="179" t="s">
        <v>1457</v>
      </c>
      <c r="J26" s="179"/>
      <c r="K26" s="179" t="s">
        <v>1471</v>
      </c>
      <c r="L26" s="179" t="s">
        <v>1467</v>
      </c>
      <c r="M26" s="181">
        <v>42902</v>
      </c>
      <c r="N26" s="179" t="s">
        <v>1472</v>
      </c>
      <c r="O26" s="179" t="s">
        <v>1477</v>
      </c>
    </row>
    <row r="27" spans="1:15">
      <c r="A27" s="179"/>
      <c r="B27" s="179" t="s">
        <v>1473</v>
      </c>
      <c r="C27" s="179"/>
      <c r="D27" s="179" t="s">
        <v>1454</v>
      </c>
      <c r="E27" s="179" t="s">
        <v>1455</v>
      </c>
      <c r="F27" s="179" t="s">
        <v>1456</v>
      </c>
      <c r="G27" s="179" t="s">
        <v>1456</v>
      </c>
      <c r="H27" s="179"/>
      <c r="I27" s="179" t="s">
        <v>1457</v>
      </c>
      <c r="J27" s="179"/>
      <c r="K27" s="179" t="s">
        <v>1474</v>
      </c>
      <c r="L27" s="179" t="s">
        <v>1467</v>
      </c>
      <c r="M27" s="181">
        <v>42902</v>
      </c>
      <c r="N27" s="179" t="s">
        <v>1475</v>
      </c>
      <c r="O27" s="179" t="s">
        <v>1476</v>
      </c>
    </row>
    <row r="28" spans="1:15">
      <c r="A28" s="179" t="s">
        <v>1204</v>
      </c>
      <c r="B28" s="179" t="s">
        <v>1453</v>
      </c>
      <c r="C28" s="179"/>
      <c r="D28" s="179"/>
      <c r="E28" s="179"/>
      <c r="F28" s="179"/>
      <c r="G28" s="179"/>
      <c r="H28" s="179"/>
      <c r="I28" s="179"/>
      <c r="J28" s="179"/>
      <c r="K28" s="179" t="s">
        <v>1539</v>
      </c>
      <c r="L28" s="179" t="s">
        <v>1528</v>
      </c>
      <c r="M28" s="179"/>
      <c r="N28" s="179"/>
      <c r="O28" s="179"/>
    </row>
    <row r="29" spans="1:15">
      <c r="A29" s="179"/>
      <c r="B29" s="179" t="s">
        <v>1465</v>
      </c>
      <c r="C29" s="179"/>
      <c r="D29" s="179"/>
      <c r="E29" s="179"/>
      <c r="F29" s="179"/>
      <c r="G29" s="179"/>
      <c r="H29" s="179"/>
      <c r="I29" s="179"/>
      <c r="J29" s="179"/>
      <c r="K29" s="179" t="s">
        <v>1538</v>
      </c>
      <c r="L29" s="179" t="s">
        <v>1528</v>
      </c>
      <c r="M29" s="179"/>
      <c r="N29" s="179"/>
      <c r="O29" s="179"/>
    </row>
    <row r="30" spans="1:15">
      <c r="A30" s="186" t="s">
        <v>495</v>
      </c>
      <c r="B30" s="178" t="s">
        <v>1508</v>
      </c>
      <c r="C30" s="184" t="s">
        <v>1451</v>
      </c>
      <c r="D30" s="184"/>
      <c r="E30" s="184"/>
      <c r="F30" s="184"/>
      <c r="G30" s="179"/>
      <c r="H30" s="179"/>
      <c r="I30" s="179"/>
      <c r="J30" s="179"/>
      <c r="K30" s="185" t="s">
        <v>489</v>
      </c>
      <c r="L30" s="179" t="s">
        <v>1479</v>
      </c>
      <c r="M30" s="181">
        <v>42902</v>
      </c>
      <c r="N30" s="179" t="s">
        <v>1502</v>
      </c>
      <c r="O30" s="179" t="s">
        <v>1476</v>
      </c>
    </row>
    <row r="31" spans="1:15">
      <c r="A31" s="186" t="s">
        <v>495</v>
      </c>
      <c r="B31" s="178" t="s">
        <v>1508</v>
      </c>
      <c r="C31" s="184" t="s">
        <v>486</v>
      </c>
      <c r="D31" s="184"/>
      <c r="E31" s="184"/>
      <c r="F31" s="184"/>
      <c r="G31" s="179"/>
      <c r="H31" s="179"/>
      <c r="I31" s="179"/>
      <c r="J31" s="179"/>
      <c r="K31" s="185" t="s">
        <v>491</v>
      </c>
      <c r="L31" s="179" t="s">
        <v>1467</v>
      </c>
      <c r="M31" s="181">
        <v>42902</v>
      </c>
      <c r="N31" s="179" t="s">
        <v>1509</v>
      </c>
      <c r="O31" s="179" t="s">
        <v>1476</v>
      </c>
    </row>
    <row r="32" spans="1:15">
      <c r="A32" s="186" t="s">
        <v>495</v>
      </c>
      <c r="B32" s="178" t="s">
        <v>1508</v>
      </c>
      <c r="C32" s="184" t="s">
        <v>487</v>
      </c>
      <c r="D32" s="184"/>
      <c r="E32" s="184"/>
      <c r="F32" s="184"/>
      <c r="G32" s="179"/>
      <c r="H32" s="179"/>
      <c r="I32" s="179"/>
      <c r="J32" s="179"/>
      <c r="K32" s="185" t="s">
        <v>492</v>
      </c>
      <c r="L32" s="179" t="s">
        <v>1467</v>
      </c>
      <c r="M32" s="181">
        <v>42902</v>
      </c>
      <c r="N32" s="179"/>
      <c r="O32" s="179"/>
    </row>
    <row r="33" spans="1:15">
      <c r="A33" s="186" t="s">
        <v>495</v>
      </c>
      <c r="B33" s="178" t="s">
        <v>1508</v>
      </c>
      <c r="C33" s="184" t="s">
        <v>488</v>
      </c>
      <c r="D33" s="184"/>
      <c r="E33" s="184"/>
      <c r="F33" s="184"/>
      <c r="G33" s="179"/>
      <c r="H33" s="179"/>
      <c r="I33" s="179"/>
      <c r="J33" s="179"/>
      <c r="K33" s="185" t="s">
        <v>493</v>
      </c>
      <c r="L33" s="179" t="s">
        <v>1467</v>
      </c>
      <c r="M33" s="181">
        <v>42902</v>
      </c>
      <c r="N33" s="179"/>
      <c r="O33" s="179"/>
    </row>
    <row r="34" spans="1:15">
      <c r="A34" s="186" t="s">
        <v>1503</v>
      </c>
      <c r="B34" s="178" t="s">
        <v>1508</v>
      </c>
      <c r="C34" s="184" t="s">
        <v>1504</v>
      </c>
      <c r="D34" s="184"/>
      <c r="E34" s="184"/>
      <c r="F34" s="184"/>
      <c r="G34" s="179"/>
      <c r="H34" s="179"/>
      <c r="I34" s="179"/>
      <c r="J34" s="179"/>
      <c r="K34" s="185" t="s">
        <v>1505</v>
      </c>
      <c r="L34" s="179" t="s">
        <v>1467</v>
      </c>
      <c r="M34" s="181">
        <v>42902</v>
      </c>
      <c r="N34" s="179" t="s">
        <v>1506</v>
      </c>
      <c r="O34" s="179"/>
    </row>
    <row r="35" spans="1:15">
      <c r="A35" s="183" t="s">
        <v>442</v>
      </c>
      <c r="B35" s="184" t="s">
        <v>1453</v>
      </c>
      <c r="C35" s="184" t="s">
        <v>443</v>
      </c>
      <c r="D35" s="184"/>
      <c r="E35" s="179"/>
      <c r="F35" s="184"/>
      <c r="G35" s="179"/>
      <c r="H35" s="179"/>
      <c r="I35" s="179"/>
      <c r="J35" s="179"/>
      <c r="K35" s="183" t="s">
        <v>444</v>
      </c>
      <c r="L35" s="179" t="s">
        <v>1413</v>
      </c>
      <c r="M35" s="179"/>
      <c r="N35" s="179"/>
      <c r="O35" s="179"/>
    </row>
    <row r="36" spans="1:15">
      <c r="A36" s="183"/>
      <c r="B36" s="184" t="s">
        <v>1453</v>
      </c>
      <c r="C36" s="184" t="s">
        <v>1481</v>
      </c>
      <c r="D36" s="184"/>
      <c r="E36" s="179"/>
      <c r="F36" s="184"/>
      <c r="G36" s="179"/>
      <c r="H36" s="179"/>
      <c r="I36" s="179"/>
      <c r="J36" s="179"/>
      <c r="K36" s="183" t="s">
        <v>1497</v>
      </c>
      <c r="L36" s="179" t="s">
        <v>1467</v>
      </c>
      <c r="M36" s="181">
        <v>42902</v>
      </c>
      <c r="N36" s="179" t="s">
        <v>1498</v>
      </c>
      <c r="O36" s="179"/>
    </row>
    <row r="37" spans="1:15">
      <c r="A37" s="183"/>
      <c r="B37" s="184" t="s">
        <v>1453</v>
      </c>
      <c r="C37" s="184" t="s">
        <v>1481</v>
      </c>
      <c r="D37" s="184"/>
      <c r="E37" s="179"/>
      <c r="F37" s="184"/>
      <c r="G37" s="179"/>
      <c r="H37" s="179"/>
      <c r="I37" s="179"/>
      <c r="J37" s="179"/>
      <c r="K37" s="183" t="s">
        <v>1495</v>
      </c>
      <c r="L37" s="179" t="s">
        <v>1467</v>
      </c>
      <c r="M37" s="181">
        <v>42902</v>
      </c>
      <c r="N37" s="179" t="s">
        <v>1496</v>
      </c>
      <c r="O37" s="179"/>
    </row>
    <row r="38" spans="1:15" ht="22.5">
      <c r="A38" s="183"/>
      <c r="B38" s="184" t="s">
        <v>1453</v>
      </c>
      <c r="C38" s="184" t="s">
        <v>1481</v>
      </c>
      <c r="D38" s="184"/>
      <c r="E38" s="179"/>
      <c r="F38" s="184"/>
      <c r="G38" s="179"/>
      <c r="H38" s="179"/>
      <c r="I38" s="179"/>
      <c r="J38" s="179"/>
      <c r="K38" s="183" t="s">
        <v>1490</v>
      </c>
      <c r="L38" s="179" t="s">
        <v>1467</v>
      </c>
      <c r="M38" s="181">
        <v>42902</v>
      </c>
      <c r="N38" s="180" t="s">
        <v>1493</v>
      </c>
      <c r="O38" s="179" t="s">
        <v>1477</v>
      </c>
    </row>
    <row r="39" spans="1:15">
      <c r="A39" s="183"/>
      <c r="B39" s="184" t="s">
        <v>1453</v>
      </c>
      <c r="C39" s="184" t="s">
        <v>1481</v>
      </c>
      <c r="D39" s="184"/>
      <c r="E39" s="179"/>
      <c r="F39" s="184"/>
      <c r="G39" s="179"/>
      <c r="H39" s="179"/>
      <c r="I39" s="179"/>
      <c r="J39" s="179"/>
      <c r="K39" s="183" t="s">
        <v>1494</v>
      </c>
      <c r="L39" s="179" t="s">
        <v>1541</v>
      </c>
      <c r="M39" s="179"/>
      <c r="N39" s="180"/>
      <c r="O39" s="179"/>
    </row>
    <row r="40" spans="1:15">
      <c r="A40" s="183"/>
      <c r="B40" s="184" t="s">
        <v>1453</v>
      </c>
      <c r="C40" s="184" t="s">
        <v>443</v>
      </c>
      <c r="D40" s="184"/>
      <c r="E40" s="179"/>
      <c r="F40" s="184"/>
      <c r="G40" s="179"/>
      <c r="H40" s="179"/>
      <c r="I40" s="179"/>
      <c r="J40" s="179"/>
      <c r="K40" s="183" t="s">
        <v>445</v>
      </c>
      <c r="L40" s="179" t="s">
        <v>1413</v>
      </c>
      <c r="M40" s="179"/>
      <c r="N40" s="179"/>
      <c r="O40" s="179"/>
    </row>
    <row r="41" spans="1:15">
      <c r="A41" s="183"/>
      <c r="B41" s="184" t="s">
        <v>1453</v>
      </c>
      <c r="C41" s="184" t="s">
        <v>443</v>
      </c>
      <c r="D41" s="184"/>
      <c r="E41" s="179"/>
      <c r="F41" s="184"/>
      <c r="G41" s="179"/>
      <c r="H41" s="179"/>
      <c r="I41" s="179"/>
      <c r="J41" s="179"/>
      <c r="K41" s="183" t="s">
        <v>446</v>
      </c>
      <c r="L41" s="179" t="s">
        <v>1413</v>
      </c>
      <c r="M41" s="179"/>
      <c r="N41" s="179"/>
      <c r="O41" s="179"/>
    </row>
    <row r="42" spans="1:15">
      <c r="A42" s="183"/>
      <c r="B42" s="184" t="s">
        <v>1453</v>
      </c>
      <c r="C42" s="184" t="s">
        <v>447</v>
      </c>
      <c r="D42" s="184"/>
      <c r="E42" s="179"/>
      <c r="F42" s="184"/>
      <c r="G42" s="179"/>
      <c r="H42" s="179"/>
      <c r="I42" s="179"/>
      <c r="J42" s="179"/>
      <c r="K42" s="183" t="s">
        <v>448</v>
      </c>
      <c r="L42" s="179" t="s">
        <v>1413</v>
      </c>
      <c r="M42" s="179"/>
      <c r="N42" s="179"/>
      <c r="O42" s="179"/>
    </row>
    <row r="43" spans="1:15">
      <c r="A43" s="183"/>
      <c r="B43" s="184" t="s">
        <v>1482</v>
      </c>
      <c r="C43" s="184" t="s">
        <v>1481</v>
      </c>
      <c r="D43" s="184"/>
      <c r="E43" s="179"/>
      <c r="F43" s="184"/>
      <c r="G43" s="179"/>
      <c r="H43" s="179"/>
      <c r="I43" s="179"/>
      <c r="J43" s="179"/>
      <c r="K43" s="183" t="s">
        <v>1478</v>
      </c>
      <c r="L43" s="179" t="s">
        <v>1459</v>
      </c>
      <c r="M43" s="181">
        <v>42902</v>
      </c>
      <c r="N43" s="179"/>
      <c r="O43" s="179"/>
    </row>
    <row r="44" spans="1:15">
      <c r="A44" s="183"/>
      <c r="B44" s="184" t="s">
        <v>1453</v>
      </c>
      <c r="C44" s="184" t="s">
        <v>447</v>
      </c>
      <c r="D44" s="184"/>
      <c r="E44" s="179"/>
      <c r="F44" s="184"/>
      <c r="G44" s="179"/>
      <c r="H44" s="179"/>
      <c r="I44" s="179"/>
      <c r="J44" s="179"/>
      <c r="K44" s="183" t="s">
        <v>449</v>
      </c>
      <c r="L44" s="179" t="s">
        <v>1479</v>
      </c>
      <c r="M44" s="181">
        <v>42902</v>
      </c>
      <c r="N44" s="179" t="s">
        <v>1480</v>
      </c>
      <c r="O44" s="179" t="s">
        <v>1477</v>
      </c>
    </row>
    <row r="45" spans="1:15">
      <c r="A45" s="183"/>
      <c r="B45" s="179" t="s">
        <v>1465</v>
      </c>
      <c r="C45" s="184"/>
      <c r="D45" s="184"/>
      <c r="E45" s="179"/>
      <c r="F45" s="184"/>
      <c r="G45" s="179"/>
      <c r="H45" s="179"/>
      <c r="I45" s="179"/>
      <c r="J45" s="179"/>
      <c r="K45" s="183" t="s">
        <v>1491</v>
      </c>
      <c r="L45" s="179" t="s">
        <v>1467</v>
      </c>
      <c r="M45" s="181">
        <v>42902</v>
      </c>
      <c r="N45" s="179" t="s">
        <v>1492</v>
      </c>
      <c r="O45" s="179" t="s">
        <v>1476</v>
      </c>
    </row>
    <row r="46" spans="1:15">
      <c r="A46" s="183"/>
      <c r="B46" s="179" t="s">
        <v>1453</v>
      </c>
      <c r="C46" s="184" t="s">
        <v>443</v>
      </c>
      <c r="D46" s="184"/>
      <c r="E46" s="179"/>
      <c r="F46" s="184"/>
      <c r="G46" s="179"/>
      <c r="H46" s="179"/>
      <c r="I46" s="179"/>
      <c r="J46" s="179"/>
      <c r="K46" s="183" t="s">
        <v>455</v>
      </c>
      <c r="L46" s="179" t="s">
        <v>1413</v>
      </c>
      <c r="M46" s="179"/>
      <c r="N46" s="179"/>
      <c r="O46" s="179"/>
    </row>
    <row r="47" spans="1:15">
      <c r="A47" s="183" t="s">
        <v>450</v>
      </c>
      <c r="B47" s="179" t="s">
        <v>1453</v>
      </c>
      <c r="C47" s="184" t="s">
        <v>443</v>
      </c>
      <c r="D47" s="184"/>
      <c r="E47" s="179"/>
      <c r="F47" s="184"/>
      <c r="G47" s="179"/>
      <c r="H47" s="179"/>
      <c r="I47" s="179"/>
      <c r="J47" s="179"/>
      <c r="K47" s="183" t="s">
        <v>453</v>
      </c>
      <c r="L47" s="179" t="s">
        <v>1479</v>
      </c>
      <c r="M47" s="181">
        <v>42902</v>
      </c>
      <c r="N47" s="179" t="s">
        <v>1489</v>
      </c>
      <c r="O47" s="179" t="s">
        <v>1477</v>
      </c>
    </row>
    <row r="48" spans="1:15">
      <c r="A48" s="183"/>
      <c r="B48" s="179" t="s">
        <v>1453</v>
      </c>
      <c r="C48" s="184" t="s">
        <v>443</v>
      </c>
      <c r="D48" s="184"/>
      <c r="E48" s="179"/>
      <c r="F48" s="184"/>
      <c r="G48" s="179"/>
      <c r="H48" s="179"/>
      <c r="I48" s="179"/>
      <c r="J48" s="179"/>
      <c r="K48" s="183" t="s">
        <v>454</v>
      </c>
      <c r="L48" s="179" t="s">
        <v>1413</v>
      </c>
      <c r="M48" s="179"/>
      <c r="N48" s="179"/>
      <c r="O48" s="179"/>
    </row>
    <row r="49" spans="1:15">
      <c r="A49" s="183"/>
      <c r="B49" s="179" t="s">
        <v>1453</v>
      </c>
      <c r="C49" s="184" t="s">
        <v>443</v>
      </c>
      <c r="D49" s="184"/>
      <c r="E49" s="179"/>
      <c r="F49" s="184"/>
      <c r="G49" s="179"/>
      <c r="H49" s="179"/>
      <c r="I49" s="179"/>
      <c r="J49" s="179"/>
      <c r="K49" s="183" t="s">
        <v>456</v>
      </c>
      <c r="L49" s="179" t="s">
        <v>1413</v>
      </c>
      <c r="M49" s="179"/>
      <c r="N49" s="179"/>
      <c r="O49" s="179"/>
    </row>
    <row r="50" spans="1:15">
      <c r="A50" s="183"/>
      <c r="B50" s="179" t="s">
        <v>1453</v>
      </c>
      <c r="C50" s="184" t="s">
        <v>443</v>
      </c>
      <c r="D50" s="184"/>
      <c r="E50" s="179"/>
      <c r="F50" s="184"/>
      <c r="G50" s="179"/>
      <c r="H50" s="179"/>
      <c r="I50" s="179"/>
      <c r="J50" s="179"/>
      <c r="K50" s="183" t="s">
        <v>457</v>
      </c>
      <c r="L50" s="179" t="s">
        <v>1413</v>
      </c>
      <c r="M50" s="179"/>
      <c r="N50" s="179"/>
      <c r="O50" s="179"/>
    </row>
    <row r="51" spans="1:15">
      <c r="A51" s="183"/>
      <c r="B51" s="179" t="s">
        <v>1453</v>
      </c>
      <c r="C51" s="184" t="s">
        <v>447</v>
      </c>
      <c r="D51" s="184"/>
      <c r="E51" s="179"/>
      <c r="F51" s="184"/>
      <c r="G51" s="179"/>
      <c r="H51" s="179"/>
      <c r="I51" s="179"/>
      <c r="J51" s="179"/>
      <c r="K51" s="183" t="s">
        <v>458</v>
      </c>
      <c r="L51" s="179" t="s">
        <v>1413</v>
      </c>
      <c r="M51" s="179"/>
      <c r="N51" s="179"/>
      <c r="O51" s="179"/>
    </row>
    <row r="52" spans="1:15" ht="22.5">
      <c r="A52" s="183"/>
      <c r="B52" s="179" t="s">
        <v>1453</v>
      </c>
      <c r="C52" s="184" t="s">
        <v>447</v>
      </c>
      <c r="D52" s="184"/>
      <c r="E52" s="179"/>
      <c r="F52" s="184"/>
      <c r="G52" s="179"/>
      <c r="H52" s="179"/>
      <c r="I52" s="179"/>
      <c r="J52" s="179"/>
      <c r="K52" s="183" t="s">
        <v>1483</v>
      </c>
      <c r="L52" s="179" t="s">
        <v>1467</v>
      </c>
      <c r="M52" s="181">
        <v>42902</v>
      </c>
      <c r="N52" s="180" t="s">
        <v>1484</v>
      </c>
      <c r="O52" s="179" t="s">
        <v>1476</v>
      </c>
    </row>
    <row r="53" spans="1:15" ht="22.5">
      <c r="A53" s="183"/>
      <c r="B53" s="179" t="s">
        <v>1453</v>
      </c>
      <c r="C53" s="184"/>
      <c r="D53" s="184"/>
      <c r="E53" s="179"/>
      <c r="F53" s="184"/>
      <c r="G53" s="179"/>
      <c r="H53" s="179"/>
      <c r="I53" s="179"/>
      <c r="J53" s="179"/>
      <c r="K53" s="183" t="s">
        <v>1486</v>
      </c>
      <c r="L53" s="179" t="s">
        <v>1467</v>
      </c>
      <c r="M53" s="181">
        <v>42902</v>
      </c>
      <c r="N53" s="180" t="s">
        <v>1487</v>
      </c>
      <c r="O53" s="179" t="s">
        <v>1477</v>
      </c>
    </row>
    <row r="54" spans="1:15">
      <c r="A54" s="183"/>
      <c r="B54" s="179" t="s">
        <v>1453</v>
      </c>
      <c r="C54" s="184" t="s">
        <v>447</v>
      </c>
      <c r="D54" s="184"/>
      <c r="E54" s="179"/>
      <c r="F54" s="184"/>
      <c r="G54" s="179"/>
      <c r="H54" s="179"/>
      <c r="I54" s="179"/>
      <c r="J54" s="179"/>
      <c r="K54" s="183" t="s">
        <v>1485</v>
      </c>
      <c r="L54" s="179" t="s">
        <v>1467</v>
      </c>
      <c r="M54" s="181">
        <v>42902</v>
      </c>
      <c r="N54" s="179" t="s">
        <v>1488</v>
      </c>
      <c r="O54" s="179"/>
    </row>
    <row r="55" spans="1:15">
      <c r="A55" s="183" t="s">
        <v>463</v>
      </c>
      <c r="B55" s="179" t="s">
        <v>1453</v>
      </c>
      <c r="C55" s="184" t="s">
        <v>464</v>
      </c>
      <c r="D55" s="184"/>
      <c r="E55" s="179"/>
      <c r="F55" s="184"/>
      <c r="G55" s="179"/>
      <c r="H55" s="179"/>
      <c r="I55" s="179"/>
      <c r="J55" s="179"/>
      <c r="K55" s="183" t="s">
        <v>465</v>
      </c>
      <c r="L55" s="179" t="s">
        <v>1413</v>
      </c>
      <c r="M55" s="179"/>
      <c r="N55" s="179"/>
      <c r="O55" s="179"/>
    </row>
    <row r="56" spans="1:15">
      <c r="A56" s="183"/>
      <c r="B56" s="179" t="s">
        <v>1453</v>
      </c>
      <c r="C56" s="184" t="s">
        <v>464</v>
      </c>
      <c r="D56" s="184"/>
      <c r="E56" s="179"/>
      <c r="F56" s="184"/>
      <c r="G56" s="179"/>
      <c r="H56" s="179"/>
      <c r="I56" s="179"/>
      <c r="J56" s="179"/>
      <c r="K56" s="183" t="s">
        <v>466</v>
      </c>
      <c r="L56" s="179" t="s">
        <v>1413</v>
      </c>
      <c r="M56" s="179"/>
      <c r="N56" s="179"/>
      <c r="O56" s="179"/>
    </row>
    <row r="57" spans="1:15">
      <c r="A57" s="183"/>
      <c r="B57" s="179" t="s">
        <v>1453</v>
      </c>
      <c r="C57" s="184" t="s">
        <v>467</v>
      </c>
      <c r="D57" s="184"/>
      <c r="E57" s="179"/>
      <c r="F57" s="184"/>
      <c r="G57" s="179"/>
      <c r="H57" s="179"/>
      <c r="I57" s="179"/>
      <c r="J57" s="179"/>
      <c r="K57" s="183" t="s">
        <v>468</v>
      </c>
      <c r="L57" s="179" t="s">
        <v>1413</v>
      </c>
      <c r="M57" s="179"/>
      <c r="N57" s="179"/>
      <c r="O57" s="179"/>
    </row>
    <row r="58" spans="1:15">
      <c r="A58" s="183" t="s">
        <v>459</v>
      </c>
      <c r="B58" s="179" t="s">
        <v>1453</v>
      </c>
      <c r="C58" s="184" t="s">
        <v>547</v>
      </c>
      <c r="D58" s="184"/>
      <c r="E58" s="179"/>
      <c r="F58" s="184"/>
      <c r="G58" s="179"/>
      <c r="H58" s="179"/>
      <c r="I58" s="179"/>
      <c r="J58" s="179"/>
      <c r="K58" s="183" t="s">
        <v>460</v>
      </c>
      <c r="L58" s="179" t="s">
        <v>1413</v>
      </c>
      <c r="M58" s="179"/>
      <c r="N58" s="179"/>
      <c r="O58" s="179"/>
    </row>
    <row r="59" spans="1:15">
      <c r="A59" s="183" t="s">
        <v>459</v>
      </c>
      <c r="B59" s="179" t="s">
        <v>1453</v>
      </c>
      <c r="C59" s="184" t="s">
        <v>548</v>
      </c>
      <c r="D59" s="184"/>
      <c r="E59" s="179"/>
      <c r="F59" s="184"/>
      <c r="G59" s="179"/>
      <c r="H59" s="179"/>
      <c r="I59" s="179"/>
      <c r="J59" s="179"/>
      <c r="K59" s="183" t="s">
        <v>460</v>
      </c>
      <c r="L59" s="179" t="s">
        <v>1413</v>
      </c>
      <c r="M59" s="179"/>
      <c r="N59" s="179"/>
      <c r="O59" s="179"/>
    </row>
    <row r="60" spans="1:15">
      <c r="A60" s="183" t="s">
        <v>452</v>
      </c>
      <c r="B60" s="179" t="s">
        <v>1453</v>
      </c>
      <c r="C60" s="184"/>
      <c r="D60" s="184"/>
      <c r="E60" s="179"/>
      <c r="F60" s="184"/>
      <c r="G60" s="179"/>
      <c r="H60" s="179"/>
      <c r="I60" s="179"/>
      <c r="J60" s="179"/>
      <c r="K60" s="183" t="s">
        <v>461</v>
      </c>
      <c r="L60" s="179" t="s">
        <v>1413</v>
      </c>
      <c r="M60" s="179"/>
      <c r="N60" s="179"/>
      <c r="O60" s="179"/>
    </row>
    <row r="61" spans="1:15">
      <c r="A61" s="183" t="s">
        <v>452</v>
      </c>
      <c r="B61" s="179" t="s">
        <v>1453</v>
      </c>
      <c r="C61" s="184"/>
      <c r="D61" s="184"/>
      <c r="E61" s="179"/>
      <c r="F61" s="184"/>
      <c r="G61" s="179"/>
      <c r="H61" s="179"/>
      <c r="I61" s="179"/>
      <c r="J61" s="179"/>
      <c r="K61" s="183" t="s">
        <v>549</v>
      </c>
      <c r="L61" s="179" t="s">
        <v>1413</v>
      </c>
      <c r="M61" s="179"/>
      <c r="N61" s="179"/>
      <c r="O61" s="179"/>
    </row>
    <row r="62" spans="1:15" ht="22.5">
      <c r="A62" s="183" t="s">
        <v>452</v>
      </c>
      <c r="B62" s="179" t="s">
        <v>1453</v>
      </c>
      <c r="C62" s="184"/>
      <c r="D62" s="184"/>
      <c r="E62" s="179"/>
      <c r="F62" s="184"/>
      <c r="G62" s="179"/>
      <c r="H62" s="179"/>
      <c r="I62" s="179"/>
      <c r="J62" s="179"/>
      <c r="K62" s="183" t="s">
        <v>550</v>
      </c>
      <c r="L62" s="179" t="s">
        <v>1479</v>
      </c>
      <c r="M62" s="181">
        <v>42902</v>
      </c>
      <c r="N62" s="180" t="s">
        <v>1499</v>
      </c>
      <c r="O62" s="179" t="s">
        <v>1476</v>
      </c>
    </row>
    <row r="63" spans="1:15">
      <c r="A63" s="183"/>
      <c r="B63" s="179" t="s">
        <v>1453</v>
      </c>
      <c r="C63" s="184"/>
      <c r="D63" s="184"/>
      <c r="E63" s="179"/>
      <c r="F63" s="184"/>
      <c r="G63" s="179"/>
      <c r="H63" s="179"/>
      <c r="I63" s="179"/>
      <c r="J63" s="179"/>
      <c r="K63" s="183" t="s">
        <v>1500</v>
      </c>
      <c r="L63" s="179" t="s">
        <v>1467</v>
      </c>
      <c r="M63" s="181">
        <v>42902</v>
      </c>
      <c r="N63" s="180" t="s">
        <v>1501</v>
      </c>
      <c r="O63" s="179" t="s">
        <v>1476</v>
      </c>
    </row>
    <row r="64" spans="1:15">
      <c r="A64" s="183" t="s">
        <v>452</v>
      </c>
      <c r="B64" s="179" t="s">
        <v>1453</v>
      </c>
      <c r="C64" s="184"/>
      <c r="D64" s="184"/>
      <c r="E64" s="179"/>
      <c r="F64" s="184"/>
      <c r="G64" s="179"/>
      <c r="H64" s="179"/>
      <c r="I64" s="179"/>
      <c r="J64" s="179"/>
      <c r="K64" s="183" t="s">
        <v>496</v>
      </c>
      <c r="L64" s="179" t="s">
        <v>1413</v>
      </c>
      <c r="M64" s="179"/>
      <c r="N64" s="179"/>
      <c r="O64" s="179"/>
    </row>
    <row r="65" spans="1:15">
      <c r="A65" s="183"/>
      <c r="B65" s="179" t="s">
        <v>1453</v>
      </c>
      <c r="C65" s="187" t="s">
        <v>383</v>
      </c>
      <c r="D65" s="184" t="s">
        <v>377</v>
      </c>
      <c r="E65" s="179"/>
      <c r="F65" s="187"/>
      <c r="G65" s="179"/>
      <c r="H65" s="179"/>
      <c r="I65" s="179"/>
      <c r="J65" s="179"/>
      <c r="K65" s="183" t="s">
        <v>380</v>
      </c>
      <c r="L65" s="179" t="s">
        <v>1413</v>
      </c>
      <c r="M65" s="179"/>
      <c r="N65" s="179"/>
      <c r="O65" s="179"/>
    </row>
    <row r="66" spans="1:15">
      <c r="A66" s="180"/>
      <c r="B66" s="179" t="s">
        <v>1453</v>
      </c>
      <c r="C66" s="188" t="s">
        <v>384</v>
      </c>
      <c r="D66" s="179" t="s">
        <v>377</v>
      </c>
      <c r="E66" s="179"/>
      <c r="F66" s="188"/>
      <c r="G66" s="179"/>
      <c r="H66" s="179"/>
      <c r="I66" s="179"/>
      <c r="J66" s="179"/>
      <c r="K66" s="180" t="s">
        <v>380</v>
      </c>
      <c r="L66" s="179" t="s">
        <v>1413</v>
      </c>
      <c r="M66" s="179"/>
      <c r="N66" s="179"/>
      <c r="O66" s="179"/>
    </row>
    <row r="67" spans="1:15">
      <c r="A67" s="180"/>
      <c r="B67" s="179" t="s">
        <v>1453</v>
      </c>
      <c r="C67" s="188" t="s">
        <v>382</v>
      </c>
      <c r="D67" s="179"/>
      <c r="E67" s="179"/>
      <c r="F67" s="188"/>
      <c r="G67" s="179"/>
      <c r="H67" s="179"/>
      <c r="I67" s="179"/>
      <c r="J67" s="179"/>
      <c r="K67" s="180" t="s">
        <v>381</v>
      </c>
      <c r="L67" s="179" t="s">
        <v>1413</v>
      </c>
      <c r="M67" s="179"/>
      <c r="N67" s="179"/>
      <c r="O67" s="179"/>
    </row>
    <row r="68" spans="1:15">
      <c r="A68" s="180"/>
      <c r="B68" s="179" t="s">
        <v>1453</v>
      </c>
      <c r="C68" s="188" t="s">
        <v>385</v>
      </c>
      <c r="D68" s="179"/>
      <c r="E68" s="179"/>
      <c r="F68" s="188"/>
      <c r="G68" s="179"/>
      <c r="H68" s="179"/>
      <c r="I68" s="179"/>
      <c r="J68" s="179"/>
      <c r="K68" s="180" t="s">
        <v>440</v>
      </c>
      <c r="L68" s="179" t="s">
        <v>1413</v>
      </c>
      <c r="M68" s="179"/>
      <c r="N68" s="179"/>
      <c r="O68" s="179"/>
    </row>
    <row r="69" spans="1:15">
      <c r="A69" s="180"/>
      <c r="B69" s="179" t="s">
        <v>1453</v>
      </c>
      <c r="C69" s="188"/>
      <c r="D69" s="179"/>
      <c r="E69" s="179"/>
      <c r="F69" s="188"/>
      <c r="G69" s="179"/>
      <c r="H69" s="179"/>
      <c r="I69" s="179"/>
      <c r="J69" s="179"/>
      <c r="K69" s="180" t="s">
        <v>441</v>
      </c>
      <c r="L69" s="179" t="s">
        <v>1413</v>
      </c>
      <c r="M69" s="179"/>
      <c r="N69" s="179"/>
      <c r="O69" s="179"/>
    </row>
    <row r="70" spans="1:15">
      <c r="A70" s="180" t="s">
        <v>438</v>
      </c>
      <c r="B70" s="179" t="s">
        <v>1453</v>
      </c>
      <c r="C70" s="178" t="s">
        <v>1510</v>
      </c>
      <c r="K70" s="178" t="s">
        <v>1511</v>
      </c>
      <c r="L70" s="179" t="s">
        <v>1479</v>
      </c>
      <c r="M70" s="181">
        <v>42902</v>
      </c>
      <c r="N70" s="179" t="s">
        <v>1512</v>
      </c>
      <c r="O70" s="179" t="s">
        <v>1476</v>
      </c>
    </row>
    <row r="71" spans="1:15">
      <c r="A71" s="180"/>
      <c r="B71" s="179" t="s">
        <v>1453</v>
      </c>
      <c r="C71" s="188" t="s">
        <v>443</v>
      </c>
      <c r="D71" s="179"/>
      <c r="E71" s="179"/>
      <c r="F71" s="188"/>
      <c r="G71" s="179"/>
      <c r="H71" s="179"/>
      <c r="I71" s="179"/>
      <c r="J71" s="179"/>
      <c r="K71" s="180" t="s">
        <v>462</v>
      </c>
      <c r="L71" s="179" t="s">
        <v>1542</v>
      </c>
      <c r="M71" s="179"/>
      <c r="N71" s="179"/>
      <c r="O71" s="179"/>
    </row>
    <row r="72" spans="1:15" ht="22.5">
      <c r="A72" s="180"/>
      <c r="B72" s="179" t="s">
        <v>1453</v>
      </c>
      <c r="C72" s="188" t="s">
        <v>447</v>
      </c>
      <c r="D72" s="179"/>
      <c r="E72" s="179"/>
      <c r="F72" s="188"/>
      <c r="G72" s="179"/>
      <c r="H72" s="179"/>
      <c r="I72" s="179"/>
      <c r="J72" s="179"/>
      <c r="K72" s="180" t="s">
        <v>482</v>
      </c>
      <c r="L72" s="179" t="s">
        <v>1413</v>
      </c>
      <c r="M72" s="179"/>
      <c r="N72" s="179"/>
      <c r="O72" s="179"/>
    </row>
    <row r="73" spans="1:15">
      <c r="A73" s="180"/>
      <c r="B73" s="179" t="s">
        <v>1453</v>
      </c>
      <c r="C73" s="188" t="s">
        <v>443</v>
      </c>
      <c r="D73" s="179"/>
      <c r="E73" s="179"/>
      <c r="F73" s="188"/>
      <c r="G73" s="179"/>
      <c r="H73" s="179"/>
      <c r="I73" s="179"/>
      <c r="J73" s="179"/>
      <c r="K73" s="180" t="s">
        <v>479</v>
      </c>
      <c r="L73" s="179" t="s">
        <v>1413</v>
      </c>
      <c r="M73" s="179"/>
      <c r="N73" s="179"/>
      <c r="O73" s="179"/>
    </row>
    <row r="74" spans="1:15">
      <c r="A74" s="180"/>
      <c r="B74" s="179" t="s">
        <v>1453</v>
      </c>
      <c r="C74" s="188" t="s">
        <v>443</v>
      </c>
      <c r="D74" s="179"/>
      <c r="E74" s="179"/>
      <c r="F74" s="188"/>
      <c r="G74" s="179"/>
      <c r="H74" s="179"/>
      <c r="I74" s="179"/>
      <c r="J74" s="179"/>
      <c r="K74" s="180" t="s">
        <v>483</v>
      </c>
      <c r="L74" s="179" t="s">
        <v>1413</v>
      </c>
      <c r="M74" s="179"/>
      <c r="N74" s="179"/>
      <c r="O74" s="179"/>
    </row>
    <row r="75" spans="1:15">
      <c r="A75" s="180"/>
      <c r="B75" s="179" t="s">
        <v>1453</v>
      </c>
      <c r="C75" s="188" t="s">
        <v>443</v>
      </c>
      <c r="D75" s="179"/>
      <c r="E75" s="179"/>
      <c r="F75" s="188"/>
      <c r="G75" s="179"/>
      <c r="H75" s="179"/>
      <c r="I75" s="179"/>
      <c r="J75" s="179"/>
      <c r="K75" s="180" t="s">
        <v>484</v>
      </c>
      <c r="L75" s="179" t="s">
        <v>1413</v>
      </c>
      <c r="M75" s="179"/>
      <c r="N75" s="179"/>
      <c r="O75" s="179"/>
    </row>
    <row r="76" spans="1:15">
      <c r="A76" s="179" t="s">
        <v>1513</v>
      </c>
      <c r="B76" s="179" t="s">
        <v>1514</v>
      </c>
      <c r="D76" s="179"/>
      <c r="E76" s="179"/>
      <c r="F76" s="179"/>
      <c r="G76" s="179"/>
      <c r="H76" s="179"/>
      <c r="I76" s="179"/>
      <c r="J76" s="179"/>
      <c r="K76" s="179" t="s">
        <v>1515</v>
      </c>
      <c r="L76" s="179" t="s">
        <v>1459</v>
      </c>
      <c r="M76" s="181">
        <v>42902</v>
      </c>
      <c r="N76" s="179"/>
      <c r="O76" s="179"/>
    </row>
    <row r="77" spans="1:15" ht="22.5">
      <c r="A77" s="179"/>
      <c r="B77" s="179" t="s">
        <v>1453</v>
      </c>
      <c r="C77" s="179" t="s">
        <v>1516</v>
      </c>
      <c r="D77" s="179"/>
      <c r="E77" s="179"/>
      <c r="F77" s="179"/>
      <c r="G77" s="179"/>
      <c r="H77" s="179"/>
      <c r="I77" s="179"/>
      <c r="J77" s="179"/>
      <c r="K77" s="179" t="s">
        <v>1517</v>
      </c>
      <c r="L77" s="179" t="s">
        <v>1467</v>
      </c>
      <c r="M77" s="181">
        <v>42902</v>
      </c>
      <c r="N77" s="180" t="s">
        <v>1518</v>
      </c>
      <c r="O77" s="179" t="s">
        <v>1477</v>
      </c>
    </row>
    <row r="78" spans="1:15" ht="22.5">
      <c r="A78" s="179"/>
      <c r="B78" s="179" t="s">
        <v>1521</v>
      </c>
      <c r="C78" s="179" t="s">
        <v>1519</v>
      </c>
      <c r="D78" s="179"/>
      <c r="E78" s="179"/>
      <c r="F78" s="179"/>
      <c r="G78" s="179"/>
      <c r="H78" s="179"/>
      <c r="I78" s="179"/>
      <c r="J78" s="179"/>
      <c r="K78" s="179" t="s">
        <v>1520</v>
      </c>
      <c r="L78" s="179" t="s">
        <v>1467</v>
      </c>
      <c r="M78" s="181">
        <v>42902</v>
      </c>
      <c r="N78" s="180" t="s">
        <v>1522</v>
      </c>
      <c r="O78" s="179" t="s">
        <v>1476</v>
      </c>
    </row>
    <row r="79" spans="1:15">
      <c r="A79" s="179"/>
      <c r="B79" s="179" t="s">
        <v>1453</v>
      </c>
      <c r="C79" s="179" t="s">
        <v>1519</v>
      </c>
      <c r="D79" s="179"/>
      <c r="E79" s="179"/>
      <c r="F79" s="179"/>
      <c r="G79" s="179"/>
      <c r="H79" s="179"/>
      <c r="I79" s="179"/>
      <c r="J79" s="179"/>
      <c r="K79" s="179" t="s">
        <v>1523</v>
      </c>
      <c r="L79" s="179" t="s">
        <v>1459</v>
      </c>
      <c r="M79" s="181">
        <v>42902</v>
      </c>
      <c r="N79" s="179"/>
      <c r="O79" s="179"/>
    </row>
    <row r="80" spans="1:15">
      <c r="A80" s="179"/>
      <c r="B80" s="179" t="s">
        <v>1453</v>
      </c>
      <c r="C80" s="179" t="s">
        <v>1524</v>
      </c>
      <c r="D80" s="179"/>
      <c r="E80" s="179"/>
      <c r="F80" s="179"/>
      <c r="G80" s="179"/>
      <c r="H80" s="179"/>
      <c r="I80" s="179"/>
      <c r="J80" s="179"/>
      <c r="K80" s="179" t="s">
        <v>1525</v>
      </c>
      <c r="L80" s="179" t="s">
        <v>1467</v>
      </c>
      <c r="M80" s="181">
        <v>42902</v>
      </c>
      <c r="N80" s="179"/>
      <c r="O80" s="179"/>
    </row>
    <row r="81" spans="1:15">
      <c r="A81" s="179"/>
      <c r="B81" s="179" t="s">
        <v>1453</v>
      </c>
      <c r="C81" s="179" t="s">
        <v>1526</v>
      </c>
      <c r="D81" s="179"/>
      <c r="E81" s="179"/>
      <c r="F81" s="179"/>
      <c r="G81" s="179"/>
      <c r="H81" s="179"/>
      <c r="I81" s="179"/>
      <c r="J81" s="179"/>
      <c r="K81" s="179" t="s">
        <v>1527</v>
      </c>
      <c r="L81" s="179" t="s">
        <v>1528</v>
      </c>
      <c r="M81" s="179"/>
      <c r="N81" s="179"/>
      <c r="O81" s="179"/>
    </row>
    <row r="82" spans="1:15">
      <c r="A82" s="179"/>
      <c r="B82" s="179" t="s">
        <v>1453</v>
      </c>
      <c r="C82" s="179" t="s">
        <v>1529</v>
      </c>
      <c r="D82" s="179"/>
      <c r="E82" s="179"/>
      <c r="F82" s="179"/>
      <c r="G82" s="179"/>
      <c r="H82" s="179"/>
      <c r="I82" s="179"/>
      <c r="J82" s="179"/>
      <c r="K82" s="179" t="s">
        <v>1530</v>
      </c>
      <c r="L82" s="179" t="s">
        <v>1542</v>
      </c>
      <c r="M82" s="179"/>
      <c r="N82" s="179"/>
      <c r="O82" s="179"/>
    </row>
    <row r="83" spans="1:15">
      <c r="A83" s="179"/>
      <c r="B83" s="179" t="s">
        <v>1453</v>
      </c>
      <c r="C83" s="179" t="s">
        <v>1531</v>
      </c>
      <c r="D83" s="179"/>
      <c r="E83" s="179"/>
      <c r="F83" s="179"/>
      <c r="G83" s="179"/>
      <c r="H83" s="179"/>
      <c r="I83" s="179"/>
      <c r="J83" s="179"/>
      <c r="K83" s="179" t="s">
        <v>1532</v>
      </c>
      <c r="L83" s="179" t="s">
        <v>1542</v>
      </c>
      <c r="M83" s="179"/>
      <c r="N83" s="179"/>
      <c r="O83" s="179"/>
    </row>
    <row r="84" spans="1:15">
      <c r="A84" s="179"/>
      <c r="B84" s="179" t="s">
        <v>1453</v>
      </c>
      <c r="C84" s="179" t="s">
        <v>1533</v>
      </c>
      <c r="D84" s="179"/>
      <c r="E84" s="179"/>
      <c r="F84" s="179"/>
      <c r="G84" s="179"/>
      <c r="H84" s="179"/>
      <c r="I84" s="179"/>
      <c r="J84" s="179"/>
      <c r="K84" s="179" t="s">
        <v>1534</v>
      </c>
      <c r="L84" s="179" t="s">
        <v>1467</v>
      </c>
      <c r="M84" s="181">
        <v>42902</v>
      </c>
      <c r="N84" s="179" t="s">
        <v>1537</v>
      </c>
      <c r="O84" s="179" t="s">
        <v>1476</v>
      </c>
    </row>
    <row r="85" spans="1:15">
      <c r="A85" s="179"/>
      <c r="B85" s="179" t="s">
        <v>1453</v>
      </c>
      <c r="C85" s="179"/>
      <c r="D85" s="179"/>
      <c r="E85" s="179"/>
      <c r="F85" s="179"/>
      <c r="G85" s="179"/>
      <c r="H85" s="179"/>
      <c r="I85" s="179"/>
      <c r="J85" s="179"/>
      <c r="K85" s="179" t="s">
        <v>1535</v>
      </c>
      <c r="L85" s="179" t="s">
        <v>1536</v>
      </c>
      <c r="M85" s="179"/>
      <c r="N85" s="179"/>
      <c r="O85" s="179"/>
    </row>
  </sheetData>
  <phoneticPr fontId="1" type="noConversion"/>
  <conditionalFormatting sqref="O1 L1">
    <cfRule type="containsText" dxfId="45" priority="29" operator="containsText" text="NoT">
      <formula>NOT(ISERROR(SEARCH("NoT",L1)))</formula>
    </cfRule>
  </conditionalFormatting>
  <conditionalFormatting sqref="B1:C1">
    <cfRule type="cellIs" dxfId="44" priority="28" operator="equal">
      <formula>"页面测试"</formula>
    </cfRule>
  </conditionalFormatting>
  <conditionalFormatting sqref="B45:B75 B2:C29">
    <cfRule type="containsText" dxfId="43" priority="25" operator="containsText" text="交互测试">
      <formula>NOT(ISERROR(SEARCH("交互测试",B2)))</formula>
    </cfRule>
    <cfRule type="containsText" dxfId="42" priority="26" operator="containsText" text="入口测试">
      <formula>NOT(ISERROR(SEARCH("入口测试",B2)))</formula>
    </cfRule>
    <cfRule type="containsText" dxfId="41" priority="27" operator="containsText" text="功能测试">
      <formula>NOT(ISERROR(SEARCH("功能测试",B2)))</formula>
    </cfRule>
  </conditionalFormatting>
  <conditionalFormatting sqref="B45:B75 B2:C29">
    <cfRule type="cellIs" dxfId="40" priority="23" operator="equal">
      <formula>"安全测试"</formula>
    </cfRule>
    <cfRule type="containsText" dxfId="39" priority="24" operator="containsText" text="UI测试">
      <formula>NOT(ISERROR(SEARCH("UI测试",B2)))</formula>
    </cfRule>
  </conditionalFormatting>
  <conditionalFormatting sqref="C77:C1048576 B45:B1048576 B1:C29">
    <cfRule type="containsText" dxfId="38" priority="19" operator="containsText" text="返回测试">
      <formula>NOT(ISERROR(SEARCH("返回测试",B1)))</formula>
    </cfRule>
    <cfRule type="cellIs" dxfId="37" priority="22" operator="equal">
      <formula>"页面测试"</formula>
    </cfRule>
  </conditionalFormatting>
  <conditionalFormatting sqref="L1:L1048576">
    <cfRule type="cellIs" dxfId="36" priority="20" operator="equal">
      <formula>"fail"</formula>
    </cfRule>
    <cfRule type="cellIs" dxfId="35" priority="21" operator="equal">
      <formula>"pass"</formula>
    </cfRule>
  </conditionalFormatting>
  <conditionalFormatting sqref="L2:L6">
    <cfRule type="containsText" dxfId="34" priority="17" operator="containsText" text="fail">
      <formula>NOT(ISERROR(SEARCH("fail",L2)))</formula>
    </cfRule>
    <cfRule type="containsText" dxfId="33" priority="18" operator="containsText" text="fail">
      <formula>NOT(ISERROR(SEARCH("fail",L2)))</formula>
    </cfRule>
  </conditionalFormatting>
  <conditionalFormatting sqref="L2:L6">
    <cfRule type="containsText" dxfId="32" priority="16" operator="containsText" text="fail">
      <formula>NOT(ISERROR(SEARCH("fail",L2)))</formula>
    </cfRule>
  </conditionalFormatting>
  <conditionalFormatting sqref="L2:L6">
    <cfRule type="containsText" dxfId="31" priority="15" operator="containsText" text="pass">
      <formula>NOT(ISERROR(SEARCH("pass",L2)))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一期微信用例!_Toc427669155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2017-06-19T06:43:13Z</dcterms:modified>
</cp:coreProperties>
</file>