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.norton\OneDrive - Condair Group AG\Desktop\Forms\Site forms\Glasgow Uni\Hunterian Art Gallery\"/>
    </mc:Choice>
  </mc:AlternateContent>
  <bookViews>
    <workbookView xWindow="0" yWindow="0" windowWidth="19200" windowHeight="7050" activeTab="3"/>
  </bookViews>
  <sheets>
    <sheet name="HY1" sheetId="1" r:id="rId1"/>
    <sheet name="HY2" sheetId="4" r:id="rId2"/>
    <sheet name="Dri Steam" sheetId="3" r:id="rId3"/>
    <sheet name="SP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2" i="2"/>
</calcChain>
</file>

<file path=xl/sharedStrings.xml><?xml version="1.0" encoding="utf-8"?>
<sst xmlns="http://schemas.openxmlformats.org/spreadsheetml/2006/main" count="457" uniqueCount="71">
  <si>
    <t>SN</t>
  </si>
  <si>
    <t>Unit</t>
  </si>
  <si>
    <t>Part Number</t>
  </si>
  <si>
    <t>Part Name</t>
  </si>
  <si>
    <t>No parts per unit</t>
  </si>
  <si>
    <t>Frequency in Hours</t>
  </si>
  <si>
    <t>Total Run</t>
  </si>
  <si>
    <t>Last Changed</t>
  </si>
  <si>
    <t>Hours run</t>
  </si>
  <si>
    <t>Expected Hours</t>
  </si>
  <si>
    <t>Required</t>
  </si>
  <si>
    <t>HY1</t>
  </si>
  <si>
    <t>E-3216010</t>
  </si>
  <si>
    <t>O-ring for cylinder flange</t>
  </si>
  <si>
    <t>E-3216011</t>
  </si>
  <si>
    <t>O-ring for cylinder base</t>
  </si>
  <si>
    <t>E-3220005</t>
  </si>
  <si>
    <t>O-ring for cylinder base pump adapter</t>
  </si>
  <si>
    <t>E-2404024</t>
  </si>
  <si>
    <t>O-ring for drain pump between housing and motor</t>
  </si>
  <si>
    <t>B-3204031</t>
  </si>
  <si>
    <t>Steam cylinder compl.</t>
  </si>
  <si>
    <t>E-2501005</t>
  </si>
  <si>
    <t>Main contactor 16 A, 230 V/ 50-60Hz</t>
  </si>
  <si>
    <t>E-2604014</t>
  </si>
  <si>
    <t>Connecting hose 0,9</t>
  </si>
  <si>
    <t>E-3220000</t>
  </si>
  <si>
    <t>Cylinder base</t>
  </si>
  <si>
    <t>B-3216023</t>
  </si>
  <si>
    <t>Mounting set for cylinder base</t>
  </si>
  <si>
    <t>E-3221002</t>
  </si>
  <si>
    <t>Adapter for steam hose</t>
  </si>
  <si>
    <t>B-2304021</t>
  </si>
  <si>
    <t>Solenoid valve (Inlet)</t>
  </si>
  <si>
    <t>E-3320400</t>
  </si>
  <si>
    <t>Flow rate controller 2.5 l/min. (restrictor)</t>
  </si>
  <si>
    <t>E-2304029</t>
  </si>
  <si>
    <t>Fine filter for inlet</t>
  </si>
  <si>
    <t>B-3401017</t>
  </si>
  <si>
    <t>Drain hose set</t>
  </si>
  <si>
    <t>E-3221004</t>
  </si>
  <si>
    <t>Clip for adapter steam hose</t>
  </si>
  <si>
    <t>B-2404027</t>
  </si>
  <si>
    <t>Blow-down pump without mounting set</t>
  </si>
  <si>
    <t>0402078</t>
  </si>
  <si>
    <t>HY1.05</t>
  </si>
  <si>
    <t>0402077</t>
  </si>
  <si>
    <t>0402079</t>
  </si>
  <si>
    <t>0402080</t>
  </si>
  <si>
    <t>03A 4701</t>
  </si>
  <si>
    <t>HY1.08</t>
  </si>
  <si>
    <t>03A 4699</t>
  </si>
  <si>
    <t>03A 4700</t>
  </si>
  <si>
    <t>505400-001</t>
  </si>
  <si>
    <t>505000-003</t>
  </si>
  <si>
    <t>Valve, ¾" electric, 24V</t>
  </si>
  <si>
    <t xml:space="preserve">Valve, ½" SST ball </t>
  </si>
  <si>
    <t>HY2</t>
  </si>
  <si>
    <t>E-2206050</t>
  </si>
  <si>
    <t>E-2204022</t>
  </si>
  <si>
    <t>B-2204101</t>
  </si>
  <si>
    <t>Connecting hose 1,6</t>
  </si>
  <si>
    <t>E-2206086</t>
  </si>
  <si>
    <t>E-2209000</t>
  </si>
  <si>
    <t>B-2304023</t>
  </si>
  <si>
    <t>B-3401019</t>
  </si>
  <si>
    <t>E-2124012</t>
  </si>
  <si>
    <t>Safety lock, includes 2 keys</t>
  </si>
  <si>
    <t>Dri Steam</t>
  </si>
  <si>
    <t>HygroMatic</t>
  </si>
  <si>
    <t>HT-12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</si>
</sst>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49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8" xfId="0" applyFon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8" xfId="0" applyFon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vertical="top"/>
    </xf>
    <xf numFmtId="0" fontId="0" fillId="0" borderId="0" xfId="0" applyAlignment="1">
      <alignment vertical="top"/>
    </xf>
    <xf numFmtId="0" fontId="1" fillId="0" borderId="5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22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3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6"/>
  <sheetViews>
    <sheetView topLeftCell="A6" workbookViewId="0">
      <selection activeCell="C3" sqref="C3"/>
    </sheetView>
  </sheetViews>
  <sheetFormatPr defaultRowHeight="14.5" x14ac:dyDescent="0.35"/>
  <cols>
    <col min="2" max="2" width="7.81640625" bestFit="1" customWidth="1"/>
    <col min="3" max="3" width="6.6328125" bestFit="1" customWidth="1"/>
    <col min="4" max="4" width="12.6328125" bestFit="1" customWidth="1"/>
    <col min="5" max="5" width="43.81640625" bestFit="1" customWidth="1"/>
    <col min="6" max="6" width="16.36328125" bestFit="1" customWidth="1"/>
    <col min="7" max="7" width="8.36328125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style="2" bestFit="1" customWidth="1"/>
  </cols>
  <sheetData>
    <row r="1" spans="2:12" ht="15" thickBot="1" x14ac:dyDescent="0.4">
      <c r="D1" s="1"/>
      <c r="E1" s="1"/>
      <c r="F1" s="2"/>
      <c r="G1" s="2"/>
    </row>
    <row r="2" spans="2:12" ht="47" thickBot="1" x14ac:dyDescent="0.4">
      <c r="B2" s="3" t="s">
        <v>0</v>
      </c>
      <c r="C2" s="4" t="s">
        <v>1</v>
      </c>
      <c r="D2" s="5" t="s">
        <v>2</v>
      </c>
      <c r="E2" s="6" t="s">
        <v>3</v>
      </c>
      <c r="F2" s="7" t="s">
        <v>4</v>
      </c>
      <c r="G2" s="8" t="s">
        <v>5</v>
      </c>
      <c r="H2" s="7" t="s">
        <v>6</v>
      </c>
      <c r="I2" s="7" t="s">
        <v>7</v>
      </c>
      <c r="J2" s="7" t="s">
        <v>8</v>
      </c>
      <c r="K2" s="9" t="s">
        <v>9</v>
      </c>
      <c r="L2" s="7" t="s">
        <v>10</v>
      </c>
    </row>
    <row r="3" spans="2:12" ht="15" thickBot="1" x14ac:dyDescent="0.4">
      <c r="B3" s="25" t="s">
        <v>44</v>
      </c>
      <c r="C3" s="10" t="s">
        <v>45</v>
      </c>
      <c r="D3" s="11" t="s">
        <v>12</v>
      </c>
      <c r="E3" s="12" t="s">
        <v>13</v>
      </c>
      <c r="F3" s="13">
        <v>1</v>
      </c>
      <c r="G3" s="13">
        <v>2500</v>
      </c>
      <c r="H3" s="14"/>
      <c r="I3" s="14"/>
      <c r="J3" s="14"/>
      <c r="K3" s="14"/>
      <c r="L3" s="13">
        <v>1</v>
      </c>
    </row>
    <row r="4" spans="2:12" x14ac:dyDescent="0.35">
      <c r="B4" s="15"/>
      <c r="C4" s="2"/>
      <c r="D4" s="16" t="s">
        <v>14</v>
      </c>
      <c r="E4" s="17" t="s">
        <v>15</v>
      </c>
      <c r="F4" s="18">
        <v>1</v>
      </c>
      <c r="G4" s="18">
        <v>2500</v>
      </c>
      <c r="H4" s="19"/>
      <c r="I4" s="19"/>
      <c r="J4" s="19"/>
      <c r="K4" s="19"/>
      <c r="L4" s="18">
        <v>1</v>
      </c>
    </row>
    <row r="5" spans="2:12" x14ac:dyDescent="0.35">
      <c r="B5" s="15"/>
      <c r="C5" s="2"/>
      <c r="D5" s="16" t="s">
        <v>16</v>
      </c>
      <c r="E5" s="17" t="s">
        <v>17</v>
      </c>
      <c r="F5" s="18">
        <v>2</v>
      </c>
      <c r="G5" s="18">
        <v>2500</v>
      </c>
      <c r="H5" s="19"/>
      <c r="I5" s="19"/>
      <c r="J5" s="19"/>
      <c r="K5" s="19"/>
      <c r="L5" s="18">
        <v>2</v>
      </c>
    </row>
    <row r="6" spans="2:12" x14ac:dyDescent="0.35">
      <c r="B6" s="15"/>
      <c r="C6" s="2"/>
      <c r="D6" s="16" t="s">
        <v>18</v>
      </c>
      <c r="E6" s="17" t="s">
        <v>19</v>
      </c>
      <c r="F6" s="18">
        <v>2</v>
      </c>
      <c r="G6" s="18">
        <v>2500</v>
      </c>
      <c r="H6" s="19"/>
      <c r="I6" s="19"/>
      <c r="J6" s="19"/>
      <c r="K6" s="19"/>
      <c r="L6" s="18">
        <v>2</v>
      </c>
    </row>
    <row r="7" spans="2:12" x14ac:dyDescent="0.35">
      <c r="B7" s="2"/>
      <c r="C7" s="2"/>
      <c r="D7" s="16" t="s">
        <v>20</v>
      </c>
      <c r="E7" s="17" t="s">
        <v>21</v>
      </c>
      <c r="F7" s="18">
        <v>1</v>
      </c>
      <c r="G7" s="18">
        <v>5000</v>
      </c>
      <c r="H7" s="18"/>
      <c r="I7" s="18"/>
      <c r="J7" s="19"/>
      <c r="K7" s="18"/>
      <c r="L7" s="18">
        <v>1</v>
      </c>
    </row>
    <row r="8" spans="2:12" x14ac:dyDescent="0.35">
      <c r="D8" s="16" t="s">
        <v>22</v>
      </c>
      <c r="E8" s="17" t="s">
        <v>23</v>
      </c>
      <c r="F8" s="18">
        <v>1</v>
      </c>
      <c r="G8" s="18">
        <v>10000</v>
      </c>
      <c r="H8" s="20"/>
      <c r="I8" s="20"/>
      <c r="J8" s="20"/>
      <c r="K8" s="20"/>
      <c r="L8" s="18">
        <v>1</v>
      </c>
    </row>
    <row r="9" spans="2:12" x14ac:dyDescent="0.35">
      <c r="D9" s="16" t="s">
        <v>24</v>
      </c>
      <c r="E9" s="17" t="s">
        <v>25</v>
      </c>
      <c r="F9" s="18">
        <v>1</v>
      </c>
      <c r="G9" s="18">
        <v>10000</v>
      </c>
      <c r="H9" s="20"/>
      <c r="I9" s="20"/>
      <c r="J9" s="20"/>
      <c r="K9" s="20"/>
      <c r="L9" s="18"/>
    </row>
    <row r="10" spans="2:12" x14ac:dyDescent="0.35">
      <c r="D10" s="16" t="s">
        <v>26</v>
      </c>
      <c r="E10" s="17" t="s">
        <v>27</v>
      </c>
      <c r="F10" s="18">
        <v>1</v>
      </c>
      <c r="G10" s="18">
        <v>10000</v>
      </c>
      <c r="H10" s="20"/>
      <c r="I10" s="20"/>
      <c r="J10" s="20"/>
      <c r="K10" s="20"/>
      <c r="L10" s="18">
        <v>1</v>
      </c>
    </row>
    <row r="11" spans="2:12" x14ac:dyDescent="0.35">
      <c r="D11" s="16" t="s">
        <v>28</v>
      </c>
      <c r="E11" s="17" t="s">
        <v>29</v>
      </c>
      <c r="F11" s="18">
        <v>1</v>
      </c>
      <c r="G11" s="18">
        <v>10000</v>
      </c>
      <c r="H11" s="20"/>
      <c r="I11" s="20"/>
      <c r="J11" s="20"/>
      <c r="K11" s="20"/>
      <c r="L11" s="18">
        <v>1</v>
      </c>
    </row>
    <row r="12" spans="2:12" x14ac:dyDescent="0.35">
      <c r="D12" s="16" t="s">
        <v>30</v>
      </c>
      <c r="E12" s="17" t="s">
        <v>31</v>
      </c>
      <c r="F12" s="18">
        <v>1</v>
      </c>
      <c r="G12" s="18">
        <v>10000</v>
      </c>
      <c r="H12" s="20"/>
      <c r="I12" s="20"/>
      <c r="J12" s="20"/>
      <c r="K12" s="20"/>
      <c r="L12" s="18"/>
    </row>
    <row r="13" spans="2:12" x14ac:dyDescent="0.35">
      <c r="D13" s="16" t="s">
        <v>32</v>
      </c>
      <c r="E13" s="17" t="s">
        <v>33</v>
      </c>
      <c r="F13" s="18">
        <v>1</v>
      </c>
      <c r="G13" s="18">
        <v>10000</v>
      </c>
      <c r="H13" s="20"/>
      <c r="I13" s="20"/>
      <c r="J13" s="20"/>
      <c r="K13" s="20"/>
      <c r="L13" s="18">
        <v>1</v>
      </c>
    </row>
    <row r="14" spans="2:12" x14ac:dyDescent="0.35">
      <c r="D14" s="16" t="s">
        <v>34</v>
      </c>
      <c r="E14" s="17" t="s">
        <v>35</v>
      </c>
      <c r="F14" s="18">
        <v>1</v>
      </c>
      <c r="G14" s="18">
        <v>10000</v>
      </c>
      <c r="H14" s="20"/>
      <c r="I14" s="20"/>
      <c r="J14" s="20"/>
      <c r="K14" s="20"/>
      <c r="L14" s="18">
        <v>1</v>
      </c>
    </row>
    <row r="15" spans="2:12" x14ac:dyDescent="0.35">
      <c r="D15" s="16" t="s">
        <v>36</v>
      </c>
      <c r="E15" s="17" t="s">
        <v>37</v>
      </c>
      <c r="F15" s="18">
        <v>1</v>
      </c>
      <c r="G15" s="18">
        <v>10000</v>
      </c>
      <c r="H15" s="20"/>
      <c r="I15" s="20"/>
      <c r="J15" s="20"/>
      <c r="K15" s="20"/>
      <c r="L15" s="18">
        <v>1</v>
      </c>
    </row>
    <row r="16" spans="2:12" x14ac:dyDescent="0.35">
      <c r="D16" s="16" t="s">
        <v>38</v>
      </c>
      <c r="E16" s="17" t="s">
        <v>39</v>
      </c>
      <c r="F16" s="18">
        <v>1</v>
      </c>
      <c r="G16" s="18">
        <v>20000</v>
      </c>
      <c r="H16" s="20"/>
      <c r="I16" s="20"/>
      <c r="J16" s="20"/>
      <c r="K16" s="20"/>
      <c r="L16" s="18"/>
    </row>
    <row r="17" spans="2:12" x14ac:dyDescent="0.35">
      <c r="D17" s="16" t="s">
        <v>40</v>
      </c>
      <c r="E17" s="17" t="s">
        <v>41</v>
      </c>
      <c r="F17" s="18">
        <v>1</v>
      </c>
      <c r="G17" s="18">
        <v>20000</v>
      </c>
      <c r="H17" s="20"/>
      <c r="I17" s="20"/>
      <c r="J17" s="20"/>
      <c r="K17" s="20"/>
      <c r="L17" s="18"/>
    </row>
    <row r="18" spans="2:12" ht="15" thickBot="1" x14ac:dyDescent="0.4">
      <c r="D18" s="21" t="s">
        <v>42</v>
      </c>
      <c r="E18" s="22" t="s">
        <v>43</v>
      </c>
      <c r="F18" s="23">
        <v>1</v>
      </c>
      <c r="G18" s="23">
        <v>20000</v>
      </c>
      <c r="H18" s="24"/>
      <c r="I18" s="24"/>
      <c r="J18" s="24"/>
      <c r="K18" s="24"/>
      <c r="L18" s="23">
        <v>1</v>
      </c>
    </row>
    <row r="19" spans="2:12" ht="15" thickBot="1" x14ac:dyDescent="0.4">
      <c r="D19" s="1"/>
      <c r="E19" s="1"/>
      <c r="F19" s="2"/>
      <c r="G19" s="2"/>
    </row>
    <row r="20" spans="2:12" ht="47" thickBot="1" x14ac:dyDescent="0.4">
      <c r="B20" s="3" t="s">
        <v>0</v>
      </c>
      <c r="C20" s="4" t="s">
        <v>1</v>
      </c>
      <c r="D20" s="5" t="s">
        <v>2</v>
      </c>
      <c r="E20" s="6" t="s">
        <v>3</v>
      </c>
      <c r="F20" s="7" t="s">
        <v>4</v>
      </c>
      <c r="G20" s="8" t="s">
        <v>5</v>
      </c>
      <c r="H20" s="7" t="s">
        <v>6</v>
      </c>
      <c r="I20" s="7" t="s">
        <v>7</v>
      </c>
      <c r="J20" s="7" t="s">
        <v>8</v>
      </c>
      <c r="K20" s="9" t="s">
        <v>9</v>
      </c>
      <c r="L20" s="7" t="s">
        <v>10</v>
      </c>
    </row>
    <row r="21" spans="2:12" ht="15" thickBot="1" x14ac:dyDescent="0.4">
      <c r="B21" s="28" t="s">
        <v>46</v>
      </c>
      <c r="C21" s="10" t="s">
        <v>45</v>
      </c>
      <c r="D21" s="11" t="s">
        <v>12</v>
      </c>
      <c r="E21" s="12" t="s">
        <v>13</v>
      </c>
      <c r="F21" s="13">
        <v>1</v>
      </c>
      <c r="G21" s="13">
        <v>2500</v>
      </c>
      <c r="H21" s="14"/>
      <c r="I21" s="14"/>
      <c r="J21" s="14"/>
      <c r="K21" s="14"/>
      <c r="L21" s="13">
        <v>1</v>
      </c>
    </row>
    <row r="22" spans="2:12" x14ac:dyDescent="0.35">
      <c r="B22" s="15"/>
      <c r="C22" s="2"/>
      <c r="D22" s="16" t="s">
        <v>14</v>
      </c>
      <c r="E22" s="17" t="s">
        <v>15</v>
      </c>
      <c r="F22" s="18">
        <v>1</v>
      </c>
      <c r="G22" s="18">
        <v>2500</v>
      </c>
      <c r="H22" s="19"/>
      <c r="I22" s="19"/>
      <c r="J22" s="19"/>
      <c r="K22" s="19"/>
      <c r="L22" s="18">
        <v>1</v>
      </c>
    </row>
    <row r="23" spans="2:12" x14ac:dyDescent="0.35">
      <c r="B23" s="15"/>
      <c r="C23" s="2"/>
      <c r="D23" s="16" t="s">
        <v>16</v>
      </c>
      <c r="E23" s="17" t="s">
        <v>17</v>
      </c>
      <c r="F23" s="18">
        <v>2</v>
      </c>
      <c r="G23" s="18">
        <v>2500</v>
      </c>
      <c r="H23" s="19"/>
      <c r="I23" s="19"/>
      <c r="J23" s="19"/>
      <c r="K23" s="19"/>
      <c r="L23" s="18">
        <v>2</v>
      </c>
    </row>
    <row r="24" spans="2:12" x14ac:dyDescent="0.35">
      <c r="B24" s="15"/>
      <c r="C24" s="2"/>
      <c r="D24" s="16" t="s">
        <v>18</v>
      </c>
      <c r="E24" s="17" t="s">
        <v>19</v>
      </c>
      <c r="F24" s="18">
        <v>2</v>
      </c>
      <c r="G24" s="18">
        <v>2500</v>
      </c>
      <c r="H24" s="19"/>
      <c r="I24" s="19"/>
      <c r="J24" s="19"/>
      <c r="K24" s="19"/>
      <c r="L24" s="18">
        <v>2</v>
      </c>
    </row>
    <row r="25" spans="2:12" x14ac:dyDescent="0.35">
      <c r="B25" s="2"/>
      <c r="C25" s="2"/>
      <c r="D25" s="16" t="s">
        <v>20</v>
      </c>
      <c r="E25" s="17" t="s">
        <v>21</v>
      </c>
      <c r="F25" s="18">
        <v>1</v>
      </c>
      <c r="G25" s="18">
        <v>5000</v>
      </c>
      <c r="H25" s="18"/>
      <c r="I25" s="18"/>
      <c r="J25" s="19"/>
      <c r="K25" s="18"/>
      <c r="L25" s="18">
        <v>1</v>
      </c>
    </row>
    <row r="26" spans="2:12" x14ac:dyDescent="0.35">
      <c r="D26" s="16" t="s">
        <v>22</v>
      </c>
      <c r="E26" s="17" t="s">
        <v>23</v>
      </c>
      <c r="F26" s="18">
        <v>1</v>
      </c>
      <c r="G26" s="18">
        <v>10000</v>
      </c>
      <c r="H26" s="20"/>
      <c r="I26" s="20"/>
      <c r="J26" s="20"/>
      <c r="K26" s="20"/>
      <c r="L26" s="18">
        <v>1</v>
      </c>
    </row>
    <row r="27" spans="2:12" x14ac:dyDescent="0.35">
      <c r="D27" s="16" t="s">
        <v>24</v>
      </c>
      <c r="E27" s="17" t="s">
        <v>25</v>
      </c>
      <c r="F27" s="18">
        <v>1</v>
      </c>
      <c r="G27" s="18">
        <v>10000</v>
      </c>
      <c r="H27" s="20"/>
      <c r="I27" s="20"/>
      <c r="J27" s="20"/>
      <c r="K27" s="20"/>
      <c r="L27" s="18"/>
    </row>
    <row r="28" spans="2:12" x14ac:dyDescent="0.35">
      <c r="D28" s="16" t="s">
        <v>26</v>
      </c>
      <c r="E28" s="17" t="s">
        <v>27</v>
      </c>
      <c r="F28" s="18">
        <v>1</v>
      </c>
      <c r="G28" s="18">
        <v>10000</v>
      </c>
      <c r="H28" s="20"/>
      <c r="I28" s="20"/>
      <c r="J28" s="20"/>
      <c r="K28" s="20"/>
      <c r="L28" s="18"/>
    </row>
    <row r="29" spans="2:12" x14ac:dyDescent="0.35">
      <c r="D29" s="16" t="s">
        <v>28</v>
      </c>
      <c r="E29" s="17" t="s">
        <v>29</v>
      </c>
      <c r="F29" s="18">
        <v>1</v>
      </c>
      <c r="G29" s="18">
        <v>10000</v>
      </c>
      <c r="H29" s="20"/>
      <c r="I29" s="20"/>
      <c r="J29" s="20"/>
      <c r="K29" s="20"/>
      <c r="L29" s="18"/>
    </row>
    <row r="30" spans="2:12" x14ac:dyDescent="0.35">
      <c r="D30" s="16" t="s">
        <v>30</v>
      </c>
      <c r="E30" s="17" t="s">
        <v>31</v>
      </c>
      <c r="F30" s="18">
        <v>1</v>
      </c>
      <c r="G30" s="18">
        <v>10000</v>
      </c>
      <c r="H30" s="20"/>
      <c r="I30" s="20"/>
      <c r="J30" s="20"/>
      <c r="K30" s="20"/>
      <c r="L30" s="18"/>
    </row>
    <row r="31" spans="2:12" x14ac:dyDescent="0.35">
      <c r="D31" s="16" t="s">
        <v>32</v>
      </c>
      <c r="E31" s="17" t="s">
        <v>33</v>
      </c>
      <c r="F31" s="18">
        <v>1</v>
      </c>
      <c r="G31" s="18">
        <v>10000</v>
      </c>
      <c r="H31" s="20"/>
      <c r="I31" s="20"/>
      <c r="J31" s="20"/>
      <c r="K31" s="20"/>
      <c r="L31" s="18"/>
    </row>
    <row r="32" spans="2:12" x14ac:dyDescent="0.35">
      <c r="D32" s="16" t="s">
        <v>34</v>
      </c>
      <c r="E32" s="17" t="s">
        <v>35</v>
      </c>
      <c r="F32" s="18">
        <v>1</v>
      </c>
      <c r="G32" s="18">
        <v>10000</v>
      </c>
      <c r="H32" s="20"/>
      <c r="I32" s="20"/>
      <c r="J32" s="20"/>
      <c r="K32" s="20"/>
      <c r="L32" s="18"/>
    </row>
    <row r="33" spans="2:12" x14ac:dyDescent="0.35">
      <c r="D33" s="16" t="s">
        <v>36</v>
      </c>
      <c r="E33" s="17" t="s">
        <v>37</v>
      </c>
      <c r="F33" s="18">
        <v>1</v>
      </c>
      <c r="G33" s="18">
        <v>10000</v>
      </c>
      <c r="H33" s="20"/>
      <c r="I33" s="20"/>
      <c r="J33" s="20"/>
      <c r="K33" s="20"/>
      <c r="L33" s="18"/>
    </row>
    <row r="34" spans="2:12" x14ac:dyDescent="0.35">
      <c r="D34" s="16" t="s">
        <v>38</v>
      </c>
      <c r="E34" s="17" t="s">
        <v>39</v>
      </c>
      <c r="F34" s="18">
        <v>1</v>
      </c>
      <c r="G34" s="18">
        <v>20000</v>
      </c>
      <c r="H34" s="20"/>
      <c r="I34" s="20"/>
      <c r="J34" s="20"/>
      <c r="K34" s="20"/>
      <c r="L34" s="18"/>
    </row>
    <row r="35" spans="2:12" x14ac:dyDescent="0.35">
      <c r="D35" s="16" t="s">
        <v>40</v>
      </c>
      <c r="E35" s="17" t="s">
        <v>41</v>
      </c>
      <c r="F35" s="18">
        <v>1</v>
      </c>
      <c r="G35" s="18">
        <v>20000</v>
      </c>
      <c r="H35" s="20"/>
      <c r="I35" s="20"/>
      <c r="J35" s="20"/>
      <c r="K35" s="20"/>
      <c r="L35" s="18"/>
    </row>
    <row r="36" spans="2:12" ht="15" thickBot="1" x14ac:dyDescent="0.4">
      <c r="D36" s="21" t="s">
        <v>42</v>
      </c>
      <c r="E36" s="22" t="s">
        <v>43</v>
      </c>
      <c r="F36" s="23">
        <v>1</v>
      </c>
      <c r="G36" s="23">
        <v>20000</v>
      </c>
      <c r="H36" s="24"/>
      <c r="I36" s="24"/>
      <c r="J36" s="24"/>
      <c r="K36" s="24"/>
      <c r="L36" s="23"/>
    </row>
    <row r="37" spans="2:12" ht="15" thickBot="1" x14ac:dyDescent="0.4">
      <c r="D37" s="1"/>
      <c r="E37" s="1"/>
      <c r="F37" s="2"/>
      <c r="G37" s="2"/>
    </row>
    <row r="38" spans="2:12" ht="47" thickBot="1" x14ac:dyDescent="0.4">
      <c r="B38" s="3" t="s">
        <v>0</v>
      </c>
      <c r="C38" s="4" t="s">
        <v>1</v>
      </c>
      <c r="D38" s="5" t="s">
        <v>2</v>
      </c>
      <c r="E38" s="6" t="s">
        <v>3</v>
      </c>
      <c r="F38" s="7" t="s">
        <v>4</v>
      </c>
      <c r="G38" s="8" t="s">
        <v>5</v>
      </c>
      <c r="H38" s="7" t="s">
        <v>6</v>
      </c>
      <c r="I38" s="7" t="s">
        <v>7</v>
      </c>
      <c r="J38" s="7" t="s">
        <v>8</v>
      </c>
      <c r="K38" s="9" t="s">
        <v>9</v>
      </c>
      <c r="L38" s="7" t="s">
        <v>10</v>
      </c>
    </row>
    <row r="39" spans="2:12" ht="15" thickBot="1" x14ac:dyDescent="0.4">
      <c r="B39" s="28" t="s">
        <v>47</v>
      </c>
      <c r="C39" s="10" t="s">
        <v>45</v>
      </c>
      <c r="D39" s="11" t="s">
        <v>12</v>
      </c>
      <c r="E39" s="12" t="s">
        <v>13</v>
      </c>
      <c r="F39" s="13">
        <v>1</v>
      </c>
      <c r="G39" s="13">
        <v>2500</v>
      </c>
      <c r="H39" s="14"/>
      <c r="I39" s="14"/>
      <c r="J39" s="14"/>
      <c r="K39" s="14"/>
      <c r="L39" s="13">
        <v>1</v>
      </c>
    </row>
    <row r="40" spans="2:12" x14ac:dyDescent="0.35">
      <c r="B40" s="15"/>
      <c r="C40" s="2"/>
      <c r="D40" s="16" t="s">
        <v>14</v>
      </c>
      <c r="E40" s="17" t="s">
        <v>15</v>
      </c>
      <c r="F40" s="18">
        <v>1</v>
      </c>
      <c r="G40" s="18">
        <v>2500</v>
      </c>
      <c r="H40" s="19"/>
      <c r="I40" s="19"/>
      <c r="J40" s="19"/>
      <c r="K40" s="19"/>
      <c r="L40" s="18">
        <v>1</v>
      </c>
    </row>
    <row r="41" spans="2:12" x14ac:dyDescent="0.35">
      <c r="B41" s="15"/>
      <c r="C41" s="2"/>
      <c r="D41" s="16" t="s">
        <v>16</v>
      </c>
      <c r="E41" s="17" t="s">
        <v>17</v>
      </c>
      <c r="F41" s="18">
        <v>2</v>
      </c>
      <c r="G41" s="18">
        <v>2500</v>
      </c>
      <c r="H41" s="19"/>
      <c r="I41" s="19"/>
      <c r="J41" s="19"/>
      <c r="K41" s="19"/>
      <c r="L41" s="18">
        <v>2</v>
      </c>
    </row>
    <row r="42" spans="2:12" x14ac:dyDescent="0.35">
      <c r="B42" s="15"/>
      <c r="C42" s="2"/>
      <c r="D42" s="16" t="s">
        <v>18</v>
      </c>
      <c r="E42" s="17" t="s">
        <v>19</v>
      </c>
      <c r="F42" s="18">
        <v>2</v>
      </c>
      <c r="G42" s="18">
        <v>2500</v>
      </c>
      <c r="H42" s="19"/>
      <c r="I42" s="19"/>
      <c r="J42" s="19"/>
      <c r="K42" s="19"/>
      <c r="L42" s="18">
        <v>2</v>
      </c>
    </row>
    <row r="43" spans="2:12" x14ac:dyDescent="0.35">
      <c r="B43" s="2"/>
      <c r="C43" s="2"/>
      <c r="D43" s="16" t="s">
        <v>20</v>
      </c>
      <c r="E43" s="17" t="s">
        <v>21</v>
      </c>
      <c r="F43" s="18">
        <v>1</v>
      </c>
      <c r="G43" s="18">
        <v>5000</v>
      </c>
      <c r="H43" s="18"/>
      <c r="I43" s="18"/>
      <c r="J43" s="19"/>
      <c r="K43" s="18"/>
      <c r="L43" s="18">
        <v>1</v>
      </c>
    </row>
    <row r="44" spans="2:12" x14ac:dyDescent="0.35">
      <c r="D44" s="16" t="s">
        <v>22</v>
      </c>
      <c r="E44" s="17" t="s">
        <v>23</v>
      </c>
      <c r="F44" s="18">
        <v>1</v>
      </c>
      <c r="G44" s="18">
        <v>10000</v>
      </c>
      <c r="H44" s="20"/>
      <c r="I44" s="20"/>
      <c r="J44" s="20"/>
      <c r="K44" s="20"/>
      <c r="L44" s="18">
        <v>1</v>
      </c>
    </row>
    <row r="45" spans="2:12" x14ac:dyDescent="0.35">
      <c r="D45" s="16" t="s">
        <v>24</v>
      </c>
      <c r="E45" s="17" t="s">
        <v>25</v>
      </c>
      <c r="F45" s="18">
        <v>1</v>
      </c>
      <c r="G45" s="18">
        <v>10000</v>
      </c>
      <c r="H45" s="20"/>
      <c r="I45" s="20"/>
      <c r="J45" s="20"/>
      <c r="K45" s="20"/>
      <c r="L45" s="18"/>
    </row>
    <row r="46" spans="2:12" x14ac:dyDescent="0.35">
      <c r="D46" s="16" t="s">
        <v>26</v>
      </c>
      <c r="E46" s="17" t="s">
        <v>27</v>
      </c>
      <c r="F46" s="18">
        <v>1</v>
      </c>
      <c r="G46" s="18">
        <v>10000</v>
      </c>
      <c r="H46" s="20"/>
      <c r="I46" s="20"/>
      <c r="J46" s="20"/>
      <c r="K46" s="20"/>
      <c r="L46" s="18">
        <v>1</v>
      </c>
    </row>
    <row r="47" spans="2:12" x14ac:dyDescent="0.35">
      <c r="D47" s="16" t="s">
        <v>28</v>
      </c>
      <c r="E47" s="17" t="s">
        <v>29</v>
      </c>
      <c r="F47" s="18">
        <v>1</v>
      </c>
      <c r="G47" s="18">
        <v>10000</v>
      </c>
      <c r="H47" s="20"/>
      <c r="I47" s="20"/>
      <c r="J47" s="20"/>
      <c r="K47" s="20"/>
      <c r="L47" s="18">
        <v>1</v>
      </c>
    </row>
    <row r="48" spans="2:12" x14ac:dyDescent="0.35">
      <c r="D48" s="16" t="s">
        <v>30</v>
      </c>
      <c r="E48" s="17" t="s">
        <v>31</v>
      </c>
      <c r="F48" s="18">
        <v>1</v>
      </c>
      <c r="G48" s="18">
        <v>10000</v>
      </c>
      <c r="H48" s="20"/>
      <c r="I48" s="20"/>
      <c r="J48" s="20"/>
      <c r="K48" s="20"/>
      <c r="L48" s="18"/>
    </row>
    <row r="49" spans="2:12" x14ac:dyDescent="0.35">
      <c r="D49" s="16" t="s">
        <v>32</v>
      </c>
      <c r="E49" s="17" t="s">
        <v>33</v>
      </c>
      <c r="F49" s="18">
        <v>1</v>
      </c>
      <c r="G49" s="18">
        <v>10000</v>
      </c>
      <c r="H49" s="20"/>
      <c r="I49" s="20"/>
      <c r="J49" s="20"/>
      <c r="K49" s="20"/>
      <c r="L49" s="18">
        <v>1</v>
      </c>
    </row>
    <row r="50" spans="2:12" x14ac:dyDescent="0.35">
      <c r="D50" s="16" t="s">
        <v>34</v>
      </c>
      <c r="E50" s="17" t="s">
        <v>35</v>
      </c>
      <c r="F50" s="18">
        <v>1</v>
      </c>
      <c r="G50" s="18">
        <v>10000</v>
      </c>
      <c r="H50" s="20"/>
      <c r="I50" s="20"/>
      <c r="J50" s="20"/>
      <c r="K50" s="20"/>
      <c r="L50" s="18">
        <v>1</v>
      </c>
    </row>
    <row r="51" spans="2:12" x14ac:dyDescent="0.35">
      <c r="D51" s="16" t="s">
        <v>36</v>
      </c>
      <c r="E51" s="17" t="s">
        <v>37</v>
      </c>
      <c r="F51" s="18">
        <v>1</v>
      </c>
      <c r="G51" s="18">
        <v>10000</v>
      </c>
      <c r="H51" s="20"/>
      <c r="I51" s="20"/>
      <c r="J51" s="20"/>
      <c r="K51" s="20"/>
      <c r="L51" s="18">
        <v>1</v>
      </c>
    </row>
    <row r="52" spans="2:12" x14ac:dyDescent="0.35">
      <c r="D52" s="16" t="s">
        <v>38</v>
      </c>
      <c r="E52" s="17" t="s">
        <v>39</v>
      </c>
      <c r="F52" s="18">
        <v>1</v>
      </c>
      <c r="G52" s="18">
        <v>20000</v>
      </c>
      <c r="H52" s="20"/>
      <c r="I52" s="20"/>
      <c r="J52" s="20"/>
      <c r="K52" s="20"/>
      <c r="L52" s="18"/>
    </row>
    <row r="53" spans="2:12" x14ac:dyDescent="0.35">
      <c r="D53" s="16" t="s">
        <v>40</v>
      </c>
      <c r="E53" s="17" t="s">
        <v>41</v>
      </c>
      <c r="F53" s="18">
        <v>1</v>
      </c>
      <c r="G53" s="18">
        <v>20000</v>
      </c>
      <c r="H53" s="20"/>
      <c r="I53" s="20"/>
      <c r="J53" s="20"/>
      <c r="K53" s="20"/>
      <c r="L53" s="18"/>
    </row>
    <row r="54" spans="2:12" ht="15" thickBot="1" x14ac:dyDescent="0.4">
      <c r="D54" s="21" t="s">
        <v>42</v>
      </c>
      <c r="E54" s="22" t="s">
        <v>43</v>
      </c>
      <c r="F54" s="23">
        <v>1</v>
      </c>
      <c r="G54" s="23">
        <v>20000</v>
      </c>
      <c r="H54" s="24"/>
      <c r="I54" s="24"/>
      <c r="J54" s="24"/>
      <c r="K54" s="24"/>
      <c r="L54" s="23">
        <v>1</v>
      </c>
    </row>
    <row r="55" spans="2:12" ht="15" thickBot="1" x14ac:dyDescent="0.4">
      <c r="D55" s="1"/>
      <c r="E55" s="1"/>
      <c r="F55" s="2"/>
      <c r="G55" s="2"/>
    </row>
    <row r="56" spans="2:12" ht="47" thickBot="1" x14ac:dyDescent="0.4">
      <c r="B56" s="3" t="s">
        <v>0</v>
      </c>
      <c r="C56" s="4" t="s">
        <v>1</v>
      </c>
      <c r="D56" s="5" t="s">
        <v>2</v>
      </c>
      <c r="E56" s="6" t="s">
        <v>3</v>
      </c>
      <c r="F56" s="7" t="s">
        <v>4</v>
      </c>
      <c r="G56" s="8" t="s">
        <v>5</v>
      </c>
      <c r="H56" s="7" t="s">
        <v>6</v>
      </c>
      <c r="I56" s="7" t="s">
        <v>7</v>
      </c>
      <c r="J56" s="7" t="s">
        <v>8</v>
      </c>
      <c r="K56" s="9" t="s">
        <v>9</v>
      </c>
      <c r="L56" s="7" t="s">
        <v>10</v>
      </c>
    </row>
    <row r="57" spans="2:12" ht="15" thickBot="1" x14ac:dyDescent="0.4">
      <c r="B57" s="28" t="s">
        <v>48</v>
      </c>
      <c r="C57" s="10" t="s">
        <v>45</v>
      </c>
      <c r="D57" s="11" t="s">
        <v>12</v>
      </c>
      <c r="E57" s="12" t="s">
        <v>13</v>
      </c>
      <c r="F57" s="13">
        <v>1</v>
      </c>
      <c r="G57" s="13">
        <v>2500</v>
      </c>
      <c r="H57" s="14"/>
      <c r="I57" s="14"/>
      <c r="J57" s="14"/>
      <c r="K57" s="14"/>
      <c r="L57" s="13">
        <v>1</v>
      </c>
    </row>
    <row r="58" spans="2:12" x14ac:dyDescent="0.35">
      <c r="B58" s="15"/>
      <c r="C58" s="2"/>
      <c r="D58" s="16" t="s">
        <v>14</v>
      </c>
      <c r="E58" s="17" t="s">
        <v>15</v>
      </c>
      <c r="F58" s="18">
        <v>1</v>
      </c>
      <c r="G58" s="18">
        <v>2500</v>
      </c>
      <c r="H58" s="19"/>
      <c r="I58" s="19"/>
      <c r="J58" s="19"/>
      <c r="K58" s="19"/>
      <c r="L58" s="18">
        <v>1</v>
      </c>
    </row>
    <row r="59" spans="2:12" x14ac:dyDescent="0.35">
      <c r="B59" s="15"/>
      <c r="C59" s="2"/>
      <c r="D59" s="16" t="s">
        <v>16</v>
      </c>
      <c r="E59" s="17" t="s">
        <v>17</v>
      </c>
      <c r="F59" s="18">
        <v>2</v>
      </c>
      <c r="G59" s="18">
        <v>2500</v>
      </c>
      <c r="H59" s="19"/>
      <c r="I59" s="19"/>
      <c r="J59" s="19"/>
      <c r="K59" s="19"/>
      <c r="L59" s="18">
        <v>2</v>
      </c>
    </row>
    <row r="60" spans="2:12" x14ac:dyDescent="0.35">
      <c r="B60" s="15"/>
      <c r="C60" s="2"/>
      <c r="D60" s="16" t="s">
        <v>18</v>
      </c>
      <c r="E60" s="17" t="s">
        <v>19</v>
      </c>
      <c r="F60" s="18">
        <v>2</v>
      </c>
      <c r="G60" s="18">
        <v>2500</v>
      </c>
      <c r="H60" s="19"/>
      <c r="I60" s="19"/>
      <c r="J60" s="19"/>
      <c r="K60" s="19"/>
      <c r="L60" s="18">
        <v>2</v>
      </c>
    </row>
    <row r="61" spans="2:12" x14ac:dyDescent="0.35">
      <c r="B61" s="2"/>
      <c r="C61" s="2"/>
      <c r="D61" s="16" t="s">
        <v>20</v>
      </c>
      <c r="E61" s="17" t="s">
        <v>21</v>
      </c>
      <c r="F61" s="18">
        <v>1</v>
      </c>
      <c r="G61" s="18">
        <v>5000</v>
      </c>
      <c r="H61" s="18"/>
      <c r="I61" s="18"/>
      <c r="J61" s="19"/>
      <c r="K61" s="18"/>
      <c r="L61" s="18">
        <v>1</v>
      </c>
    </row>
    <row r="62" spans="2:12" x14ac:dyDescent="0.35">
      <c r="D62" s="16" t="s">
        <v>22</v>
      </c>
      <c r="E62" s="17" t="s">
        <v>23</v>
      </c>
      <c r="F62" s="18">
        <v>1</v>
      </c>
      <c r="G62" s="18">
        <v>10000</v>
      </c>
      <c r="H62" s="20"/>
      <c r="I62" s="20"/>
      <c r="J62" s="20"/>
      <c r="K62" s="20"/>
      <c r="L62" s="18">
        <v>1</v>
      </c>
    </row>
    <row r="63" spans="2:12" x14ac:dyDescent="0.35">
      <c r="D63" s="16" t="s">
        <v>24</v>
      </c>
      <c r="E63" s="17" t="s">
        <v>25</v>
      </c>
      <c r="F63" s="18">
        <v>1</v>
      </c>
      <c r="G63" s="18">
        <v>10000</v>
      </c>
      <c r="H63" s="20"/>
      <c r="I63" s="20"/>
      <c r="J63" s="20"/>
      <c r="K63" s="20"/>
      <c r="L63" s="18"/>
    </row>
    <row r="64" spans="2:12" x14ac:dyDescent="0.35">
      <c r="D64" s="16" t="s">
        <v>26</v>
      </c>
      <c r="E64" s="17" t="s">
        <v>27</v>
      </c>
      <c r="F64" s="18">
        <v>1</v>
      </c>
      <c r="G64" s="18">
        <v>10000</v>
      </c>
      <c r="H64" s="20"/>
      <c r="I64" s="20"/>
      <c r="J64" s="20"/>
      <c r="K64" s="20"/>
      <c r="L64" s="18">
        <v>1</v>
      </c>
    </row>
    <row r="65" spans="2:12" x14ac:dyDescent="0.35">
      <c r="D65" s="16" t="s">
        <v>28</v>
      </c>
      <c r="E65" s="17" t="s">
        <v>29</v>
      </c>
      <c r="F65" s="18">
        <v>1</v>
      </c>
      <c r="G65" s="18">
        <v>10000</v>
      </c>
      <c r="H65" s="20"/>
      <c r="I65" s="20"/>
      <c r="J65" s="20"/>
      <c r="K65" s="20"/>
      <c r="L65" s="18">
        <v>1</v>
      </c>
    </row>
    <row r="66" spans="2:12" x14ac:dyDescent="0.35">
      <c r="D66" s="16" t="s">
        <v>30</v>
      </c>
      <c r="E66" s="17" t="s">
        <v>31</v>
      </c>
      <c r="F66" s="18">
        <v>1</v>
      </c>
      <c r="G66" s="18">
        <v>10000</v>
      </c>
      <c r="H66" s="20"/>
      <c r="I66" s="20"/>
      <c r="J66" s="20"/>
      <c r="K66" s="20"/>
      <c r="L66" s="18"/>
    </row>
    <row r="67" spans="2:12" x14ac:dyDescent="0.35">
      <c r="D67" s="16" t="s">
        <v>32</v>
      </c>
      <c r="E67" s="17" t="s">
        <v>33</v>
      </c>
      <c r="F67" s="18">
        <v>1</v>
      </c>
      <c r="G67" s="18">
        <v>10000</v>
      </c>
      <c r="H67" s="20"/>
      <c r="I67" s="20"/>
      <c r="J67" s="20"/>
      <c r="K67" s="20"/>
      <c r="L67" s="18">
        <v>1</v>
      </c>
    </row>
    <row r="68" spans="2:12" x14ac:dyDescent="0.35">
      <c r="D68" s="16" t="s">
        <v>34</v>
      </c>
      <c r="E68" s="17" t="s">
        <v>35</v>
      </c>
      <c r="F68" s="18">
        <v>1</v>
      </c>
      <c r="G68" s="18">
        <v>10000</v>
      </c>
      <c r="H68" s="20"/>
      <c r="I68" s="20"/>
      <c r="J68" s="20"/>
      <c r="K68" s="20"/>
      <c r="L68" s="18">
        <v>1</v>
      </c>
    </row>
    <row r="69" spans="2:12" x14ac:dyDescent="0.35">
      <c r="D69" s="16" t="s">
        <v>36</v>
      </c>
      <c r="E69" s="17" t="s">
        <v>37</v>
      </c>
      <c r="F69" s="18">
        <v>1</v>
      </c>
      <c r="G69" s="18">
        <v>10000</v>
      </c>
      <c r="H69" s="20"/>
      <c r="I69" s="20"/>
      <c r="J69" s="20"/>
      <c r="K69" s="20"/>
      <c r="L69" s="18">
        <v>1</v>
      </c>
    </row>
    <row r="70" spans="2:12" x14ac:dyDescent="0.35">
      <c r="D70" s="16" t="s">
        <v>38</v>
      </c>
      <c r="E70" s="17" t="s">
        <v>39</v>
      </c>
      <c r="F70" s="18">
        <v>1</v>
      </c>
      <c r="G70" s="18">
        <v>20000</v>
      </c>
      <c r="H70" s="20"/>
      <c r="I70" s="20"/>
      <c r="J70" s="20"/>
      <c r="K70" s="20"/>
      <c r="L70" s="18"/>
    </row>
    <row r="71" spans="2:12" x14ac:dyDescent="0.35">
      <c r="D71" s="16" t="s">
        <v>40</v>
      </c>
      <c r="E71" s="17" t="s">
        <v>41</v>
      </c>
      <c r="F71" s="18">
        <v>1</v>
      </c>
      <c r="G71" s="18">
        <v>20000</v>
      </c>
      <c r="H71" s="20"/>
      <c r="I71" s="20"/>
      <c r="J71" s="20"/>
      <c r="K71" s="20"/>
      <c r="L71" s="18"/>
    </row>
    <row r="72" spans="2:12" ht="15" thickBot="1" x14ac:dyDescent="0.4">
      <c r="D72" s="21" t="s">
        <v>42</v>
      </c>
      <c r="E72" s="22" t="s">
        <v>43</v>
      </c>
      <c r="F72" s="23">
        <v>1</v>
      </c>
      <c r="G72" s="23">
        <v>20000</v>
      </c>
      <c r="H72" s="24"/>
      <c r="I72" s="24"/>
      <c r="J72" s="24"/>
      <c r="K72" s="24"/>
      <c r="L72" s="23">
        <v>1</v>
      </c>
    </row>
    <row r="73" spans="2:12" ht="15" thickBot="1" x14ac:dyDescent="0.4">
      <c r="D73" s="1"/>
      <c r="E73" s="1"/>
      <c r="F73" s="2"/>
      <c r="G73" s="2"/>
    </row>
    <row r="74" spans="2:12" ht="47" thickBot="1" x14ac:dyDescent="0.4">
      <c r="B74" s="3" t="s">
        <v>0</v>
      </c>
      <c r="C74" s="4" t="s">
        <v>1</v>
      </c>
      <c r="D74" s="5" t="s">
        <v>2</v>
      </c>
      <c r="E74" s="6" t="s">
        <v>3</v>
      </c>
      <c r="F74" s="7" t="s">
        <v>4</v>
      </c>
      <c r="G74" s="8" t="s">
        <v>5</v>
      </c>
      <c r="H74" s="7" t="s">
        <v>6</v>
      </c>
      <c r="I74" s="7" t="s">
        <v>7</v>
      </c>
      <c r="J74" s="7" t="s">
        <v>8</v>
      </c>
      <c r="K74" s="9" t="s">
        <v>9</v>
      </c>
      <c r="L74" s="7" t="s">
        <v>10</v>
      </c>
    </row>
    <row r="75" spans="2:12" ht="15" thickBot="1" x14ac:dyDescent="0.4">
      <c r="B75" s="28" t="s">
        <v>49</v>
      </c>
      <c r="C75" s="10" t="s">
        <v>50</v>
      </c>
      <c r="D75" s="11" t="s">
        <v>12</v>
      </c>
      <c r="E75" s="12" t="s">
        <v>13</v>
      </c>
      <c r="F75" s="13">
        <v>1</v>
      </c>
      <c r="G75" s="13">
        <v>2500</v>
      </c>
      <c r="H75" s="14"/>
      <c r="I75" s="14"/>
      <c r="J75" s="14"/>
      <c r="K75" s="14"/>
      <c r="L75" s="13">
        <v>1</v>
      </c>
    </row>
    <row r="76" spans="2:12" x14ac:dyDescent="0.35">
      <c r="B76" s="15"/>
      <c r="C76" s="2"/>
      <c r="D76" s="16" t="s">
        <v>14</v>
      </c>
      <c r="E76" s="17" t="s">
        <v>15</v>
      </c>
      <c r="F76" s="18">
        <v>1</v>
      </c>
      <c r="G76" s="18">
        <v>2500</v>
      </c>
      <c r="H76" s="19"/>
      <c r="I76" s="19"/>
      <c r="J76" s="19"/>
      <c r="K76" s="19"/>
      <c r="L76" s="18">
        <v>1</v>
      </c>
    </row>
    <row r="77" spans="2:12" x14ac:dyDescent="0.35">
      <c r="B77" s="15"/>
      <c r="C77" s="2"/>
      <c r="D77" s="16" t="s">
        <v>16</v>
      </c>
      <c r="E77" s="17" t="s">
        <v>17</v>
      </c>
      <c r="F77" s="18">
        <v>2</v>
      </c>
      <c r="G77" s="18">
        <v>2500</v>
      </c>
      <c r="H77" s="19"/>
      <c r="I77" s="19"/>
      <c r="J77" s="19"/>
      <c r="K77" s="19"/>
      <c r="L77" s="18">
        <v>2</v>
      </c>
    </row>
    <row r="78" spans="2:12" x14ac:dyDescent="0.35">
      <c r="B78" s="15"/>
      <c r="C78" s="2"/>
      <c r="D78" s="16" t="s">
        <v>18</v>
      </c>
      <c r="E78" s="17" t="s">
        <v>19</v>
      </c>
      <c r="F78" s="18">
        <v>2</v>
      </c>
      <c r="G78" s="18">
        <v>2500</v>
      </c>
      <c r="H78" s="19"/>
      <c r="I78" s="19"/>
      <c r="J78" s="19"/>
      <c r="K78" s="19"/>
      <c r="L78" s="18">
        <v>2</v>
      </c>
    </row>
    <row r="79" spans="2:12" x14ac:dyDescent="0.35">
      <c r="B79" s="2"/>
      <c r="C79" s="2"/>
      <c r="D79" s="16" t="s">
        <v>20</v>
      </c>
      <c r="E79" s="17" t="s">
        <v>21</v>
      </c>
      <c r="F79" s="18">
        <v>1</v>
      </c>
      <c r="G79" s="18">
        <v>5000</v>
      </c>
      <c r="H79" s="18"/>
      <c r="I79" s="18"/>
      <c r="J79" s="19"/>
      <c r="K79" s="18"/>
      <c r="L79" s="18">
        <v>1</v>
      </c>
    </row>
    <row r="80" spans="2:12" x14ac:dyDescent="0.35">
      <c r="D80" s="16" t="s">
        <v>22</v>
      </c>
      <c r="E80" s="17" t="s">
        <v>23</v>
      </c>
      <c r="F80" s="18">
        <v>1</v>
      </c>
      <c r="G80" s="18">
        <v>10000</v>
      </c>
      <c r="H80" s="20"/>
      <c r="I80" s="20"/>
      <c r="J80" s="20"/>
      <c r="K80" s="20"/>
      <c r="L80" s="18"/>
    </row>
    <row r="81" spans="2:12" x14ac:dyDescent="0.35">
      <c r="D81" s="16" t="s">
        <v>24</v>
      </c>
      <c r="E81" s="17" t="s">
        <v>25</v>
      </c>
      <c r="F81" s="18">
        <v>1</v>
      </c>
      <c r="G81" s="18">
        <v>10000</v>
      </c>
      <c r="H81" s="20"/>
      <c r="I81" s="20"/>
      <c r="J81" s="20"/>
      <c r="K81" s="20"/>
      <c r="L81" s="18"/>
    </row>
    <row r="82" spans="2:12" x14ac:dyDescent="0.35">
      <c r="D82" s="16" t="s">
        <v>26</v>
      </c>
      <c r="E82" s="17" t="s">
        <v>27</v>
      </c>
      <c r="F82" s="18">
        <v>1</v>
      </c>
      <c r="G82" s="18">
        <v>10000</v>
      </c>
      <c r="H82" s="20"/>
      <c r="I82" s="20"/>
      <c r="J82" s="20"/>
      <c r="K82" s="20"/>
      <c r="L82" s="18"/>
    </row>
    <row r="83" spans="2:12" x14ac:dyDescent="0.35">
      <c r="D83" s="16" t="s">
        <v>28</v>
      </c>
      <c r="E83" s="17" t="s">
        <v>29</v>
      </c>
      <c r="F83" s="18">
        <v>1</v>
      </c>
      <c r="G83" s="18">
        <v>10000</v>
      </c>
      <c r="H83" s="20"/>
      <c r="I83" s="20"/>
      <c r="J83" s="20"/>
      <c r="K83" s="20"/>
      <c r="L83" s="18"/>
    </row>
    <row r="84" spans="2:12" x14ac:dyDescent="0.35">
      <c r="D84" s="16" t="s">
        <v>30</v>
      </c>
      <c r="E84" s="17" t="s">
        <v>31</v>
      </c>
      <c r="F84" s="18">
        <v>1</v>
      </c>
      <c r="G84" s="18">
        <v>10000</v>
      </c>
      <c r="H84" s="20"/>
      <c r="I84" s="20"/>
      <c r="J84" s="20"/>
      <c r="K84" s="20"/>
      <c r="L84" s="18"/>
    </row>
    <row r="85" spans="2:12" x14ac:dyDescent="0.35">
      <c r="D85" s="16" t="s">
        <v>32</v>
      </c>
      <c r="E85" s="17" t="s">
        <v>33</v>
      </c>
      <c r="F85" s="18">
        <v>1</v>
      </c>
      <c r="G85" s="18">
        <v>10000</v>
      </c>
      <c r="H85" s="20"/>
      <c r="I85" s="20"/>
      <c r="J85" s="20"/>
      <c r="K85" s="20"/>
      <c r="L85" s="18"/>
    </row>
    <row r="86" spans="2:12" x14ac:dyDescent="0.35">
      <c r="D86" s="16" t="s">
        <v>34</v>
      </c>
      <c r="E86" s="17" t="s">
        <v>35</v>
      </c>
      <c r="F86" s="18">
        <v>1</v>
      </c>
      <c r="G86" s="18">
        <v>10000</v>
      </c>
      <c r="H86" s="20"/>
      <c r="I86" s="20"/>
      <c r="J86" s="20"/>
      <c r="K86" s="20"/>
      <c r="L86" s="18"/>
    </row>
    <row r="87" spans="2:12" x14ac:dyDescent="0.35">
      <c r="D87" s="16" t="s">
        <v>36</v>
      </c>
      <c r="E87" s="17" t="s">
        <v>37</v>
      </c>
      <c r="F87" s="18">
        <v>1</v>
      </c>
      <c r="G87" s="18">
        <v>10000</v>
      </c>
      <c r="H87" s="20"/>
      <c r="I87" s="20"/>
      <c r="J87" s="20"/>
      <c r="K87" s="20"/>
      <c r="L87" s="18"/>
    </row>
    <row r="88" spans="2:12" x14ac:dyDescent="0.35">
      <c r="D88" s="16" t="s">
        <v>38</v>
      </c>
      <c r="E88" s="17" t="s">
        <v>39</v>
      </c>
      <c r="F88" s="18">
        <v>1</v>
      </c>
      <c r="G88" s="18">
        <v>20000</v>
      </c>
      <c r="H88" s="20"/>
      <c r="I88" s="20"/>
      <c r="J88" s="20"/>
      <c r="K88" s="20"/>
      <c r="L88" s="18"/>
    </row>
    <row r="89" spans="2:12" x14ac:dyDescent="0.35">
      <c r="D89" s="16" t="s">
        <v>40</v>
      </c>
      <c r="E89" s="17" t="s">
        <v>41</v>
      </c>
      <c r="F89" s="18">
        <v>1</v>
      </c>
      <c r="G89" s="18">
        <v>20000</v>
      </c>
      <c r="H89" s="20"/>
      <c r="I89" s="20"/>
      <c r="J89" s="20"/>
      <c r="K89" s="20"/>
      <c r="L89" s="18"/>
    </row>
    <row r="90" spans="2:12" ht="15" thickBot="1" x14ac:dyDescent="0.4">
      <c r="D90" s="21" t="s">
        <v>42</v>
      </c>
      <c r="E90" s="22" t="s">
        <v>43</v>
      </c>
      <c r="F90" s="23">
        <v>1</v>
      </c>
      <c r="G90" s="23">
        <v>20000</v>
      </c>
      <c r="H90" s="24"/>
      <c r="I90" s="24"/>
      <c r="J90" s="24"/>
      <c r="K90" s="24"/>
      <c r="L90" s="23"/>
    </row>
    <row r="91" spans="2:12" ht="15" thickBot="1" x14ac:dyDescent="0.4">
      <c r="D91" s="1"/>
      <c r="E91" s="1"/>
      <c r="F91" s="2"/>
      <c r="G91" s="2"/>
    </row>
    <row r="92" spans="2:12" ht="47" thickBot="1" x14ac:dyDescent="0.4">
      <c r="B92" s="3" t="s">
        <v>0</v>
      </c>
      <c r="C92" s="4" t="s">
        <v>1</v>
      </c>
      <c r="D92" s="5" t="s">
        <v>2</v>
      </c>
      <c r="E92" s="6" t="s">
        <v>3</v>
      </c>
      <c r="F92" s="7" t="s">
        <v>4</v>
      </c>
      <c r="G92" s="8" t="s">
        <v>5</v>
      </c>
      <c r="H92" s="7" t="s">
        <v>6</v>
      </c>
      <c r="I92" s="7" t="s">
        <v>7</v>
      </c>
      <c r="J92" s="7" t="s">
        <v>8</v>
      </c>
      <c r="K92" s="9" t="s">
        <v>9</v>
      </c>
      <c r="L92" s="7" t="s">
        <v>10</v>
      </c>
    </row>
    <row r="93" spans="2:12" ht="15" thickBot="1" x14ac:dyDescent="0.4">
      <c r="B93" s="28" t="s">
        <v>51</v>
      </c>
      <c r="C93" s="10" t="s">
        <v>50</v>
      </c>
      <c r="D93" s="11" t="s">
        <v>12</v>
      </c>
      <c r="E93" s="12" t="s">
        <v>13</v>
      </c>
      <c r="F93" s="13">
        <v>1</v>
      </c>
      <c r="G93" s="13">
        <v>2500</v>
      </c>
      <c r="H93" s="14"/>
      <c r="I93" s="14"/>
      <c r="J93" s="14"/>
      <c r="K93" s="14"/>
      <c r="L93" s="13">
        <v>1</v>
      </c>
    </row>
    <row r="94" spans="2:12" x14ac:dyDescent="0.35">
      <c r="B94" s="15"/>
      <c r="C94" s="2"/>
      <c r="D94" s="16" t="s">
        <v>14</v>
      </c>
      <c r="E94" s="17" t="s">
        <v>15</v>
      </c>
      <c r="F94" s="18">
        <v>1</v>
      </c>
      <c r="G94" s="18">
        <v>2500</v>
      </c>
      <c r="H94" s="19"/>
      <c r="I94" s="19"/>
      <c r="J94" s="19"/>
      <c r="K94" s="19"/>
      <c r="L94" s="18">
        <v>1</v>
      </c>
    </row>
    <row r="95" spans="2:12" x14ac:dyDescent="0.35">
      <c r="B95" s="15"/>
      <c r="C95" s="2"/>
      <c r="D95" s="16" t="s">
        <v>16</v>
      </c>
      <c r="E95" s="17" t="s">
        <v>17</v>
      </c>
      <c r="F95" s="18">
        <v>2</v>
      </c>
      <c r="G95" s="18">
        <v>2500</v>
      </c>
      <c r="H95" s="19"/>
      <c r="I95" s="19"/>
      <c r="J95" s="19"/>
      <c r="K95" s="19"/>
      <c r="L95" s="18">
        <v>2</v>
      </c>
    </row>
    <row r="96" spans="2:12" x14ac:dyDescent="0.35">
      <c r="B96" s="15"/>
      <c r="C96" s="2"/>
      <c r="D96" s="16" t="s">
        <v>18</v>
      </c>
      <c r="E96" s="17" t="s">
        <v>19</v>
      </c>
      <c r="F96" s="18">
        <v>2</v>
      </c>
      <c r="G96" s="18">
        <v>2500</v>
      </c>
      <c r="H96" s="19"/>
      <c r="I96" s="19"/>
      <c r="J96" s="19"/>
      <c r="K96" s="19"/>
      <c r="L96" s="18">
        <v>2</v>
      </c>
    </row>
    <row r="97" spans="2:12" x14ac:dyDescent="0.35">
      <c r="B97" s="2"/>
      <c r="C97" s="2"/>
      <c r="D97" s="16" t="s">
        <v>20</v>
      </c>
      <c r="E97" s="17" t="s">
        <v>21</v>
      </c>
      <c r="F97" s="18">
        <v>1</v>
      </c>
      <c r="G97" s="18">
        <v>5000</v>
      </c>
      <c r="H97" s="18"/>
      <c r="I97" s="18"/>
      <c r="J97" s="19"/>
      <c r="K97" s="18"/>
      <c r="L97" s="18">
        <v>1</v>
      </c>
    </row>
    <row r="98" spans="2:12" x14ac:dyDescent="0.35">
      <c r="D98" s="16" t="s">
        <v>22</v>
      </c>
      <c r="E98" s="17" t="s">
        <v>23</v>
      </c>
      <c r="F98" s="18">
        <v>1</v>
      </c>
      <c r="G98" s="18">
        <v>10000</v>
      </c>
      <c r="H98" s="20"/>
      <c r="I98" s="20"/>
      <c r="J98" s="20"/>
      <c r="K98" s="20"/>
      <c r="L98" s="18"/>
    </row>
    <row r="99" spans="2:12" x14ac:dyDescent="0.35">
      <c r="D99" s="16" t="s">
        <v>24</v>
      </c>
      <c r="E99" s="17" t="s">
        <v>25</v>
      </c>
      <c r="F99" s="18">
        <v>1</v>
      </c>
      <c r="G99" s="18">
        <v>10000</v>
      </c>
      <c r="H99" s="20"/>
      <c r="I99" s="20"/>
      <c r="J99" s="20"/>
      <c r="K99" s="20"/>
      <c r="L99" s="18"/>
    </row>
    <row r="100" spans="2:12" x14ac:dyDescent="0.35">
      <c r="D100" s="16" t="s">
        <v>26</v>
      </c>
      <c r="E100" s="17" t="s">
        <v>27</v>
      </c>
      <c r="F100" s="18">
        <v>1</v>
      </c>
      <c r="G100" s="18">
        <v>10000</v>
      </c>
      <c r="H100" s="20"/>
      <c r="I100" s="20"/>
      <c r="J100" s="20"/>
      <c r="K100" s="20"/>
      <c r="L100" s="18"/>
    </row>
    <row r="101" spans="2:12" x14ac:dyDescent="0.35">
      <c r="D101" s="16" t="s">
        <v>28</v>
      </c>
      <c r="E101" s="17" t="s">
        <v>29</v>
      </c>
      <c r="F101" s="18">
        <v>1</v>
      </c>
      <c r="G101" s="18">
        <v>10000</v>
      </c>
      <c r="H101" s="20"/>
      <c r="I101" s="20"/>
      <c r="J101" s="20"/>
      <c r="K101" s="20"/>
      <c r="L101" s="18"/>
    </row>
    <row r="102" spans="2:12" x14ac:dyDescent="0.35">
      <c r="D102" s="16" t="s">
        <v>30</v>
      </c>
      <c r="E102" s="17" t="s">
        <v>31</v>
      </c>
      <c r="F102" s="18">
        <v>1</v>
      </c>
      <c r="G102" s="18">
        <v>10000</v>
      </c>
      <c r="H102" s="20"/>
      <c r="I102" s="20"/>
      <c r="J102" s="20"/>
      <c r="K102" s="20"/>
      <c r="L102" s="18"/>
    </row>
    <row r="103" spans="2:12" x14ac:dyDescent="0.35">
      <c r="D103" s="16" t="s">
        <v>32</v>
      </c>
      <c r="E103" s="17" t="s">
        <v>33</v>
      </c>
      <c r="F103" s="18">
        <v>1</v>
      </c>
      <c r="G103" s="18">
        <v>10000</v>
      </c>
      <c r="H103" s="20"/>
      <c r="I103" s="20"/>
      <c r="J103" s="20"/>
      <c r="K103" s="20"/>
      <c r="L103" s="18"/>
    </row>
    <row r="104" spans="2:12" x14ac:dyDescent="0.35">
      <c r="D104" s="16" t="s">
        <v>34</v>
      </c>
      <c r="E104" s="17" t="s">
        <v>35</v>
      </c>
      <c r="F104" s="18">
        <v>1</v>
      </c>
      <c r="G104" s="18">
        <v>10000</v>
      </c>
      <c r="H104" s="20"/>
      <c r="I104" s="20"/>
      <c r="J104" s="20"/>
      <c r="K104" s="20"/>
      <c r="L104" s="18"/>
    </row>
    <row r="105" spans="2:12" x14ac:dyDescent="0.35">
      <c r="D105" s="16" t="s">
        <v>36</v>
      </c>
      <c r="E105" s="17" t="s">
        <v>37</v>
      </c>
      <c r="F105" s="18">
        <v>1</v>
      </c>
      <c r="G105" s="18">
        <v>10000</v>
      </c>
      <c r="H105" s="20"/>
      <c r="I105" s="20"/>
      <c r="J105" s="20"/>
      <c r="K105" s="20"/>
      <c r="L105" s="18"/>
    </row>
    <row r="106" spans="2:12" x14ac:dyDescent="0.35">
      <c r="D106" s="16" t="s">
        <v>38</v>
      </c>
      <c r="E106" s="17" t="s">
        <v>39</v>
      </c>
      <c r="F106" s="18">
        <v>1</v>
      </c>
      <c r="G106" s="18">
        <v>20000</v>
      </c>
      <c r="H106" s="20"/>
      <c r="I106" s="20"/>
      <c r="J106" s="20"/>
      <c r="K106" s="20"/>
      <c r="L106" s="18"/>
    </row>
    <row r="107" spans="2:12" x14ac:dyDescent="0.35">
      <c r="D107" s="16" t="s">
        <v>40</v>
      </c>
      <c r="E107" s="17" t="s">
        <v>41</v>
      </c>
      <c r="F107" s="18">
        <v>1</v>
      </c>
      <c r="G107" s="18">
        <v>20000</v>
      </c>
      <c r="H107" s="20"/>
      <c r="I107" s="20"/>
      <c r="J107" s="20"/>
      <c r="K107" s="20"/>
      <c r="L107" s="18"/>
    </row>
    <row r="108" spans="2:12" ht="15" thickBot="1" x14ac:dyDescent="0.4">
      <c r="D108" s="21" t="s">
        <v>42</v>
      </c>
      <c r="E108" s="22" t="s">
        <v>43</v>
      </c>
      <c r="F108" s="23">
        <v>1</v>
      </c>
      <c r="G108" s="23">
        <v>20000</v>
      </c>
      <c r="H108" s="24"/>
      <c r="I108" s="24"/>
      <c r="J108" s="24"/>
      <c r="K108" s="24"/>
      <c r="L108" s="23"/>
    </row>
    <row r="109" spans="2:12" ht="15" thickBot="1" x14ac:dyDescent="0.4">
      <c r="D109" s="1"/>
      <c r="E109" s="1"/>
      <c r="F109" s="2"/>
      <c r="G109" s="2"/>
    </row>
    <row r="110" spans="2:12" ht="47" thickBot="1" x14ac:dyDescent="0.4">
      <c r="B110" s="3" t="s">
        <v>0</v>
      </c>
      <c r="C110" s="4" t="s">
        <v>1</v>
      </c>
      <c r="D110" s="5" t="s">
        <v>2</v>
      </c>
      <c r="E110" s="6" t="s">
        <v>3</v>
      </c>
      <c r="F110" s="7" t="s">
        <v>4</v>
      </c>
      <c r="G110" s="8" t="s">
        <v>5</v>
      </c>
      <c r="H110" s="7" t="s">
        <v>6</v>
      </c>
      <c r="I110" s="7" t="s">
        <v>7</v>
      </c>
      <c r="J110" s="7" t="s">
        <v>8</v>
      </c>
      <c r="K110" s="9" t="s">
        <v>9</v>
      </c>
      <c r="L110" s="7" t="s">
        <v>10</v>
      </c>
    </row>
    <row r="111" spans="2:12" ht="15" thickBot="1" x14ac:dyDescent="0.4">
      <c r="B111" s="29" t="s">
        <v>52</v>
      </c>
      <c r="C111" s="10" t="s">
        <v>50</v>
      </c>
      <c r="D111" s="11" t="s">
        <v>12</v>
      </c>
      <c r="E111" s="12" t="s">
        <v>13</v>
      </c>
      <c r="F111" s="13">
        <v>1</v>
      </c>
      <c r="G111" s="13">
        <v>2500</v>
      </c>
      <c r="H111" s="14"/>
      <c r="I111" s="14"/>
      <c r="J111" s="14"/>
      <c r="K111" s="14"/>
      <c r="L111" s="13">
        <v>1</v>
      </c>
    </row>
    <row r="112" spans="2:12" x14ac:dyDescent="0.35">
      <c r="B112" s="15"/>
      <c r="C112" s="2"/>
      <c r="D112" s="16" t="s">
        <v>14</v>
      </c>
      <c r="E112" s="17" t="s">
        <v>15</v>
      </c>
      <c r="F112" s="18">
        <v>1</v>
      </c>
      <c r="G112" s="18">
        <v>2500</v>
      </c>
      <c r="H112" s="19"/>
      <c r="I112" s="19"/>
      <c r="J112" s="19"/>
      <c r="K112" s="19"/>
      <c r="L112" s="18">
        <v>1</v>
      </c>
    </row>
    <row r="113" spans="2:12" x14ac:dyDescent="0.35">
      <c r="B113" s="15"/>
      <c r="C113" s="2"/>
      <c r="D113" s="16" t="s">
        <v>16</v>
      </c>
      <c r="E113" s="17" t="s">
        <v>17</v>
      </c>
      <c r="F113" s="18">
        <v>2</v>
      </c>
      <c r="G113" s="18">
        <v>2500</v>
      </c>
      <c r="H113" s="19"/>
      <c r="I113" s="19"/>
      <c r="J113" s="19"/>
      <c r="K113" s="19"/>
      <c r="L113" s="18">
        <v>2</v>
      </c>
    </row>
    <row r="114" spans="2:12" x14ac:dyDescent="0.35">
      <c r="B114" s="15"/>
      <c r="C114" s="2"/>
      <c r="D114" s="16" t="s">
        <v>18</v>
      </c>
      <c r="E114" s="17" t="s">
        <v>19</v>
      </c>
      <c r="F114" s="18">
        <v>2</v>
      </c>
      <c r="G114" s="18">
        <v>2500</v>
      </c>
      <c r="H114" s="19"/>
      <c r="I114" s="19"/>
      <c r="J114" s="19"/>
      <c r="K114" s="19"/>
      <c r="L114" s="18">
        <v>2</v>
      </c>
    </row>
    <row r="115" spans="2:12" x14ac:dyDescent="0.35">
      <c r="B115" s="2"/>
      <c r="C115" s="2"/>
      <c r="D115" s="16" t="s">
        <v>20</v>
      </c>
      <c r="E115" s="17" t="s">
        <v>21</v>
      </c>
      <c r="F115" s="18">
        <v>1</v>
      </c>
      <c r="G115" s="18">
        <v>5000</v>
      </c>
      <c r="H115" s="18"/>
      <c r="I115" s="18"/>
      <c r="J115" s="19"/>
      <c r="K115" s="18"/>
      <c r="L115" s="18">
        <v>1</v>
      </c>
    </row>
    <row r="116" spans="2:12" x14ac:dyDescent="0.35">
      <c r="D116" s="16" t="s">
        <v>22</v>
      </c>
      <c r="E116" s="17" t="s">
        <v>23</v>
      </c>
      <c r="F116" s="18">
        <v>1</v>
      </c>
      <c r="G116" s="18">
        <v>10000</v>
      </c>
      <c r="H116" s="20"/>
      <c r="I116" s="20"/>
      <c r="J116" s="20"/>
      <c r="K116" s="20"/>
      <c r="L116" s="18">
        <v>1</v>
      </c>
    </row>
    <row r="117" spans="2:12" x14ac:dyDescent="0.35">
      <c r="D117" s="16" t="s">
        <v>24</v>
      </c>
      <c r="E117" s="17" t="s">
        <v>25</v>
      </c>
      <c r="F117" s="18">
        <v>1</v>
      </c>
      <c r="G117" s="18">
        <v>10000</v>
      </c>
      <c r="H117" s="20"/>
      <c r="I117" s="20"/>
      <c r="J117" s="20"/>
      <c r="K117" s="20"/>
      <c r="L117" s="18">
        <v>1</v>
      </c>
    </row>
    <row r="118" spans="2:12" x14ac:dyDescent="0.35">
      <c r="D118" s="16" t="s">
        <v>26</v>
      </c>
      <c r="E118" s="17" t="s">
        <v>27</v>
      </c>
      <c r="F118" s="18">
        <v>1</v>
      </c>
      <c r="G118" s="18">
        <v>10000</v>
      </c>
      <c r="H118" s="20"/>
      <c r="I118" s="20"/>
      <c r="J118" s="20"/>
      <c r="K118" s="20"/>
      <c r="L118" s="18">
        <v>1</v>
      </c>
    </row>
    <row r="119" spans="2:12" x14ac:dyDescent="0.35">
      <c r="D119" s="16" t="s">
        <v>28</v>
      </c>
      <c r="E119" s="17" t="s">
        <v>29</v>
      </c>
      <c r="F119" s="18">
        <v>1</v>
      </c>
      <c r="G119" s="18">
        <v>10000</v>
      </c>
      <c r="H119" s="20"/>
      <c r="I119" s="20"/>
      <c r="J119" s="20"/>
      <c r="K119" s="20"/>
      <c r="L119" s="18">
        <v>1</v>
      </c>
    </row>
    <row r="120" spans="2:12" x14ac:dyDescent="0.35">
      <c r="D120" s="16" t="s">
        <v>30</v>
      </c>
      <c r="E120" s="17" t="s">
        <v>31</v>
      </c>
      <c r="F120" s="18">
        <v>1</v>
      </c>
      <c r="G120" s="18">
        <v>10000</v>
      </c>
      <c r="H120" s="20"/>
      <c r="I120" s="20"/>
      <c r="J120" s="20"/>
      <c r="K120" s="20"/>
      <c r="L120" s="18"/>
    </row>
    <row r="121" spans="2:12" x14ac:dyDescent="0.35">
      <c r="D121" s="16" t="s">
        <v>32</v>
      </c>
      <c r="E121" s="17" t="s">
        <v>33</v>
      </c>
      <c r="F121" s="18">
        <v>1</v>
      </c>
      <c r="G121" s="18">
        <v>10000</v>
      </c>
      <c r="H121" s="20"/>
      <c r="I121" s="20"/>
      <c r="J121" s="20"/>
      <c r="K121" s="20"/>
      <c r="L121" s="18">
        <v>1</v>
      </c>
    </row>
    <row r="122" spans="2:12" x14ac:dyDescent="0.35">
      <c r="D122" s="16" t="s">
        <v>34</v>
      </c>
      <c r="E122" s="17" t="s">
        <v>35</v>
      </c>
      <c r="F122" s="18">
        <v>1</v>
      </c>
      <c r="G122" s="18">
        <v>10000</v>
      </c>
      <c r="H122" s="20"/>
      <c r="I122" s="20"/>
      <c r="J122" s="20"/>
      <c r="K122" s="20"/>
      <c r="L122" s="18">
        <v>1</v>
      </c>
    </row>
    <row r="123" spans="2:12" x14ac:dyDescent="0.35">
      <c r="D123" s="16" t="s">
        <v>36</v>
      </c>
      <c r="E123" s="17" t="s">
        <v>37</v>
      </c>
      <c r="F123" s="18">
        <v>1</v>
      </c>
      <c r="G123" s="18">
        <v>10000</v>
      </c>
      <c r="H123" s="20"/>
      <c r="I123" s="20"/>
      <c r="J123" s="20"/>
      <c r="K123" s="20"/>
      <c r="L123" s="18">
        <v>1</v>
      </c>
    </row>
    <row r="124" spans="2:12" x14ac:dyDescent="0.35">
      <c r="D124" s="16" t="s">
        <v>38</v>
      </c>
      <c r="E124" s="17" t="s">
        <v>39</v>
      </c>
      <c r="F124" s="18">
        <v>1</v>
      </c>
      <c r="G124" s="18">
        <v>20000</v>
      </c>
      <c r="H124" s="20"/>
      <c r="I124" s="20"/>
      <c r="J124" s="20"/>
      <c r="K124" s="20"/>
      <c r="L124" s="18">
        <v>1</v>
      </c>
    </row>
    <row r="125" spans="2:12" x14ac:dyDescent="0.35">
      <c r="D125" s="16" t="s">
        <v>40</v>
      </c>
      <c r="E125" s="17" t="s">
        <v>41</v>
      </c>
      <c r="F125" s="18">
        <v>1</v>
      </c>
      <c r="G125" s="18">
        <v>20000</v>
      </c>
      <c r="H125" s="20"/>
      <c r="I125" s="20"/>
      <c r="J125" s="20"/>
      <c r="K125" s="20"/>
      <c r="L125" s="18"/>
    </row>
    <row r="126" spans="2:12" ht="15" thickBot="1" x14ac:dyDescent="0.4">
      <c r="D126" s="21" t="s">
        <v>42</v>
      </c>
      <c r="E126" s="22" t="s">
        <v>43</v>
      </c>
      <c r="F126" s="23">
        <v>1</v>
      </c>
      <c r="G126" s="23">
        <v>20000</v>
      </c>
      <c r="H126" s="24"/>
      <c r="I126" s="24"/>
      <c r="J126" s="24"/>
      <c r="K126" s="24"/>
      <c r="L126" s="23">
        <v>1</v>
      </c>
    </row>
  </sheetData>
  <conditionalFormatting sqref="J3:J7">
    <cfRule type="cellIs" dxfId="7" priority="7" operator="greaterThanOrEqual">
      <formula>#REF!</formula>
    </cfRule>
  </conditionalFormatting>
  <conditionalFormatting sqref="J21:J25">
    <cfRule type="cellIs" dxfId="6" priority="6" operator="greaterThanOrEqual">
      <formula>#REF!</formula>
    </cfRule>
  </conditionalFormatting>
  <conditionalFormatting sqref="J39:J43">
    <cfRule type="cellIs" dxfId="5" priority="5" operator="greaterThanOrEqual">
      <formula>#REF!</formula>
    </cfRule>
  </conditionalFormatting>
  <conditionalFormatting sqref="J57:J61">
    <cfRule type="cellIs" dxfId="4" priority="4" operator="greaterThanOrEqual">
      <formula>#REF!</formula>
    </cfRule>
  </conditionalFormatting>
  <conditionalFormatting sqref="J75:J79">
    <cfRule type="cellIs" dxfId="3" priority="3" operator="greaterThanOrEqual">
      <formula>#REF!</formula>
    </cfRule>
  </conditionalFormatting>
  <conditionalFormatting sqref="J93:J97">
    <cfRule type="cellIs" dxfId="2" priority="2" operator="greaterThanOrEqual">
      <formula>#REF!</formula>
    </cfRule>
  </conditionalFormatting>
  <conditionalFormatting sqref="J111:J115">
    <cfRule type="cellIs" dxfId="1" priority="1" operator="greaterThanOrEqual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workbookViewId="0">
      <selection sqref="A1:L18"/>
    </sheetView>
  </sheetViews>
  <sheetFormatPr defaultColWidth="8.6328125" defaultRowHeight="14.5" x14ac:dyDescent="0.35"/>
  <cols>
    <col min="2" max="2" width="3.26953125" bestFit="1" customWidth="1"/>
    <col min="3" max="3" width="4.7265625" bestFit="1" customWidth="1"/>
    <col min="4" max="4" width="12.6328125" bestFit="1" customWidth="1"/>
    <col min="5" max="5" width="43.81640625" bestFit="1" customWidth="1"/>
    <col min="6" max="6" width="16.36328125" bestFit="1" customWidth="1"/>
    <col min="7" max="7" width="8.36328125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</cols>
  <sheetData>
    <row r="1" spans="2:12" ht="15" thickBot="1" x14ac:dyDescent="0.4">
      <c r="D1" s="1"/>
      <c r="E1" s="1"/>
      <c r="F1" s="2"/>
      <c r="G1" s="2"/>
      <c r="L1" s="2"/>
    </row>
    <row r="2" spans="2:12" ht="47" thickBot="1" x14ac:dyDescent="0.4">
      <c r="B2" s="31" t="s">
        <v>0</v>
      </c>
      <c r="C2" s="32" t="s">
        <v>1</v>
      </c>
      <c r="D2" s="33" t="s">
        <v>2</v>
      </c>
      <c r="E2" s="33" t="s">
        <v>3</v>
      </c>
      <c r="F2" s="9" t="s">
        <v>4</v>
      </c>
      <c r="G2" s="34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37" t="s">
        <v>10</v>
      </c>
    </row>
    <row r="3" spans="2:12" ht="15" thickBot="1" x14ac:dyDescent="0.4">
      <c r="B3" s="35"/>
      <c r="C3" s="36" t="s">
        <v>57</v>
      </c>
      <c r="D3" s="12" t="s">
        <v>58</v>
      </c>
      <c r="E3" s="12" t="s">
        <v>13</v>
      </c>
      <c r="F3" s="13">
        <v>1</v>
      </c>
      <c r="G3" s="13">
        <v>2500</v>
      </c>
      <c r="H3" s="14"/>
      <c r="I3" s="14"/>
      <c r="J3" s="14"/>
      <c r="K3" s="14"/>
      <c r="L3" s="38">
        <v>1</v>
      </c>
    </row>
    <row r="4" spans="2:12" x14ac:dyDescent="0.35">
      <c r="B4" s="15"/>
      <c r="C4" s="2"/>
      <c r="D4" s="17" t="s">
        <v>59</v>
      </c>
      <c r="E4" s="17" t="s">
        <v>15</v>
      </c>
      <c r="F4" s="18">
        <v>1</v>
      </c>
      <c r="G4" s="18">
        <v>2500</v>
      </c>
      <c r="H4" s="19"/>
      <c r="I4" s="19"/>
      <c r="J4" s="19"/>
      <c r="K4" s="19"/>
      <c r="L4" s="39">
        <v>1</v>
      </c>
    </row>
    <row r="5" spans="2:12" x14ac:dyDescent="0.35">
      <c r="B5" s="15"/>
      <c r="C5" s="2"/>
      <c r="D5" s="17" t="s">
        <v>16</v>
      </c>
      <c r="E5" s="17" t="s">
        <v>17</v>
      </c>
      <c r="F5" s="18">
        <v>2</v>
      </c>
      <c r="G5" s="18">
        <v>2500</v>
      </c>
      <c r="H5" s="19"/>
      <c r="I5" s="19"/>
      <c r="J5" s="19"/>
      <c r="K5" s="19"/>
      <c r="L5" s="39">
        <v>2</v>
      </c>
    </row>
    <row r="6" spans="2:12" x14ac:dyDescent="0.35">
      <c r="B6" s="15"/>
      <c r="C6" s="2"/>
      <c r="D6" s="17" t="s">
        <v>18</v>
      </c>
      <c r="E6" s="17" t="s">
        <v>19</v>
      </c>
      <c r="F6" s="18">
        <v>2</v>
      </c>
      <c r="G6" s="18">
        <v>2500</v>
      </c>
      <c r="H6" s="19"/>
      <c r="I6" s="19"/>
      <c r="J6" s="19"/>
      <c r="K6" s="19"/>
      <c r="L6" s="39">
        <v>2</v>
      </c>
    </row>
    <row r="7" spans="2:12" x14ac:dyDescent="0.35">
      <c r="B7" s="2"/>
      <c r="C7" s="2"/>
      <c r="D7" s="17" t="s">
        <v>60</v>
      </c>
      <c r="E7" s="17" t="s">
        <v>21</v>
      </c>
      <c r="F7" s="18">
        <v>1</v>
      </c>
      <c r="G7" s="18">
        <v>5000</v>
      </c>
      <c r="H7" s="18"/>
      <c r="I7" s="18"/>
      <c r="J7" s="19"/>
      <c r="K7" s="18"/>
      <c r="L7" s="39">
        <v>1</v>
      </c>
    </row>
    <row r="8" spans="2:12" x14ac:dyDescent="0.35">
      <c r="D8" s="17" t="s">
        <v>22</v>
      </c>
      <c r="E8" s="17" t="s">
        <v>23</v>
      </c>
      <c r="F8" s="18">
        <v>1</v>
      </c>
      <c r="G8" s="18">
        <v>10000</v>
      </c>
      <c r="H8" s="20"/>
      <c r="I8" s="20"/>
      <c r="J8" s="20"/>
      <c r="K8" s="20"/>
      <c r="L8" s="39"/>
    </row>
    <row r="9" spans="2:12" x14ac:dyDescent="0.35">
      <c r="D9" s="17" t="s">
        <v>24</v>
      </c>
      <c r="E9" s="17" t="s">
        <v>61</v>
      </c>
      <c r="F9" s="18">
        <v>1</v>
      </c>
      <c r="G9" s="18">
        <v>10000</v>
      </c>
      <c r="H9" s="20"/>
      <c r="I9" s="20"/>
      <c r="J9" s="20"/>
      <c r="K9" s="20"/>
      <c r="L9" s="39"/>
    </row>
    <row r="10" spans="2:12" x14ac:dyDescent="0.35">
      <c r="D10" s="17" t="s">
        <v>62</v>
      </c>
      <c r="E10" s="17" t="s">
        <v>27</v>
      </c>
      <c r="F10" s="18">
        <v>1</v>
      </c>
      <c r="G10" s="18">
        <v>10000</v>
      </c>
      <c r="H10" s="20"/>
      <c r="I10" s="20"/>
      <c r="J10" s="20"/>
      <c r="K10" s="20"/>
      <c r="L10" s="39"/>
    </row>
    <row r="11" spans="2:12" x14ac:dyDescent="0.35">
      <c r="D11" s="17" t="s">
        <v>28</v>
      </c>
      <c r="E11" s="17" t="s">
        <v>29</v>
      </c>
      <c r="F11" s="18">
        <v>1</v>
      </c>
      <c r="G11" s="18">
        <v>10000</v>
      </c>
      <c r="H11" s="20"/>
      <c r="I11" s="20"/>
      <c r="J11" s="20"/>
      <c r="K11" s="20"/>
      <c r="L11" s="39"/>
    </row>
    <row r="12" spans="2:12" x14ac:dyDescent="0.35">
      <c r="D12" s="17" t="s">
        <v>63</v>
      </c>
      <c r="E12" s="17" t="s">
        <v>31</v>
      </c>
      <c r="F12" s="18">
        <v>1</v>
      </c>
      <c r="G12" s="18">
        <v>10000</v>
      </c>
      <c r="H12" s="20"/>
      <c r="I12" s="20"/>
      <c r="J12" s="20"/>
      <c r="K12" s="20"/>
      <c r="L12" s="39">
        <v>1</v>
      </c>
    </row>
    <row r="13" spans="2:12" x14ac:dyDescent="0.35">
      <c r="D13" s="17" t="s">
        <v>64</v>
      </c>
      <c r="E13" s="17" t="s">
        <v>33</v>
      </c>
      <c r="F13" s="18">
        <v>1</v>
      </c>
      <c r="G13" s="18">
        <v>10000</v>
      </c>
      <c r="H13" s="20"/>
      <c r="I13" s="20"/>
      <c r="J13" s="20"/>
      <c r="K13" s="20"/>
      <c r="L13" s="39"/>
    </row>
    <row r="14" spans="2:12" x14ac:dyDescent="0.35">
      <c r="D14" s="17" t="s">
        <v>34</v>
      </c>
      <c r="E14" s="17" t="s">
        <v>35</v>
      </c>
      <c r="F14" s="18">
        <v>1</v>
      </c>
      <c r="G14" s="18">
        <v>10000</v>
      </c>
      <c r="H14" s="20"/>
      <c r="I14" s="20"/>
      <c r="J14" s="20"/>
      <c r="K14" s="20"/>
      <c r="L14" s="39"/>
    </row>
    <row r="15" spans="2:12" x14ac:dyDescent="0.35">
      <c r="D15" s="17" t="s">
        <v>36</v>
      </c>
      <c r="E15" s="17" t="s">
        <v>37</v>
      </c>
      <c r="F15" s="18">
        <v>1</v>
      </c>
      <c r="G15" s="18">
        <v>10000</v>
      </c>
      <c r="H15" s="20"/>
      <c r="I15" s="20"/>
      <c r="J15" s="20"/>
      <c r="K15" s="20"/>
      <c r="L15" s="39"/>
    </row>
    <row r="16" spans="2:12" x14ac:dyDescent="0.35">
      <c r="D16" s="17" t="s">
        <v>65</v>
      </c>
      <c r="E16" s="17" t="s">
        <v>39</v>
      </c>
      <c r="F16" s="18">
        <v>1</v>
      </c>
      <c r="G16" s="18">
        <v>20000</v>
      </c>
      <c r="H16" s="20"/>
      <c r="I16" s="20"/>
      <c r="J16" s="20"/>
      <c r="K16" s="20"/>
      <c r="L16" s="39"/>
    </row>
    <row r="17" spans="4:12" x14ac:dyDescent="0.35">
      <c r="D17" s="17" t="s">
        <v>40</v>
      </c>
      <c r="E17" s="17" t="s">
        <v>41</v>
      </c>
      <c r="F17" s="18">
        <v>1</v>
      </c>
      <c r="G17" s="18">
        <v>20000</v>
      </c>
      <c r="H17" s="20"/>
      <c r="I17" s="20"/>
      <c r="J17" s="20"/>
      <c r="K17" s="20"/>
      <c r="L17" s="39">
        <v>1</v>
      </c>
    </row>
    <row r="18" spans="4:12" ht="15" thickBot="1" x14ac:dyDescent="0.4">
      <c r="D18" s="22" t="s">
        <v>42</v>
      </c>
      <c r="E18" s="22" t="s">
        <v>43</v>
      </c>
      <c r="F18" s="23">
        <v>1</v>
      </c>
      <c r="G18" s="23">
        <v>20000</v>
      </c>
      <c r="H18" s="24"/>
      <c r="I18" s="24"/>
      <c r="J18" s="24"/>
      <c r="K18" s="24"/>
      <c r="L18" s="40"/>
    </row>
  </sheetData>
  <conditionalFormatting sqref="J3:J7">
    <cfRule type="cellIs" dxfId="0" priority="1" operator="greaterThanOrEqual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B2" sqref="B2:E3"/>
    </sheetView>
  </sheetViews>
  <sheetFormatPr defaultRowHeight="14.5" x14ac:dyDescent="0.35"/>
  <cols>
    <col min="2" max="2" width="10.453125" bestFit="1" customWidth="1"/>
    <col min="3" max="3" width="18.90625" bestFit="1" customWidth="1"/>
    <col min="5" max="5" width="8.7265625" style="30"/>
  </cols>
  <sheetData>
    <row r="2" spans="2:5" x14ac:dyDescent="0.35">
      <c r="B2" t="s">
        <v>53</v>
      </c>
      <c r="C2" t="s">
        <v>55</v>
      </c>
      <c r="E2" s="30">
        <v>1</v>
      </c>
    </row>
    <row r="3" spans="2:5" x14ac:dyDescent="0.35">
      <c r="B3" t="s">
        <v>54</v>
      </c>
      <c r="C3" t="s">
        <v>56</v>
      </c>
      <c r="E3" s="3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1"/>
  <sheetViews>
    <sheetView tabSelected="1" topLeftCell="A21" workbookViewId="0">
      <selection activeCell="J12" sqref="J12"/>
    </sheetView>
  </sheetViews>
  <sheetFormatPr defaultRowHeight="14.5" x14ac:dyDescent="0.35"/>
  <cols>
    <col min="2" max="2" width="10.36328125" bestFit="1" customWidth="1"/>
    <col min="3" max="3" width="6.6328125" bestFit="1" customWidth="1"/>
    <col min="4" max="4" width="12.6328125" bestFit="1" customWidth="1"/>
    <col min="5" max="5" width="43.81640625" style="53" bestFit="1" customWidth="1"/>
    <col min="6" max="6" width="16.36328125" style="26" bestFit="1" customWidth="1"/>
    <col min="7" max="7" width="9.1796875" style="2" bestFit="1" customWidth="1"/>
  </cols>
  <sheetData>
    <row r="1" spans="2:7" ht="15" thickBot="1" x14ac:dyDescent="0.4">
      <c r="D1" s="1"/>
      <c r="E1" s="48"/>
      <c r="F1" s="2"/>
    </row>
    <row r="2" spans="2:7" ht="16" thickBot="1" x14ac:dyDescent="0.4">
      <c r="B2" s="3" t="s">
        <v>0</v>
      </c>
      <c r="C2" s="4" t="s">
        <v>1</v>
      </c>
      <c r="D2" s="44" t="s">
        <v>2</v>
      </c>
      <c r="E2" s="49" t="s">
        <v>3</v>
      </c>
      <c r="F2" s="37" t="s">
        <v>4</v>
      </c>
      <c r="G2" s="37" t="s">
        <v>10</v>
      </c>
    </row>
    <row r="3" spans="2:7" ht="15" thickBot="1" x14ac:dyDescent="0.4">
      <c r="B3" s="59" t="s">
        <v>69</v>
      </c>
      <c r="C3" s="60" t="s">
        <v>11</v>
      </c>
      <c r="D3" s="45" t="s">
        <v>12</v>
      </c>
      <c r="E3" s="50" t="s">
        <v>13</v>
      </c>
      <c r="F3" s="13">
        <v>1</v>
      </c>
      <c r="G3" s="13">
        <f>SUM('HY1'!L3,'HY1'!L21,'HY1'!L39,'HY1'!L57,'HY1'!L75,'HY1'!L93,'HY1'!L111)</f>
        <v>7</v>
      </c>
    </row>
    <row r="4" spans="2:7" x14ac:dyDescent="0.35">
      <c r="B4" s="15"/>
      <c r="C4" s="2"/>
      <c r="D4" s="46" t="s">
        <v>14</v>
      </c>
      <c r="E4" s="51" t="s">
        <v>15</v>
      </c>
      <c r="F4" s="18">
        <v>1</v>
      </c>
      <c r="G4" s="18">
        <f>SUM('HY1'!L4,'HY1'!L22,'HY1'!L40,'HY1'!L58,'HY1'!L76,'HY1'!L94,'HY1'!L112)</f>
        <v>7</v>
      </c>
    </row>
    <row r="5" spans="2:7" x14ac:dyDescent="0.35">
      <c r="B5" s="15"/>
      <c r="C5" s="2"/>
      <c r="D5" s="46" t="s">
        <v>16</v>
      </c>
      <c r="E5" s="51" t="s">
        <v>17</v>
      </c>
      <c r="F5" s="18">
        <v>2</v>
      </c>
      <c r="G5" s="18">
        <f>SUM('HY1'!L5,'HY1'!L23,'HY1'!L41,'HY1'!L59,'HY1'!L77,'HY1'!L95,'HY1'!L113)</f>
        <v>14</v>
      </c>
    </row>
    <row r="6" spans="2:7" x14ac:dyDescent="0.35">
      <c r="B6" s="15"/>
      <c r="C6" s="2"/>
      <c r="D6" s="46" t="s">
        <v>18</v>
      </c>
      <c r="E6" s="51" t="s">
        <v>19</v>
      </c>
      <c r="F6" s="18">
        <v>2</v>
      </c>
      <c r="G6" s="18">
        <f>SUM('HY1'!L6,'HY1'!L24,'HY1'!L42,'HY1'!L60,'HY1'!L78,'HY1'!L96,'HY1'!L114)</f>
        <v>14</v>
      </c>
    </row>
    <row r="7" spans="2:7" x14ac:dyDescent="0.35">
      <c r="B7" s="2"/>
      <c r="C7" s="2"/>
      <c r="D7" s="46" t="s">
        <v>20</v>
      </c>
      <c r="E7" s="51" t="s">
        <v>21</v>
      </c>
      <c r="F7" s="18">
        <v>1</v>
      </c>
      <c r="G7" s="18">
        <f>SUM('HY1'!L7,'HY1'!L25,'HY1'!L43,'HY1'!L61,'HY1'!L79,'HY1'!L97,'HY1'!L115)</f>
        <v>7</v>
      </c>
    </row>
    <row r="8" spans="2:7" x14ac:dyDescent="0.35">
      <c r="D8" s="46" t="s">
        <v>22</v>
      </c>
      <c r="E8" s="51" t="s">
        <v>23</v>
      </c>
      <c r="F8" s="18">
        <v>1</v>
      </c>
      <c r="G8" s="18">
        <f>SUM('HY1'!L8,'HY1'!L26,'HY1'!L44,'HY1'!L62,'HY1'!L80,'HY1'!L98,'HY1'!L116)</f>
        <v>5</v>
      </c>
    </row>
    <row r="9" spans="2:7" x14ac:dyDescent="0.35">
      <c r="D9" s="46" t="s">
        <v>24</v>
      </c>
      <c r="E9" s="51" t="s">
        <v>25</v>
      </c>
      <c r="F9" s="18">
        <v>1</v>
      </c>
      <c r="G9" s="18">
        <f>SUM('HY1'!L9,'HY1'!L27,'HY1'!L45,'HY1'!L63,'HY1'!L81,'HY1'!L99,'HY1'!L117)</f>
        <v>1</v>
      </c>
    </row>
    <row r="10" spans="2:7" x14ac:dyDescent="0.35">
      <c r="D10" s="46" t="s">
        <v>26</v>
      </c>
      <c r="E10" s="51" t="s">
        <v>27</v>
      </c>
      <c r="F10" s="18">
        <v>1</v>
      </c>
      <c r="G10" s="18">
        <f>SUM('HY1'!L10,'HY1'!L28,'HY1'!L46,'HY1'!L64,'HY1'!L82,'HY1'!L100,'HY1'!L118)</f>
        <v>4</v>
      </c>
    </row>
    <row r="11" spans="2:7" x14ac:dyDescent="0.35">
      <c r="D11" s="46" t="s">
        <v>28</v>
      </c>
      <c r="E11" s="51" t="s">
        <v>29</v>
      </c>
      <c r="F11" s="18">
        <v>1</v>
      </c>
      <c r="G11" s="18">
        <f>SUM('HY1'!L11,'HY1'!L29,'HY1'!L47,'HY1'!L65,'HY1'!L83,'HY1'!L101,'HY1'!L119)</f>
        <v>4</v>
      </c>
    </row>
    <row r="12" spans="2:7" x14ac:dyDescent="0.35">
      <c r="D12" s="46" t="s">
        <v>30</v>
      </c>
      <c r="E12" s="51" t="s">
        <v>31</v>
      </c>
      <c r="F12" s="18">
        <v>1</v>
      </c>
      <c r="G12" s="18">
        <f>SUM('HY1'!L12,'HY1'!L30,'HY1'!L48,'HY1'!L66,'HY1'!L84,'HY1'!L102,'HY1'!L120)</f>
        <v>0</v>
      </c>
    </row>
    <row r="13" spans="2:7" x14ac:dyDescent="0.35">
      <c r="D13" s="46" t="s">
        <v>32</v>
      </c>
      <c r="E13" s="51" t="s">
        <v>33</v>
      </c>
      <c r="F13" s="18">
        <v>1</v>
      </c>
      <c r="G13" s="18">
        <f>SUM('HY1'!L13,'HY1'!L31,'HY1'!L49,'HY1'!L67,'HY1'!L85,'HY1'!L103,'HY1'!L121)</f>
        <v>4</v>
      </c>
    </row>
    <row r="14" spans="2:7" x14ac:dyDescent="0.35">
      <c r="D14" s="46" t="s">
        <v>34</v>
      </c>
      <c r="E14" s="51" t="s">
        <v>35</v>
      </c>
      <c r="F14" s="18">
        <v>1</v>
      </c>
      <c r="G14" s="18">
        <f>SUM('HY1'!L14,'HY1'!L32,'HY1'!L50,'HY1'!L68,'HY1'!L86,'HY1'!L104,'HY1'!L122)</f>
        <v>4</v>
      </c>
    </row>
    <row r="15" spans="2:7" x14ac:dyDescent="0.35">
      <c r="D15" s="46" t="s">
        <v>36</v>
      </c>
      <c r="E15" s="51" t="s">
        <v>37</v>
      </c>
      <c r="F15" s="18">
        <v>1</v>
      </c>
      <c r="G15" s="18">
        <f>SUM('HY1'!L15,'HY1'!L33,'HY1'!L51,'HY1'!L69,'HY1'!L87,'HY1'!L105,'HY1'!L123)</f>
        <v>4</v>
      </c>
    </row>
    <row r="16" spans="2:7" x14ac:dyDescent="0.35">
      <c r="D16" s="46" t="s">
        <v>38</v>
      </c>
      <c r="E16" s="51" t="s">
        <v>39</v>
      </c>
      <c r="F16" s="18">
        <v>1</v>
      </c>
      <c r="G16" s="18">
        <f>SUM('HY1'!L16,'HY1'!L34,'HY1'!L52,'HY1'!L70,'HY1'!L88,'HY1'!L106,'HY1'!L124)</f>
        <v>1</v>
      </c>
    </row>
    <row r="17" spans="2:7" x14ac:dyDescent="0.35">
      <c r="D17" s="46" t="s">
        <v>40</v>
      </c>
      <c r="E17" s="51" t="s">
        <v>41</v>
      </c>
      <c r="F17" s="18">
        <v>1</v>
      </c>
      <c r="G17" s="18">
        <f>SUM('HY1'!L17,'HY1'!L35,'HY1'!L53,'HY1'!L71,'HY1'!L89,'HY1'!L107,'HY1'!L125)</f>
        <v>0</v>
      </c>
    </row>
    <row r="18" spans="2:7" x14ac:dyDescent="0.35">
      <c r="D18" s="46" t="s">
        <v>42</v>
      </c>
      <c r="E18" s="51" t="s">
        <v>43</v>
      </c>
      <c r="F18" s="18">
        <v>1</v>
      </c>
      <c r="G18" s="18">
        <f>SUM('HY1'!L18,'HY1'!L36,'HY1'!L54,'HY1'!L72,'HY1'!L90,'HY1'!L108,'HY1'!L126)</f>
        <v>4</v>
      </c>
    </row>
    <row r="19" spans="2:7" ht="15" thickBot="1" x14ac:dyDescent="0.4">
      <c r="D19" s="47" t="s">
        <v>66</v>
      </c>
      <c r="E19" s="52" t="s">
        <v>67</v>
      </c>
      <c r="F19" s="27">
        <v>1</v>
      </c>
      <c r="G19" s="23">
        <v>1</v>
      </c>
    </row>
    <row r="20" spans="2:7" ht="15" thickBot="1" x14ac:dyDescent="0.4"/>
    <row r="21" spans="2:7" ht="16" thickBot="1" x14ac:dyDescent="0.4">
      <c r="B21" s="31" t="s">
        <v>0</v>
      </c>
      <c r="C21" s="32" t="s">
        <v>1</v>
      </c>
      <c r="D21" s="33" t="s">
        <v>2</v>
      </c>
      <c r="E21" s="54" t="s">
        <v>3</v>
      </c>
      <c r="F21" s="9" t="s">
        <v>4</v>
      </c>
      <c r="G21" s="37" t="s">
        <v>10</v>
      </c>
    </row>
    <row r="22" spans="2:7" ht="15" thickBot="1" x14ac:dyDescent="0.4">
      <c r="B22" s="59" t="s">
        <v>69</v>
      </c>
      <c r="C22" s="58" t="s">
        <v>57</v>
      </c>
      <c r="D22" s="12" t="s">
        <v>58</v>
      </c>
      <c r="E22" s="55" t="s">
        <v>13</v>
      </c>
      <c r="F22" s="41">
        <v>1</v>
      </c>
      <c r="G22" s="13">
        <f>SUM('HY2'!L3)</f>
        <v>1</v>
      </c>
    </row>
    <row r="23" spans="2:7" x14ac:dyDescent="0.35">
      <c r="B23" s="15"/>
      <c r="C23" s="2"/>
      <c r="D23" s="17" t="s">
        <v>59</v>
      </c>
      <c r="E23" s="56" t="s">
        <v>15</v>
      </c>
      <c r="F23" s="42">
        <v>1</v>
      </c>
      <c r="G23" s="18">
        <f>SUM('HY2'!L4)</f>
        <v>1</v>
      </c>
    </row>
    <row r="24" spans="2:7" x14ac:dyDescent="0.35">
      <c r="B24" s="15"/>
      <c r="C24" s="2"/>
      <c r="D24" s="17" t="s">
        <v>16</v>
      </c>
      <c r="E24" s="56" t="s">
        <v>17</v>
      </c>
      <c r="F24" s="42">
        <v>2</v>
      </c>
      <c r="G24" s="18">
        <f>SUM('HY2'!L5)</f>
        <v>2</v>
      </c>
    </row>
    <row r="25" spans="2:7" x14ac:dyDescent="0.35">
      <c r="B25" s="15"/>
      <c r="C25" s="2"/>
      <c r="D25" s="17" t="s">
        <v>18</v>
      </c>
      <c r="E25" s="56" t="s">
        <v>19</v>
      </c>
      <c r="F25" s="42">
        <v>2</v>
      </c>
      <c r="G25" s="18">
        <f>SUM('HY2'!L6)</f>
        <v>2</v>
      </c>
    </row>
    <row r="26" spans="2:7" x14ac:dyDescent="0.35">
      <c r="B26" s="2"/>
      <c r="C26" s="2"/>
      <c r="D26" s="17" t="s">
        <v>60</v>
      </c>
      <c r="E26" s="56" t="s">
        <v>21</v>
      </c>
      <c r="F26" s="42">
        <v>1</v>
      </c>
      <c r="G26" s="18">
        <f>SUM('HY2'!L7)</f>
        <v>1</v>
      </c>
    </row>
    <row r="27" spans="2:7" x14ac:dyDescent="0.35">
      <c r="D27" s="17" t="s">
        <v>22</v>
      </c>
      <c r="E27" s="56" t="s">
        <v>23</v>
      </c>
      <c r="F27" s="42">
        <v>1</v>
      </c>
      <c r="G27" s="18">
        <f>SUM('HY2'!L8)</f>
        <v>0</v>
      </c>
    </row>
    <row r="28" spans="2:7" x14ac:dyDescent="0.35">
      <c r="D28" s="17" t="s">
        <v>24</v>
      </c>
      <c r="E28" s="56" t="s">
        <v>61</v>
      </c>
      <c r="F28" s="42">
        <v>1</v>
      </c>
      <c r="G28" s="18">
        <f>SUM('HY2'!L9)</f>
        <v>0</v>
      </c>
    </row>
    <row r="29" spans="2:7" x14ac:dyDescent="0.35">
      <c r="D29" s="17" t="s">
        <v>62</v>
      </c>
      <c r="E29" s="56" t="s">
        <v>27</v>
      </c>
      <c r="F29" s="42">
        <v>1</v>
      </c>
      <c r="G29" s="18">
        <f>SUM('HY2'!L10)</f>
        <v>0</v>
      </c>
    </row>
    <row r="30" spans="2:7" x14ac:dyDescent="0.35">
      <c r="D30" s="17" t="s">
        <v>28</v>
      </c>
      <c r="E30" s="56" t="s">
        <v>29</v>
      </c>
      <c r="F30" s="42">
        <v>1</v>
      </c>
      <c r="G30" s="18">
        <f>SUM('HY2'!L11)</f>
        <v>0</v>
      </c>
    </row>
    <row r="31" spans="2:7" x14ac:dyDescent="0.35">
      <c r="D31" s="17" t="s">
        <v>63</v>
      </c>
      <c r="E31" s="56" t="s">
        <v>31</v>
      </c>
      <c r="F31" s="42">
        <v>1</v>
      </c>
      <c r="G31" s="18">
        <f>SUM('HY2'!L12)</f>
        <v>1</v>
      </c>
    </row>
    <row r="32" spans="2:7" x14ac:dyDescent="0.35">
      <c r="D32" s="17" t="s">
        <v>64</v>
      </c>
      <c r="E32" s="56" t="s">
        <v>33</v>
      </c>
      <c r="F32" s="42">
        <v>1</v>
      </c>
      <c r="G32" s="18">
        <f>SUM('HY2'!L13)</f>
        <v>0</v>
      </c>
    </row>
    <row r="33" spans="2:7" x14ac:dyDescent="0.35">
      <c r="D33" s="17" t="s">
        <v>34</v>
      </c>
      <c r="E33" s="56" t="s">
        <v>35</v>
      </c>
      <c r="F33" s="42">
        <v>1</v>
      </c>
      <c r="G33" s="18">
        <f>SUM('HY2'!L14)</f>
        <v>0</v>
      </c>
    </row>
    <row r="34" spans="2:7" x14ac:dyDescent="0.35">
      <c r="D34" s="17" t="s">
        <v>36</v>
      </c>
      <c r="E34" s="56" t="s">
        <v>37</v>
      </c>
      <c r="F34" s="42">
        <v>1</v>
      </c>
      <c r="G34" s="18">
        <f>SUM('HY2'!L15)</f>
        <v>0</v>
      </c>
    </row>
    <row r="35" spans="2:7" x14ac:dyDescent="0.35">
      <c r="D35" s="17" t="s">
        <v>65</v>
      </c>
      <c r="E35" s="56" t="s">
        <v>39</v>
      </c>
      <c r="F35" s="42">
        <v>1</v>
      </c>
      <c r="G35" s="18">
        <f>SUM('HY2'!L16)</f>
        <v>0</v>
      </c>
    </row>
    <row r="36" spans="2:7" x14ac:dyDescent="0.35">
      <c r="D36" s="17" t="s">
        <v>40</v>
      </c>
      <c r="E36" s="56" t="s">
        <v>41</v>
      </c>
      <c r="F36" s="42">
        <v>1</v>
      </c>
      <c r="G36" s="18">
        <f>SUM('HY2'!L17)</f>
        <v>1</v>
      </c>
    </row>
    <row r="37" spans="2:7" ht="15" thickBot="1" x14ac:dyDescent="0.4">
      <c r="D37" s="22" t="s">
        <v>42</v>
      </c>
      <c r="E37" s="57" t="s">
        <v>43</v>
      </c>
      <c r="F37" s="43">
        <v>1</v>
      </c>
      <c r="G37" s="23">
        <f>SUM('HY2'!L18)</f>
        <v>0</v>
      </c>
    </row>
    <row r="38" spans="2:7" ht="15" thickBot="1" x14ac:dyDescent="0.4"/>
    <row r="39" spans="2:7" ht="16" thickBot="1" x14ac:dyDescent="0.4">
      <c r="B39" s="65" t="s">
        <v>0</v>
      </c>
      <c r="C39" s="9" t="s">
        <v>1</v>
      </c>
      <c r="D39" s="62" t="s">
        <v>2</v>
      </c>
      <c r="E39" s="62" t="s">
        <v>3</v>
      </c>
      <c r="F39" s="61" t="s">
        <v>4</v>
      </c>
      <c r="G39" s="61" t="s">
        <v>10</v>
      </c>
    </row>
    <row r="40" spans="2:7" ht="15" thickBot="1" x14ac:dyDescent="0.4">
      <c r="B40" s="64" t="s">
        <v>68</v>
      </c>
      <c r="C40" s="23" t="s">
        <v>70</v>
      </c>
      <c r="D40" s="63" t="s">
        <v>53</v>
      </c>
      <c r="E40" s="63" t="s">
        <v>55</v>
      </c>
      <c r="F40" s="18">
        <v>1</v>
      </c>
      <c r="G40" s="18">
        <v>1</v>
      </c>
    </row>
    <row r="41" spans="2:7" ht="15" thickBot="1" x14ac:dyDescent="0.4">
      <c r="D41" s="52" t="s">
        <v>54</v>
      </c>
      <c r="E41" s="52" t="s">
        <v>56</v>
      </c>
      <c r="F41" s="23">
        <v>1</v>
      </c>
      <c r="G41" s="2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6DFBDC58915C4AB70B2873D5526E68" ma:contentTypeVersion="12" ma:contentTypeDescription="Create a new document." ma:contentTypeScope="" ma:versionID="c86b52713a3879e88ea192257f32250f">
  <xsd:schema xmlns:xsd="http://www.w3.org/2001/XMLSchema" xmlns:xs="http://www.w3.org/2001/XMLSchema" xmlns:p="http://schemas.microsoft.com/office/2006/metadata/properties" xmlns:ns3="8e25bad0-5c38-40a5-8a8d-82350f7f7151" xmlns:ns4="4f0d2bd6-baff-48e5-a87a-7a7525f2274d" targetNamespace="http://schemas.microsoft.com/office/2006/metadata/properties" ma:root="true" ma:fieldsID="a22466c9928a27876b551e28d20b1b65" ns3:_="" ns4:_="">
    <xsd:import namespace="8e25bad0-5c38-40a5-8a8d-82350f7f7151"/>
    <xsd:import namespace="4f0d2bd6-baff-48e5-a87a-7a7525f227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25bad0-5c38-40a5-8a8d-82350f7f71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d2bd6-baff-48e5-a87a-7a7525f227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672EA4-4C66-4A47-9204-2232455997E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25bad0-5c38-40a5-8a8d-82350f7f7151"/>
    <ds:schemaRef ds:uri="http://purl.org/dc/elements/1.1/"/>
    <ds:schemaRef ds:uri="http://schemas.microsoft.com/office/2006/metadata/properties"/>
    <ds:schemaRef ds:uri="4f0d2bd6-baff-48e5-a87a-7a7525f2274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B9548E-59CA-4CE5-9613-FE1CA0690D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0533BA-C3D7-4241-99F3-4A376C34FA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25bad0-5c38-40a5-8a8d-82350f7f7151"/>
    <ds:schemaRef ds:uri="4f0d2bd6-baff-48e5-a87a-7a7525f227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HY1</vt:lpstr>
      <vt:lpstr>HY2</vt:lpstr>
      <vt:lpstr>Dri Steam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Adam</dc:creator>
  <cp:lastModifiedBy>Norton, Adam</cp:lastModifiedBy>
  <dcterms:created xsi:type="dcterms:W3CDTF">2022-01-24T16:30:36Z</dcterms:created>
  <dcterms:modified xsi:type="dcterms:W3CDTF">2022-01-26T10:42:37Z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0x010100056DFBDC58915C4AB70B2873D5526E68</vt:lpwstr>
  </property>
</Properties>
</file>