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.norton\OneDrive - Condair Group AG\Desktop\Forms\Job forms\MBDA\"/>
    </mc:Choice>
  </mc:AlternateContent>
  <bookViews>
    <workbookView xWindow="0" yWindow="0" windowWidth="20160" windowHeight="8730"/>
  </bookViews>
  <sheets>
    <sheet name="Sheet1" sheetId="1" r:id="rId1"/>
  </sheets>
  <definedNames>
    <definedName name="_xlnm.Print_Area" localSheetId="0">Sheet1!$A$1:$E$39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1" l="1"/>
  <c r="G24" i="1"/>
  <c r="E25" i="1" l="1"/>
  <c r="E24" i="1"/>
  <c r="E17" i="1" l="1"/>
  <c r="G17" i="1"/>
  <c r="E23" i="1"/>
  <c r="E33" i="1" l="1"/>
  <c r="E34" i="1"/>
  <c r="E35" i="1"/>
  <c r="E36" i="1"/>
  <c r="E37" i="1"/>
  <c r="E38" i="1"/>
  <c r="E39" i="1"/>
  <c r="G5" i="1"/>
  <c r="G6" i="1"/>
  <c r="G7" i="1"/>
  <c r="G8" i="1"/>
  <c r="G9" i="1"/>
  <c r="G10" i="1"/>
  <c r="G11" i="1"/>
  <c r="G12" i="1"/>
  <c r="G13" i="1"/>
  <c r="G14" i="1"/>
  <c r="G15" i="1"/>
  <c r="G16" i="1"/>
  <c r="G18" i="1"/>
  <c r="G19" i="1"/>
  <c r="G20" i="1"/>
  <c r="G21" i="1"/>
  <c r="G22" i="1"/>
  <c r="G23" i="1"/>
  <c r="G28" i="1"/>
  <c r="G29" i="1"/>
  <c r="G30" i="1"/>
  <c r="G31" i="1"/>
  <c r="G32" i="1"/>
  <c r="G33" i="1"/>
  <c r="G34" i="1"/>
  <c r="G35" i="1"/>
  <c r="G36" i="1"/>
  <c r="G37" i="1"/>
  <c r="G38" i="1"/>
  <c r="G39" i="1"/>
  <c r="G4" i="1"/>
  <c r="E5" i="1"/>
  <c r="E6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8" i="1"/>
  <c r="E29" i="1"/>
  <c r="E30" i="1"/>
  <c r="E31" i="1"/>
  <c r="E32" i="1"/>
  <c r="E4" i="1"/>
</calcChain>
</file>

<file path=xl/sharedStrings.xml><?xml version="1.0" encoding="utf-8"?>
<sst xmlns="http://schemas.openxmlformats.org/spreadsheetml/2006/main" count="68" uniqueCount="59">
  <si>
    <t>Part No.</t>
  </si>
  <si>
    <t>Description</t>
  </si>
  <si>
    <t>Current stock</t>
  </si>
  <si>
    <t>Reorder</t>
  </si>
  <si>
    <t>Min stock</t>
  </si>
  <si>
    <t>MBDA stock take sheet</t>
  </si>
  <si>
    <t>180B4101</t>
  </si>
  <si>
    <t>180B4102</t>
  </si>
  <si>
    <t>Service kit</t>
  </si>
  <si>
    <t>MEM4040</t>
  </si>
  <si>
    <t>PAHT2</t>
  </si>
  <si>
    <t>Pump</t>
  </si>
  <si>
    <t>ML15048000</t>
  </si>
  <si>
    <t>ML104553000</t>
  </si>
  <si>
    <t>20" 20m filter</t>
  </si>
  <si>
    <t>SXE97/8</t>
  </si>
  <si>
    <t>1m filter</t>
  </si>
  <si>
    <t>ML2578820</t>
  </si>
  <si>
    <t>M349010001</t>
  </si>
  <si>
    <t>ML103140000</t>
  </si>
  <si>
    <t>ML104581000</t>
  </si>
  <si>
    <t>ML104481000</t>
  </si>
  <si>
    <t>ML103150000</t>
  </si>
  <si>
    <t>ML103160000</t>
  </si>
  <si>
    <t>ML655010044</t>
  </si>
  <si>
    <t>ML104594000</t>
  </si>
  <si>
    <t>ML104596000</t>
  </si>
  <si>
    <t>Print Frame relay</t>
  </si>
  <si>
    <t>Coil</t>
  </si>
  <si>
    <t>PLC</t>
  </si>
  <si>
    <t>Blank nozzle</t>
  </si>
  <si>
    <t>Sterile filter</t>
  </si>
  <si>
    <t>Kit</t>
  </si>
  <si>
    <t>Large relay</t>
  </si>
  <si>
    <t>Nozzles 4.5</t>
  </si>
  <si>
    <t>Nozzle 2.5</t>
  </si>
  <si>
    <t>Thermometer probe PT</t>
  </si>
  <si>
    <t>UV Lamp S212RL</t>
  </si>
  <si>
    <t>UV Discharge lamp, S463</t>
  </si>
  <si>
    <t>Level switch</t>
  </si>
  <si>
    <t>TBC</t>
  </si>
  <si>
    <t xml:space="preserve">180B4100 </t>
  </si>
  <si>
    <t>Solenoid inlet valve cpl 1.2 l/min. (10…15 kg/h)</t>
  </si>
  <si>
    <t>ML Systems</t>
  </si>
  <si>
    <t>Membrane</t>
  </si>
  <si>
    <t>Solenoid inlet valve cpl 0.5 l/min. (5…8 kg/h)</t>
  </si>
  <si>
    <t>Solenoid inlet valve cpl 2.5 l/min. (20...45 kg/h)</t>
  </si>
  <si>
    <t>Steam Outlet hose (5…8 kg/h)</t>
  </si>
  <si>
    <t>Steam Outlet hose (10…15 kg/h)</t>
  </si>
  <si>
    <t>Steam Outlet hose (20…45 kg/h)</t>
  </si>
  <si>
    <t>A342 Cylinder</t>
  </si>
  <si>
    <t>A464 Cylinder</t>
  </si>
  <si>
    <t>A664 Cylinder</t>
  </si>
  <si>
    <t>A674 Cylinder</t>
  </si>
  <si>
    <t>EL Systems</t>
  </si>
  <si>
    <t>PX05/20</t>
  </si>
  <si>
    <t>5 Micron 20" filter</t>
  </si>
  <si>
    <t>BA-ICE-S</t>
  </si>
  <si>
    <t>UV Control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</si>
</sst>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6" xfId="0" applyBorder="1"/>
    <xf numFmtId="0" fontId="2" fillId="0" borderId="1" xfId="0" applyFont="1" applyBorder="1" applyAlignment="1"/>
    <xf numFmtId="0" fontId="1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3" borderId="0" xfId="0" applyFont="1" applyFill="1" applyBorder="1" applyAlignme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top"/>
    </xf>
    <xf numFmtId="0" fontId="5" fillId="0" borderId="0" xfId="0" applyFont="1" applyBorder="1" applyAlignment="1">
      <alignment vertical="center" wrapText="1"/>
    </xf>
    <xf numFmtId="0" fontId="0" fillId="0" borderId="0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/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29" zoomScale="85" zoomScaleNormal="85" workbookViewId="0">
      <selection activeCell="K41" sqref="K41"/>
    </sheetView>
  </sheetViews>
  <sheetFormatPr defaultRowHeight="14.5" x14ac:dyDescent="0.35"/>
  <cols>
    <col min="1" max="1" width="21.1796875" bestFit="1" customWidth="1"/>
    <col min="2" max="2" width="40" bestFit="1" customWidth="1"/>
    <col min="3" max="3" width="8.453125" customWidth="1"/>
    <col min="4" max="4" width="13" style="2" customWidth="1"/>
    <col min="5" max="5" width="8.1796875" bestFit="1" customWidth="1"/>
    <col min="6" max="6" width="11.26953125" style="2" customWidth="1"/>
    <col min="7" max="7" width="8.1796875" bestFit="1" customWidth="1"/>
  </cols>
  <sheetData>
    <row r="1" spans="1:7" ht="15.5" x14ac:dyDescent="0.35">
      <c r="A1" s="26" t="s">
        <v>5</v>
      </c>
      <c r="B1" s="26"/>
      <c r="C1" s="10"/>
    </row>
    <row r="2" spans="1:7" ht="15.5" x14ac:dyDescent="0.35">
      <c r="A2" s="19" t="s">
        <v>43</v>
      </c>
      <c r="D2" s="24">
        <v>43868</v>
      </c>
      <c r="E2" s="25"/>
      <c r="F2" s="24">
        <v>44393</v>
      </c>
      <c r="G2" s="25"/>
    </row>
    <row r="3" spans="1:7" s="7" customFormat="1" ht="29" x14ac:dyDescent="0.35">
      <c r="A3" s="6" t="s">
        <v>0</v>
      </c>
      <c r="B3" s="8" t="s">
        <v>1</v>
      </c>
      <c r="C3" s="11" t="s">
        <v>4</v>
      </c>
      <c r="D3" s="12" t="s">
        <v>2</v>
      </c>
      <c r="E3" s="11" t="s">
        <v>3</v>
      </c>
      <c r="F3" s="12" t="s">
        <v>2</v>
      </c>
      <c r="G3" s="11" t="s">
        <v>3</v>
      </c>
    </row>
    <row r="4" spans="1:7" x14ac:dyDescent="0.35">
      <c r="A4" s="15" t="s">
        <v>41</v>
      </c>
      <c r="B4" s="27" t="s">
        <v>8</v>
      </c>
      <c r="C4" s="1"/>
      <c r="D4" s="13">
        <v>2</v>
      </c>
      <c r="E4" s="1">
        <f>C4-D4</f>
        <v>-2</v>
      </c>
      <c r="F4" s="13">
        <v>2</v>
      </c>
      <c r="G4" s="1">
        <f>C4-F4</f>
        <v>-2</v>
      </c>
    </row>
    <row r="5" spans="1:7" x14ac:dyDescent="0.35">
      <c r="A5" s="15" t="s">
        <v>6</v>
      </c>
      <c r="B5" s="27"/>
      <c r="C5" s="1"/>
      <c r="D5" s="13">
        <v>2</v>
      </c>
      <c r="E5" s="1">
        <f t="shared" ref="E5:E39" si="0">C5-D5</f>
        <v>-2</v>
      </c>
      <c r="F5" s="13">
        <v>2</v>
      </c>
      <c r="G5" s="1">
        <f t="shared" ref="G5:G39" si="1">C5-F5</f>
        <v>-2</v>
      </c>
    </row>
    <row r="6" spans="1:7" x14ac:dyDescent="0.35">
      <c r="A6" s="15" t="s">
        <v>7</v>
      </c>
      <c r="B6" s="27"/>
      <c r="C6" s="1"/>
      <c r="D6" s="13">
        <v>3</v>
      </c>
      <c r="E6" s="1">
        <f t="shared" si="0"/>
        <v>-3</v>
      </c>
      <c r="F6" s="13">
        <v>3</v>
      </c>
      <c r="G6" s="1">
        <f t="shared" si="1"/>
        <v>-3</v>
      </c>
    </row>
    <row r="7" spans="1:7" x14ac:dyDescent="0.35">
      <c r="A7" s="15" t="s">
        <v>9</v>
      </c>
      <c r="B7" s="15" t="s">
        <v>44</v>
      </c>
      <c r="C7" s="1"/>
      <c r="D7" s="13">
        <v>4</v>
      </c>
      <c r="E7" s="1">
        <f t="shared" si="0"/>
        <v>-4</v>
      </c>
      <c r="F7" s="13">
        <v>4</v>
      </c>
      <c r="G7" s="1">
        <f t="shared" si="1"/>
        <v>-4</v>
      </c>
    </row>
    <row r="8" spans="1:7" x14ac:dyDescent="0.35">
      <c r="A8" s="15" t="s">
        <v>10</v>
      </c>
      <c r="B8" s="15" t="s">
        <v>11</v>
      </c>
      <c r="C8" s="1"/>
      <c r="D8" s="13">
        <v>1</v>
      </c>
      <c r="E8" s="1">
        <f t="shared" si="0"/>
        <v>-1</v>
      </c>
      <c r="F8" s="13">
        <v>1</v>
      </c>
      <c r="G8" s="1">
        <f t="shared" si="1"/>
        <v>-1</v>
      </c>
    </row>
    <row r="9" spans="1:7" x14ac:dyDescent="0.35">
      <c r="A9" s="15" t="s">
        <v>12</v>
      </c>
      <c r="B9" s="15" t="s">
        <v>39</v>
      </c>
      <c r="C9" s="1"/>
      <c r="D9" s="13">
        <v>0</v>
      </c>
      <c r="E9" s="1">
        <f t="shared" si="0"/>
        <v>0</v>
      </c>
      <c r="F9" s="13">
        <v>0</v>
      </c>
      <c r="G9" s="1">
        <f t="shared" si="1"/>
        <v>0</v>
      </c>
    </row>
    <row r="10" spans="1:7" x14ac:dyDescent="0.35">
      <c r="A10" s="15" t="s">
        <v>13</v>
      </c>
      <c r="B10" s="15" t="s">
        <v>14</v>
      </c>
      <c r="C10" s="1"/>
      <c r="D10" s="13">
        <v>0</v>
      </c>
      <c r="E10" s="1">
        <f t="shared" si="0"/>
        <v>0</v>
      </c>
      <c r="F10" s="13">
        <v>0</v>
      </c>
      <c r="G10" s="1">
        <f t="shared" si="1"/>
        <v>0</v>
      </c>
    </row>
    <row r="11" spans="1:7" x14ac:dyDescent="0.35">
      <c r="A11" s="15" t="s">
        <v>15</v>
      </c>
      <c r="B11" s="15" t="s">
        <v>16</v>
      </c>
      <c r="C11" s="1"/>
      <c r="D11" s="13">
        <v>0</v>
      </c>
      <c r="E11" s="1">
        <f t="shared" si="0"/>
        <v>0</v>
      </c>
      <c r="F11" s="13">
        <v>0</v>
      </c>
      <c r="G11" s="1">
        <f t="shared" si="1"/>
        <v>0</v>
      </c>
    </row>
    <row r="12" spans="1:7" x14ac:dyDescent="0.35">
      <c r="A12" s="16">
        <v>680010177</v>
      </c>
      <c r="B12" s="17" t="s">
        <v>27</v>
      </c>
      <c r="C12" s="1"/>
      <c r="D12" s="14">
        <v>2</v>
      </c>
      <c r="E12" s="1">
        <f t="shared" si="0"/>
        <v>-2</v>
      </c>
      <c r="F12" s="13">
        <v>2</v>
      </c>
      <c r="G12" s="1">
        <f t="shared" si="1"/>
        <v>-2</v>
      </c>
    </row>
    <row r="13" spans="1:7" x14ac:dyDescent="0.35">
      <c r="A13" s="17" t="s">
        <v>17</v>
      </c>
      <c r="B13" s="17" t="s">
        <v>28</v>
      </c>
      <c r="C13" s="1"/>
      <c r="D13" s="14">
        <v>0</v>
      </c>
      <c r="E13" s="1">
        <f t="shared" si="0"/>
        <v>0</v>
      </c>
      <c r="F13" s="13">
        <v>0</v>
      </c>
      <c r="G13" s="1">
        <f t="shared" si="1"/>
        <v>0</v>
      </c>
    </row>
    <row r="14" spans="1:7" x14ac:dyDescent="0.35">
      <c r="A14" s="17" t="s">
        <v>18</v>
      </c>
      <c r="B14" s="17" t="s">
        <v>29</v>
      </c>
      <c r="C14" s="1"/>
      <c r="D14" s="14">
        <v>0</v>
      </c>
      <c r="E14" s="1">
        <f t="shared" si="0"/>
        <v>0</v>
      </c>
      <c r="F14" s="13">
        <v>0</v>
      </c>
      <c r="G14" s="1">
        <f t="shared" si="1"/>
        <v>0</v>
      </c>
    </row>
    <row r="15" spans="1:7" x14ac:dyDescent="0.35">
      <c r="A15" s="17" t="s">
        <v>19</v>
      </c>
      <c r="B15" s="17" t="s">
        <v>30</v>
      </c>
      <c r="C15" s="1"/>
      <c r="D15" s="14">
        <v>5</v>
      </c>
      <c r="E15" s="1">
        <f t="shared" si="0"/>
        <v>-5</v>
      </c>
      <c r="F15" s="13">
        <v>5</v>
      </c>
      <c r="G15" s="1">
        <f t="shared" si="1"/>
        <v>-5</v>
      </c>
    </row>
    <row r="16" spans="1:7" x14ac:dyDescent="0.35">
      <c r="A16" s="17" t="s">
        <v>20</v>
      </c>
      <c r="B16" s="17" t="s">
        <v>31</v>
      </c>
      <c r="C16" s="1"/>
      <c r="D16" s="14">
        <v>1</v>
      </c>
      <c r="E16" s="1">
        <f t="shared" si="0"/>
        <v>-1</v>
      </c>
      <c r="F16" s="13">
        <v>1</v>
      </c>
      <c r="G16" s="1">
        <f t="shared" si="1"/>
        <v>-1</v>
      </c>
    </row>
    <row r="17" spans="1:7" x14ac:dyDescent="0.35">
      <c r="A17" s="17" t="s">
        <v>21</v>
      </c>
      <c r="B17" s="17" t="s">
        <v>32</v>
      </c>
      <c r="C17" s="1"/>
      <c r="D17" s="14">
        <v>0</v>
      </c>
      <c r="E17" s="1">
        <f t="shared" si="0"/>
        <v>0</v>
      </c>
      <c r="F17" s="13">
        <v>0</v>
      </c>
      <c r="G17" s="1">
        <f t="shared" si="1"/>
        <v>0</v>
      </c>
    </row>
    <row r="18" spans="1:7" x14ac:dyDescent="0.35">
      <c r="A18" s="17" t="s">
        <v>40</v>
      </c>
      <c r="B18" s="17" t="s">
        <v>33</v>
      </c>
      <c r="C18" s="1"/>
      <c r="D18" s="14">
        <v>0</v>
      </c>
      <c r="E18" s="1">
        <f t="shared" si="0"/>
        <v>0</v>
      </c>
      <c r="F18" s="13">
        <v>0</v>
      </c>
      <c r="G18" s="1">
        <f t="shared" si="1"/>
        <v>0</v>
      </c>
    </row>
    <row r="19" spans="1:7" x14ac:dyDescent="0.35">
      <c r="A19" s="17" t="s">
        <v>22</v>
      </c>
      <c r="B19" s="17" t="s">
        <v>34</v>
      </c>
      <c r="C19" s="1"/>
      <c r="D19" s="14">
        <v>10</v>
      </c>
      <c r="E19" s="1">
        <f t="shared" si="0"/>
        <v>-10</v>
      </c>
      <c r="F19" s="13">
        <v>10</v>
      </c>
      <c r="G19" s="1">
        <f t="shared" si="1"/>
        <v>-10</v>
      </c>
    </row>
    <row r="20" spans="1:7" x14ac:dyDescent="0.35">
      <c r="A20" s="17" t="s">
        <v>23</v>
      </c>
      <c r="B20" s="17" t="s">
        <v>35</v>
      </c>
      <c r="C20" s="1"/>
      <c r="D20" s="14">
        <v>27</v>
      </c>
      <c r="E20" s="1">
        <f t="shared" si="0"/>
        <v>-27</v>
      </c>
      <c r="F20" s="13">
        <v>0</v>
      </c>
      <c r="G20" s="1">
        <f t="shared" si="1"/>
        <v>0</v>
      </c>
    </row>
    <row r="21" spans="1:7" x14ac:dyDescent="0.35">
      <c r="A21" s="17" t="s">
        <v>24</v>
      </c>
      <c r="B21" s="17" t="s">
        <v>36</v>
      </c>
      <c r="C21" s="1"/>
      <c r="D21" s="14">
        <v>2</v>
      </c>
      <c r="E21" s="1">
        <f t="shared" si="0"/>
        <v>-2</v>
      </c>
      <c r="F21" s="13">
        <v>2</v>
      </c>
      <c r="G21" s="1">
        <f t="shared" si="1"/>
        <v>-2</v>
      </c>
    </row>
    <row r="22" spans="1:7" x14ac:dyDescent="0.35">
      <c r="A22" s="17" t="s">
        <v>25</v>
      </c>
      <c r="B22" s="17" t="s">
        <v>37</v>
      </c>
      <c r="C22" s="1"/>
      <c r="D22" s="14">
        <v>0</v>
      </c>
      <c r="E22" s="1">
        <f t="shared" si="0"/>
        <v>0</v>
      </c>
      <c r="F22" s="13">
        <v>0</v>
      </c>
      <c r="G22" s="1">
        <f t="shared" si="1"/>
        <v>0</v>
      </c>
    </row>
    <row r="23" spans="1:7" x14ac:dyDescent="0.35">
      <c r="A23" s="17" t="s">
        <v>26</v>
      </c>
      <c r="B23" s="17" t="s">
        <v>38</v>
      </c>
      <c r="C23" s="1"/>
      <c r="D23" s="14">
        <v>0</v>
      </c>
      <c r="E23" s="1">
        <f>C23-D23</f>
        <v>0</v>
      </c>
      <c r="F23" s="13">
        <v>0</v>
      </c>
      <c r="G23" s="1">
        <f t="shared" si="1"/>
        <v>0</v>
      </c>
    </row>
    <row r="24" spans="1:7" x14ac:dyDescent="0.35">
      <c r="A24" s="22" t="s">
        <v>55</v>
      </c>
      <c r="B24" s="22" t="s">
        <v>56</v>
      </c>
      <c r="C24" s="23"/>
      <c r="D24" s="14">
        <v>5</v>
      </c>
      <c r="E24" s="1">
        <f>C24-D24</f>
        <v>-5</v>
      </c>
      <c r="F24" s="13">
        <v>5</v>
      </c>
      <c r="G24" s="1">
        <f t="shared" si="1"/>
        <v>-5</v>
      </c>
    </row>
    <row r="25" spans="1:7" x14ac:dyDescent="0.35">
      <c r="A25" s="22" t="s">
        <v>57</v>
      </c>
      <c r="B25" s="22" t="s">
        <v>58</v>
      </c>
      <c r="C25" s="23"/>
      <c r="D25" s="14">
        <v>1</v>
      </c>
      <c r="E25" s="1">
        <f>C25-D25</f>
        <v>-1</v>
      </c>
      <c r="F25" s="13">
        <v>1</v>
      </c>
      <c r="G25" s="1">
        <f t="shared" si="1"/>
        <v>-1</v>
      </c>
    </row>
    <row r="26" spans="1:7" ht="15.5" x14ac:dyDescent="0.35">
      <c r="A26" s="19" t="s">
        <v>54</v>
      </c>
      <c r="D26" s="24">
        <v>44238</v>
      </c>
      <c r="E26" s="25"/>
      <c r="F26" s="24"/>
      <c r="G26" s="25"/>
    </row>
    <row r="27" spans="1:7" s="7" customFormat="1" ht="29" x14ac:dyDescent="0.35">
      <c r="A27" s="6" t="s">
        <v>0</v>
      </c>
      <c r="B27" s="8" t="s">
        <v>1</v>
      </c>
      <c r="C27" s="11" t="s">
        <v>4</v>
      </c>
      <c r="D27" s="12" t="s">
        <v>2</v>
      </c>
      <c r="E27" s="11" t="s">
        <v>3</v>
      </c>
      <c r="F27" s="12" t="s">
        <v>2</v>
      </c>
      <c r="G27" s="11" t="s">
        <v>3</v>
      </c>
    </row>
    <row r="28" spans="1:7" x14ac:dyDescent="0.35">
      <c r="A28" s="20">
        <v>2537275</v>
      </c>
      <c r="B28" t="s">
        <v>45</v>
      </c>
      <c r="C28" s="9">
        <v>2</v>
      </c>
      <c r="D28" s="13">
        <v>-1</v>
      </c>
      <c r="E28" s="1">
        <f t="shared" si="0"/>
        <v>3</v>
      </c>
      <c r="F28" s="13">
        <v>2</v>
      </c>
      <c r="G28" s="1">
        <f t="shared" si="1"/>
        <v>0</v>
      </c>
    </row>
    <row r="29" spans="1:7" x14ac:dyDescent="0.35">
      <c r="A29" s="18">
        <v>2537276</v>
      </c>
      <c r="B29" s="1" t="s">
        <v>42</v>
      </c>
      <c r="C29" s="3">
        <v>2</v>
      </c>
      <c r="D29" s="13">
        <v>0</v>
      </c>
      <c r="E29" s="1">
        <f t="shared" si="0"/>
        <v>2</v>
      </c>
      <c r="F29" s="13">
        <v>2</v>
      </c>
      <c r="G29" s="1">
        <f t="shared" si="1"/>
        <v>0</v>
      </c>
    </row>
    <row r="30" spans="1:7" x14ac:dyDescent="0.35">
      <c r="A30" s="18">
        <v>2537277</v>
      </c>
      <c r="B30" s="1" t="s">
        <v>46</v>
      </c>
      <c r="C30" s="3">
        <v>2</v>
      </c>
      <c r="D30" s="13">
        <v>0</v>
      </c>
      <c r="E30" s="1">
        <f t="shared" si="0"/>
        <v>2</v>
      </c>
      <c r="F30" s="13">
        <v>2</v>
      </c>
      <c r="G30" s="1">
        <f t="shared" si="1"/>
        <v>0</v>
      </c>
    </row>
    <row r="31" spans="1:7" x14ac:dyDescent="0.35">
      <c r="A31" s="18">
        <v>2584625</v>
      </c>
      <c r="B31" s="1" t="s">
        <v>47</v>
      </c>
      <c r="C31" s="3">
        <v>2</v>
      </c>
      <c r="D31" s="13">
        <v>-1</v>
      </c>
      <c r="E31" s="1">
        <f t="shared" si="0"/>
        <v>3</v>
      </c>
      <c r="F31" s="13">
        <v>0</v>
      </c>
      <c r="G31" s="1">
        <f t="shared" si="1"/>
        <v>2</v>
      </c>
    </row>
    <row r="32" spans="1:7" x14ac:dyDescent="0.35">
      <c r="A32" s="18">
        <v>2584626</v>
      </c>
      <c r="B32" s="1" t="s">
        <v>48</v>
      </c>
      <c r="C32" s="3">
        <v>2</v>
      </c>
      <c r="D32" s="13">
        <v>0</v>
      </c>
      <c r="E32" s="1">
        <f t="shared" si="0"/>
        <v>2</v>
      </c>
      <c r="F32" s="13">
        <v>0</v>
      </c>
      <c r="G32" s="1">
        <f t="shared" si="1"/>
        <v>2</v>
      </c>
    </row>
    <row r="33" spans="1:7" x14ac:dyDescent="0.35">
      <c r="A33" s="18">
        <v>2584627</v>
      </c>
      <c r="B33" s="1" t="s">
        <v>49</v>
      </c>
      <c r="C33" s="3">
        <v>2</v>
      </c>
      <c r="D33" s="13">
        <v>0</v>
      </c>
      <c r="E33" s="1">
        <f t="shared" si="0"/>
        <v>2</v>
      </c>
      <c r="F33" s="13">
        <v>0</v>
      </c>
      <c r="G33" s="1">
        <f t="shared" si="1"/>
        <v>2</v>
      </c>
    </row>
    <row r="34" spans="1:7" x14ac:dyDescent="0.35">
      <c r="A34" s="18">
        <v>2561442</v>
      </c>
      <c r="B34" s="1" t="s">
        <v>50</v>
      </c>
      <c r="C34" s="3"/>
      <c r="D34" s="13">
        <v>1</v>
      </c>
      <c r="E34" s="1">
        <f t="shared" si="0"/>
        <v>-1</v>
      </c>
      <c r="F34" s="13">
        <v>1</v>
      </c>
      <c r="G34" s="1">
        <f t="shared" si="1"/>
        <v>-1</v>
      </c>
    </row>
    <row r="35" spans="1:7" x14ac:dyDescent="0.35">
      <c r="A35" s="18">
        <v>5020014</v>
      </c>
      <c r="B35" s="1" t="s">
        <v>51</v>
      </c>
      <c r="C35" s="3"/>
      <c r="D35" s="13">
        <v>1</v>
      </c>
      <c r="E35" s="1">
        <f t="shared" si="0"/>
        <v>-1</v>
      </c>
      <c r="F35" s="13">
        <v>1</v>
      </c>
      <c r="G35" s="1">
        <f t="shared" si="1"/>
        <v>-1</v>
      </c>
    </row>
    <row r="36" spans="1:7" x14ac:dyDescent="0.35">
      <c r="A36" s="21">
        <v>2561461</v>
      </c>
      <c r="B36" s="1" t="s">
        <v>52</v>
      </c>
      <c r="C36" s="3"/>
      <c r="D36" s="13">
        <v>1</v>
      </c>
      <c r="E36" s="1">
        <f t="shared" si="0"/>
        <v>-1</v>
      </c>
      <c r="F36" s="13">
        <v>1</v>
      </c>
      <c r="G36" s="1">
        <f t="shared" si="1"/>
        <v>-1</v>
      </c>
    </row>
    <row r="37" spans="1:7" x14ac:dyDescent="0.35">
      <c r="A37" s="21">
        <v>5020025</v>
      </c>
      <c r="B37" s="1" t="s">
        <v>53</v>
      </c>
      <c r="C37" s="3"/>
      <c r="D37" s="13">
        <v>1</v>
      </c>
      <c r="E37" s="1">
        <f t="shared" si="0"/>
        <v>-1</v>
      </c>
      <c r="F37" s="13">
        <v>1</v>
      </c>
      <c r="G37" s="1">
        <f t="shared" si="1"/>
        <v>-1</v>
      </c>
    </row>
    <row r="38" spans="1:7" x14ac:dyDescent="0.35">
      <c r="A38" s="1"/>
      <c r="B38" s="1"/>
      <c r="C38" s="3"/>
      <c r="D38" s="13"/>
      <c r="E38" s="1">
        <f t="shared" si="0"/>
        <v>0</v>
      </c>
      <c r="F38" s="13"/>
      <c r="G38" s="1">
        <f t="shared" si="1"/>
        <v>0</v>
      </c>
    </row>
    <row r="39" spans="1:7" ht="15" thickBot="1" x14ac:dyDescent="0.4">
      <c r="A39" s="4"/>
      <c r="B39" s="4"/>
      <c r="C39" s="5"/>
      <c r="D39" s="13"/>
      <c r="E39" s="1">
        <f t="shared" si="0"/>
        <v>0</v>
      </c>
      <c r="F39" s="13"/>
      <c r="G39" s="1">
        <f t="shared" si="1"/>
        <v>0</v>
      </c>
    </row>
  </sheetData>
  <mergeCells count="6">
    <mergeCell ref="D2:E2"/>
    <mergeCell ref="F2:G2"/>
    <mergeCell ref="A1:B1"/>
    <mergeCell ref="B4:B6"/>
    <mergeCell ref="D26:E26"/>
    <mergeCell ref="F26:G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rcole</dc:creator>
  <cp:lastModifiedBy>Norton, Adam</cp:lastModifiedBy>
  <cp:lastPrinted>2020-02-07T13:10:56Z</cp:lastPrinted>
  <dcterms:created xsi:type="dcterms:W3CDTF">2020-01-17T08:31:09Z</dcterms:created>
  <dcterms:modified xsi:type="dcterms:W3CDTF">2021-07-15T10:33:46Z</dcterms:modified>
</cp:coreProperties>
</file>