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EXCEL_COMMITMENT\vookup hlookup practice\v lookup practice1\"/>
    </mc:Choice>
  </mc:AlternateContent>
  <xr:revisionPtr revIDLastSave="0" documentId="13_ncr:1_{1DB9558B-48EA-4DE4-9AED-4F0CCF3614C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mploye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K11" i="1"/>
  <c r="K7" i="1"/>
  <c r="K3" i="1"/>
</calcChain>
</file>

<file path=xl/sharedStrings.xml><?xml version="1.0" encoding="utf-8"?>
<sst xmlns="http://schemas.openxmlformats.org/spreadsheetml/2006/main" count="170" uniqueCount="73">
  <si>
    <t>EmployeeID</t>
  </si>
  <si>
    <t>Name</t>
  </si>
  <si>
    <t>Department</t>
  </si>
  <si>
    <t>Location</t>
  </si>
  <si>
    <t>Salary</t>
  </si>
  <si>
    <t>JoiningYear</t>
  </si>
  <si>
    <t>Employee_1</t>
  </si>
  <si>
    <t>Marketing</t>
  </si>
  <si>
    <t>Mumbai</t>
  </si>
  <si>
    <t>Employee_2</t>
  </si>
  <si>
    <t>Operations</t>
  </si>
  <si>
    <t>Employee_3</t>
  </si>
  <si>
    <t>IT</t>
  </si>
  <si>
    <t>Employee_4</t>
  </si>
  <si>
    <t>Toronto</t>
  </si>
  <si>
    <t>Employee_5</t>
  </si>
  <si>
    <t>Sydney</t>
  </si>
  <si>
    <t>Employee_6</t>
  </si>
  <si>
    <t>Finance</t>
  </si>
  <si>
    <t>New York</t>
  </si>
  <si>
    <t>Employee_7</t>
  </si>
  <si>
    <t>Employee_8</t>
  </si>
  <si>
    <t>London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</si>
  <si>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</si>
  <si>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</si>
  <si>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</si>
  <si>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</si>
  <si>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</si>
  <si>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</si>
  <si>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</si>
  <si>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</si>
  <si>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</si>
  <si>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</si>
  <si>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</si>
  <si>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HR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</si>
  <si>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</si>
  <si>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</si>
  <si>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</si>
  <si>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</si>
  <si>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</si>
  <si>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</si>
  <si>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</si>
  <si>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</si>
  <si>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</si>
  <si>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</si>
  <si>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</si>
  <si>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</si>
  <si>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</si>
  <si>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</si>
  <si>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</si>
  <si>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</si>
  <si>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</si>
  <si>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</si>
  <si>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</si>
  <si>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</si>
  <si>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</si>
  <si>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</si>
  <si>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</si>
  <si>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</si>
  <si>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</si>
  <si>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</si>
  <si>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</si>
  <si>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</si>
  <si>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</si>
  <si>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</si>
  <si>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</si>
  <si>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Find the salary of an employee given their Employee ID.</t>
  </si>
  <si>
    <t>Find the department of an employee given their Name.</t>
  </si>
  <si>
    <t>EMPLOYEE ID</t>
  </si>
  <si>
    <t xml:space="preserve">  Employee Salary</t>
  </si>
  <si>
    <t>Joining Year</t>
  </si>
  <si>
    <t>Find the joining year of an employee given their Employee ID.</t>
  </si>
  <si>
    <t>Find the location of an employee given their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</si>
</sst>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workbookViewId="0">
      <selection activeCell="R5" sqref="R5"/>
    </sheetView>
  </sheetViews>
  <sheetFormatPr defaultRowHeight="14.5" x14ac:dyDescent="0.35"/>
  <cols>
    <col min="1" max="1" width="10.81640625" bestFit="1" customWidth="1"/>
    <col min="2" max="2" width="12" bestFit="1" customWidth="1"/>
    <col min="3" max="3" width="11.08984375" bestFit="1" customWidth="1"/>
    <col min="6" max="6" width="10.26953125" bestFit="1" customWidth="1"/>
    <col min="10" max="10" width="7.816406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4" t="s">
        <v>66</v>
      </c>
      <c r="I1" s="5"/>
      <c r="J1" s="5"/>
      <c r="K1" s="5"/>
      <c r="L1" s="5"/>
      <c r="M1" s="5"/>
      <c r="N1" s="6"/>
    </row>
    <row r="2" spans="1:14" x14ac:dyDescent="0.35">
      <c r="A2">
        <v>1001</v>
      </c>
      <c r="B2" t="s">
        <v>6</v>
      </c>
      <c r="C2" t="s">
        <v>7</v>
      </c>
      <c r="D2" t="s">
        <v>8</v>
      </c>
      <c r="E2">
        <v>92251</v>
      </c>
      <c r="F2">
        <v>2018</v>
      </c>
      <c r="H2" s="7" t="s">
        <v>68</v>
      </c>
      <c r="I2" s="2"/>
      <c r="J2" s="2"/>
      <c r="K2" s="3" t="s">
        <v>69</v>
      </c>
      <c r="L2" s="3"/>
      <c r="M2" s="3"/>
      <c r="N2" s="8"/>
    </row>
    <row r="3" spans="1:14" ht="15" thickBot="1" x14ac:dyDescent="0.4">
      <c r="A3">
        <v>1002</v>
      </c>
      <c r="B3" t="s">
        <v>9</v>
      </c>
      <c r="C3" t="s">
        <v>10</v>
      </c>
      <c r="D3" t="s">
        <v>8</v>
      </c>
      <c r="E3">
        <v>62662</v>
      </c>
      <c r="F3">
        <v>2020</v>
      </c>
      <c r="H3" s="9">
        <v>1002</v>
      </c>
      <c r="I3" s="10"/>
      <c r="J3" s="10"/>
      <c r="K3" s="11">
        <f>VLOOKUP(H3,A2:F51,5,TRUE)</f>
        <v>62662</v>
      </c>
      <c r="L3" s="11"/>
      <c r="M3" s="11"/>
      <c r="N3" s="12"/>
    </row>
    <row r="4" spans="1:14" ht="15" thickBot="1" x14ac:dyDescent="0.4">
      <c r="A4">
        <v>1003</v>
      </c>
      <c r="B4" t="s">
        <v>11</v>
      </c>
      <c r="C4" t="s">
        <v>12</v>
      </c>
      <c r="D4" t="s">
        <v>8</v>
      </c>
      <c r="E4">
        <v>48392</v>
      </c>
      <c r="F4">
        <v>2023</v>
      </c>
    </row>
    <row r="5" spans="1:14" x14ac:dyDescent="0.35">
      <c r="A5">
        <v>1004</v>
      </c>
      <c r="B5" t="s">
        <v>13</v>
      </c>
      <c r="C5" t="s">
        <v>10</v>
      </c>
      <c r="D5" t="s">
        <v>14</v>
      </c>
      <c r="E5">
        <v>70535</v>
      </c>
      <c r="F5">
        <v>2018</v>
      </c>
      <c r="H5" s="4" t="s">
        <v>67</v>
      </c>
      <c r="I5" s="5"/>
      <c r="J5" s="5"/>
      <c r="K5" s="5"/>
      <c r="L5" s="5"/>
      <c r="M5" s="5"/>
      <c r="N5" s="6"/>
    </row>
    <row r="6" spans="1:14" x14ac:dyDescent="0.35">
      <c r="A6">
        <v>1005</v>
      </c>
      <c r="B6" t="s">
        <v>15</v>
      </c>
      <c r="C6" t="s">
        <v>10</v>
      </c>
      <c r="D6" t="s">
        <v>16</v>
      </c>
      <c r="E6">
        <v>118603</v>
      </c>
      <c r="F6">
        <v>2013</v>
      </c>
      <c r="H6" s="7" t="s">
        <v>1</v>
      </c>
      <c r="I6" s="2"/>
      <c r="J6" s="2"/>
      <c r="K6" s="3" t="s">
        <v>2</v>
      </c>
      <c r="L6" s="3"/>
      <c r="M6" s="3"/>
      <c r="N6" s="8"/>
    </row>
    <row r="7" spans="1:14" ht="15" thickBot="1" x14ac:dyDescent="0.4">
      <c r="A7">
        <v>1006</v>
      </c>
      <c r="B7" t="s">
        <v>17</v>
      </c>
      <c r="C7" t="s">
        <v>18</v>
      </c>
      <c r="D7" t="s">
        <v>19</v>
      </c>
      <c r="E7">
        <v>92256</v>
      </c>
      <c r="F7">
        <v>2022</v>
      </c>
      <c r="H7" s="9" t="s">
        <v>9</v>
      </c>
      <c r="I7" s="10"/>
      <c r="J7" s="10"/>
      <c r="K7" s="11" t="str">
        <f>VLOOKUP(H7,B2:F51,2,FALSE)</f>
        <v>Operations</v>
      </c>
      <c r="L7" s="11"/>
      <c r="M7" s="11"/>
      <c r="N7" s="12"/>
    </row>
    <row r="8" spans="1:14" ht="15" thickBot="1" x14ac:dyDescent="0.4">
      <c r="A8">
        <v>1007</v>
      </c>
      <c r="B8" t="s">
        <v>20</v>
      </c>
      <c r="C8" t="s">
        <v>12</v>
      </c>
      <c r="D8" t="s">
        <v>8</v>
      </c>
      <c r="E8">
        <v>75222</v>
      </c>
      <c r="F8">
        <v>2018</v>
      </c>
    </row>
    <row r="9" spans="1:14" x14ac:dyDescent="0.35">
      <c r="A9">
        <v>1008</v>
      </c>
      <c r="B9" t="s">
        <v>21</v>
      </c>
      <c r="C9" t="s">
        <v>12</v>
      </c>
      <c r="D9" t="s">
        <v>22</v>
      </c>
      <c r="E9">
        <v>117373</v>
      </c>
      <c r="F9">
        <v>2012</v>
      </c>
      <c r="H9" s="4" t="s">
        <v>71</v>
      </c>
      <c r="I9" s="5"/>
      <c r="J9" s="5"/>
      <c r="K9" s="5"/>
      <c r="L9" s="5"/>
      <c r="M9" s="5"/>
      <c r="N9" s="6"/>
    </row>
    <row r="10" spans="1:14" x14ac:dyDescent="0.35">
      <c r="A10">
        <v>1009</v>
      </c>
      <c r="B10" t="s">
        <v>23</v>
      </c>
      <c r="C10" t="s">
        <v>12</v>
      </c>
      <c r="D10" t="s">
        <v>8</v>
      </c>
      <c r="E10">
        <v>119575</v>
      </c>
      <c r="F10">
        <v>2016</v>
      </c>
      <c r="H10" s="7" t="s">
        <v>0</v>
      </c>
      <c r="I10" s="2"/>
      <c r="J10" s="2"/>
      <c r="K10" s="3" t="s">
        <v>70</v>
      </c>
      <c r="L10" s="3"/>
      <c r="M10" s="3"/>
      <c r="N10" s="8"/>
    </row>
    <row r="11" spans="1:14" ht="15" thickBot="1" x14ac:dyDescent="0.4">
      <c r="A11">
        <v>1010</v>
      </c>
      <c r="B11" t="s">
        <v>24</v>
      </c>
      <c r="C11" t="s">
        <v>10</v>
      </c>
      <c r="D11" t="s">
        <v>22</v>
      </c>
      <c r="E11">
        <v>103335</v>
      </c>
      <c r="F11">
        <v>2015</v>
      </c>
      <c r="H11" s="9">
        <v>1001</v>
      </c>
      <c r="I11" s="10"/>
      <c r="J11" s="10"/>
      <c r="K11" s="11">
        <f>VLOOKUP(H11,A2:F51,6,FALSE)</f>
        <v>2018</v>
      </c>
      <c r="L11" s="11"/>
      <c r="M11" s="11"/>
      <c r="N11" s="12"/>
    </row>
    <row r="12" spans="1:14" ht="15" thickBot="1" x14ac:dyDescent="0.4">
      <c r="A12">
        <v>1011</v>
      </c>
      <c r="B12" t="s">
        <v>25</v>
      </c>
      <c r="C12" t="s">
        <v>7</v>
      </c>
      <c r="D12" t="s">
        <v>22</v>
      </c>
      <c r="E12">
        <v>50965</v>
      </c>
      <c r="F12">
        <v>2017</v>
      </c>
    </row>
    <row r="13" spans="1:14" x14ac:dyDescent="0.35">
      <c r="A13">
        <v>1012</v>
      </c>
      <c r="B13" t="s">
        <v>26</v>
      </c>
      <c r="C13" t="s">
        <v>12</v>
      </c>
      <c r="D13" t="s">
        <v>8</v>
      </c>
      <c r="E13">
        <v>64538</v>
      </c>
      <c r="F13">
        <v>2020</v>
      </c>
      <c r="H13" s="4" t="s">
        <v>72</v>
      </c>
      <c r="I13" s="5"/>
      <c r="J13" s="5"/>
      <c r="K13" s="5"/>
      <c r="L13" s="5"/>
      <c r="M13" s="5"/>
      <c r="N13" s="6"/>
    </row>
    <row r="14" spans="1:14" x14ac:dyDescent="0.35">
      <c r="A14">
        <v>1013</v>
      </c>
      <c r="B14" t="s">
        <v>27</v>
      </c>
      <c r="C14" t="s">
        <v>10</v>
      </c>
      <c r="D14" t="s">
        <v>14</v>
      </c>
      <c r="E14">
        <v>110592</v>
      </c>
      <c r="F14">
        <v>2018</v>
      </c>
      <c r="H14" s="7" t="s">
        <v>1</v>
      </c>
      <c r="I14" s="2"/>
      <c r="J14" s="2"/>
      <c r="K14" s="3" t="s">
        <v>3</v>
      </c>
      <c r="L14" s="3"/>
      <c r="M14" s="3"/>
      <c r="N14" s="8"/>
    </row>
    <row r="15" spans="1:14" ht="15" thickBot="1" x14ac:dyDescent="0.4">
      <c r="A15">
        <v>1014</v>
      </c>
      <c r="B15" t="s">
        <v>28</v>
      </c>
      <c r="C15" t="s">
        <v>18</v>
      </c>
      <c r="D15" t="s">
        <v>22</v>
      </c>
      <c r="E15">
        <v>48110</v>
      </c>
      <c r="F15">
        <v>2023</v>
      </c>
      <c r="H15" s="9" t="s">
        <v>6</v>
      </c>
      <c r="I15" s="10"/>
      <c r="J15" s="10"/>
      <c r="K15" s="11" t="str">
        <f>VLOOKUP(H15,B2:F51,3,FALSE)</f>
        <v>Mumbai</v>
      </c>
      <c r="L15" s="11"/>
      <c r="M15" s="11"/>
      <c r="N15" s="12"/>
    </row>
    <row r="16" spans="1:14" x14ac:dyDescent="0.35">
      <c r="A16">
        <v>1015</v>
      </c>
      <c r="B16" t="s">
        <v>29</v>
      </c>
      <c r="C16" t="s">
        <v>7</v>
      </c>
      <c r="D16" t="s">
        <v>22</v>
      </c>
      <c r="E16">
        <v>119309</v>
      </c>
      <c r="F16">
        <v>2014</v>
      </c>
    </row>
    <row r="17" spans="1:6" x14ac:dyDescent="0.35">
      <c r="A17">
        <v>1016</v>
      </c>
      <c r="B17" t="s">
        <v>30</v>
      </c>
      <c r="C17" t="s">
        <v>18</v>
      </c>
      <c r="D17" t="s">
        <v>8</v>
      </c>
      <c r="E17">
        <v>67266</v>
      </c>
      <c r="F17">
        <v>2010</v>
      </c>
    </row>
    <row r="18" spans="1:6" x14ac:dyDescent="0.35">
      <c r="A18">
        <v>1017</v>
      </c>
      <c r="B18" t="s">
        <v>31</v>
      </c>
      <c r="C18" t="s">
        <v>7</v>
      </c>
      <c r="D18" t="s">
        <v>22</v>
      </c>
      <c r="E18">
        <v>92992</v>
      </c>
      <c r="F18">
        <v>2012</v>
      </c>
    </row>
    <row r="19" spans="1:6" x14ac:dyDescent="0.35">
      <c r="A19">
        <v>1018</v>
      </c>
      <c r="B19" t="s">
        <v>32</v>
      </c>
      <c r="C19" t="s">
        <v>10</v>
      </c>
      <c r="D19" t="s">
        <v>22</v>
      </c>
      <c r="E19">
        <v>46910</v>
      </c>
      <c r="F19">
        <v>2019</v>
      </c>
    </row>
    <row r="20" spans="1:6" x14ac:dyDescent="0.35">
      <c r="A20">
        <v>1019</v>
      </c>
      <c r="B20" t="s">
        <v>33</v>
      </c>
      <c r="C20" t="s">
        <v>34</v>
      </c>
      <c r="D20" t="s">
        <v>8</v>
      </c>
      <c r="E20">
        <v>40206</v>
      </c>
      <c r="F20">
        <v>2021</v>
      </c>
    </row>
    <row r="21" spans="1:6" x14ac:dyDescent="0.35">
      <c r="A21">
        <v>1020</v>
      </c>
      <c r="B21" t="s">
        <v>35</v>
      </c>
      <c r="C21" t="s">
        <v>7</v>
      </c>
      <c r="D21" t="s">
        <v>8</v>
      </c>
      <c r="E21">
        <v>63419</v>
      </c>
      <c r="F21">
        <v>2017</v>
      </c>
    </row>
    <row r="22" spans="1:6" x14ac:dyDescent="0.35">
      <c r="A22">
        <v>1021</v>
      </c>
      <c r="B22" t="s">
        <v>36</v>
      </c>
      <c r="C22" t="s">
        <v>18</v>
      </c>
      <c r="D22" t="s">
        <v>19</v>
      </c>
      <c r="E22">
        <v>90636</v>
      </c>
      <c r="F22">
        <v>2024</v>
      </c>
    </row>
    <row r="23" spans="1:6" x14ac:dyDescent="0.35">
      <c r="A23">
        <v>1022</v>
      </c>
      <c r="B23" t="s">
        <v>37</v>
      </c>
      <c r="C23" t="s">
        <v>10</v>
      </c>
      <c r="D23" t="s">
        <v>14</v>
      </c>
      <c r="E23">
        <v>90015</v>
      </c>
      <c r="F23">
        <v>2020</v>
      </c>
    </row>
    <row r="24" spans="1:6" x14ac:dyDescent="0.35">
      <c r="A24">
        <v>1023</v>
      </c>
      <c r="B24" t="s">
        <v>38</v>
      </c>
      <c r="C24" t="s">
        <v>7</v>
      </c>
      <c r="D24" t="s">
        <v>14</v>
      </c>
      <c r="E24">
        <v>94268</v>
      </c>
      <c r="F24">
        <v>2015</v>
      </c>
    </row>
    <row r="25" spans="1:6" x14ac:dyDescent="0.35">
      <c r="A25">
        <v>1024</v>
      </c>
      <c r="B25" t="s">
        <v>39</v>
      </c>
      <c r="C25" t="s">
        <v>34</v>
      </c>
      <c r="D25" t="s">
        <v>22</v>
      </c>
      <c r="E25">
        <v>58141</v>
      </c>
      <c r="F25">
        <v>2017</v>
      </c>
    </row>
    <row r="26" spans="1:6" x14ac:dyDescent="0.35">
      <c r="A26">
        <v>1025</v>
      </c>
      <c r="B26" t="s">
        <v>40</v>
      </c>
      <c r="C26" t="s">
        <v>34</v>
      </c>
      <c r="D26" t="s">
        <v>14</v>
      </c>
      <c r="E26">
        <v>111910</v>
      </c>
      <c r="F26">
        <v>2018</v>
      </c>
    </row>
    <row r="27" spans="1:6" x14ac:dyDescent="0.35">
      <c r="A27">
        <v>1026</v>
      </c>
      <c r="B27" t="s">
        <v>41</v>
      </c>
      <c r="C27" t="s">
        <v>12</v>
      </c>
      <c r="D27" t="s">
        <v>22</v>
      </c>
      <c r="E27">
        <v>96044</v>
      </c>
      <c r="F27">
        <v>2013</v>
      </c>
    </row>
    <row r="28" spans="1:6" x14ac:dyDescent="0.35">
      <c r="A28">
        <v>1027</v>
      </c>
      <c r="B28" t="s">
        <v>42</v>
      </c>
      <c r="C28" t="s">
        <v>12</v>
      </c>
      <c r="D28" t="s">
        <v>19</v>
      </c>
      <c r="E28">
        <v>107214</v>
      </c>
      <c r="F28">
        <v>2010</v>
      </c>
    </row>
    <row r="29" spans="1:6" x14ac:dyDescent="0.35">
      <c r="A29">
        <v>1028</v>
      </c>
      <c r="B29" t="s">
        <v>43</v>
      </c>
      <c r="C29" t="s">
        <v>18</v>
      </c>
      <c r="D29" t="s">
        <v>8</v>
      </c>
      <c r="E29">
        <v>73827</v>
      </c>
      <c r="F29">
        <v>2023</v>
      </c>
    </row>
    <row r="30" spans="1:6" x14ac:dyDescent="0.35">
      <c r="A30">
        <v>1029</v>
      </c>
      <c r="B30" t="s">
        <v>44</v>
      </c>
      <c r="C30" t="s">
        <v>7</v>
      </c>
      <c r="D30" t="s">
        <v>8</v>
      </c>
      <c r="E30">
        <v>95820</v>
      </c>
      <c r="F30">
        <v>2010</v>
      </c>
    </row>
    <row r="31" spans="1:6" x14ac:dyDescent="0.35">
      <c r="A31">
        <v>1030</v>
      </c>
      <c r="B31" t="s">
        <v>45</v>
      </c>
      <c r="C31" t="s">
        <v>7</v>
      </c>
      <c r="D31" t="s">
        <v>8</v>
      </c>
      <c r="E31">
        <v>102623</v>
      </c>
      <c r="F31">
        <v>2019</v>
      </c>
    </row>
    <row r="32" spans="1:6" x14ac:dyDescent="0.35">
      <c r="A32">
        <v>1031</v>
      </c>
      <c r="B32" t="s">
        <v>46</v>
      </c>
      <c r="C32" t="s">
        <v>12</v>
      </c>
      <c r="D32" t="s">
        <v>14</v>
      </c>
      <c r="E32">
        <v>115450</v>
      </c>
      <c r="F32">
        <v>2013</v>
      </c>
    </row>
    <row r="33" spans="1:6" x14ac:dyDescent="0.35">
      <c r="A33">
        <v>1032</v>
      </c>
      <c r="B33" t="s">
        <v>47</v>
      </c>
      <c r="C33" t="s">
        <v>7</v>
      </c>
      <c r="D33" t="s">
        <v>19</v>
      </c>
      <c r="E33">
        <v>62299</v>
      </c>
      <c r="F33">
        <v>2021</v>
      </c>
    </row>
    <row r="34" spans="1:6" x14ac:dyDescent="0.35">
      <c r="A34">
        <v>1033</v>
      </c>
      <c r="B34" t="s">
        <v>48</v>
      </c>
      <c r="C34" t="s">
        <v>7</v>
      </c>
      <c r="D34" t="s">
        <v>14</v>
      </c>
      <c r="E34">
        <v>83585</v>
      </c>
      <c r="F34">
        <v>2023</v>
      </c>
    </row>
    <row r="35" spans="1:6" x14ac:dyDescent="0.35">
      <c r="A35">
        <v>1034</v>
      </c>
      <c r="B35" t="s">
        <v>49</v>
      </c>
      <c r="C35" t="s">
        <v>34</v>
      </c>
      <c r="D35" t="s">
        <v>14</v>
      </c>
      <c r="E35">
        <v>104044</v>
      </c>
      <c r="F35">
        <v>2016</v>
      </c>
    </row>
    <row r="36" spans="1:6" x14ac:dyDescent="0.35">
      <c r="A36">
        <v>1035</v>
      </c>
      <c r="B36" t="s">
        <v>50</v>
      </c>
      <c r="C36" t="s">
        <v>12</v>
      </c>
      <c r="D36" t="s">
        <v>19</v>
      </c>
      <c r="E36">
        <v>82557</v>
      </c>
      <c r="F36">
        <v>2011</v>
      </c>
    </row>
    <row r="37" spans="1:6" x14ac:dyDescent="0.35">
      <c r="A37">
        <v>1036</v>
      </c>
      <c r="B37" t="s">
        <v>51</v>
      </c>
      <c r="C37" t="s">
        <v>10</v>
      </c>
      <c r="D37" t="s">
        <v>19</v>
      </c>
      <c r="E37">
        <v>89080</v>
      </c>
      <c r="F37">
        <v>2012</v>
      </c>
    </row>
    <row r="38" spans="1:6" x14ac:dyDescent="0.35">
      <c r="A38">
        <v>1037</v>
      </c>
      <c r="B38" t="s">
        <v>52</v>
      </c>
      <c r="C38" t="s">
        <v>12</v>
      </c>
      <c r="D38" t="s">
        <v>19</v>
      </c>
      <c r="E38">
        <v>42693</v>
      </c>
      <c r="F38">
        <v>2010</v>
      </c>
    </row>
    <row r="39" spans="1:6" x14ac:dyDescent="0.35">
      <c r="A39">
        <v>1038</v>
      </c>
      <c r="B39" t="s">
        <v>53</v>
      </c>
      <c r="C39" t="s">
        <v>10</v>
      </c>
      <c r="D39" t="s">
        <v>19</v>
      </c>
      <c r="E39">
        <v>109163</v>
      </c>
      <c r="F39">
        <v>2014</v>
      </c>
    </row>
    <row r="40" spans="1:6" x14ac:dyDescent="0.35">
      <c r="A40">
        <v>1039</v>
      </c>
      <c r="B40" t="s">
        <v>54</v>
      </c>
      <c r="C40" t="s">
        <v>34</v>
      </c>
      <c r="D40" t="s">
        <v>8</v>
      </c>
      <c r="E40">
        <v>65939</v>
      </c>
      <c r="F40">
        <v>2010</v>
      </c>
    </row>
    <row r="41" spans="1:6" x14ac:dyDescent="0.35">
      <c r="A41">
        <v>1040</v>
      </c>
      <c r="B41" t="s">
        <v>55</v>
      </c>
      <c r="C41" t="s">
        <v>18</v>
      </c>
      <c r="D41" t="s">
        <v>16</v>
      </c>
      <c r="E41">
        <v>88925</v>
      </c>
      <c r="F41">
        <v>2017</v>
      </c>
    </row>
    <row r="42" spans="1:6" x14ac:dyDescent="0.35">
      <c r="A42">
        <v>1041</v>
      </c>
      <c r="B42" t="s">
        <v>56</v>
      </c>
      <c r="C42" t="s">
        <v>7</v>
      </c>
      <c r="D42" t="s">
        <v>16</v>
      </c>
      <c r="E42">
        <v>82941</v>
      </c>
      <c r="F42">
        <v>2010</v>
      </c>
    </row>
    <row r="43" spans="1:6" x14ac:dyDescent="0.35">
      <c r="A43">
        <v>1042</v>
      </c>
      <c r="B43" t="s">
        <v>57</v>
      </c>
      <c r="C43" t="s">
        <v>34</v>
      </c>
      <c r="D43" t="s">
        <v>19</v>
      </c>
      <c r="E43">
        <v>61834</v>
      </c>
      <c r="F43">
        <v>2020</v>
      </c>
    </row>
    <row r="44" spans="1:6" x14ac:dyDescent="0.35">
      <c r="A44">
        <v>1043</v>
      </c>
      <c r="B44" t="s">
        <v>58</v>
      </c>
      <c r="C44" t="s">
        <v>7</v>
      </c>
      <c r="D44" t="s">
        <v>16</v>
      </c>
      <c r="E44">
        <v>58047</v>
      </c>
      <c r="F44">
        <v>2010</v>
      </c>
    </row>
    <row r="45" spans="1:6" x14ac:dyDescent="0.35">
      <c r="A45">
        <v>1044</v>
      </c>
      <c r="B45" t="s">
        <v>59</v>
      </c>
      <c r="C45" t="s">
        <v>18</v>
      </c>
      <c r="D45" t="s">
        <v>16</v>
      </c>
      <c r="E45">
        <v>66105</v>
      </c>
      <c r="F45">
        <v>2011</v>
      </c>
    </row>
    <row r="46" spans="1:6" x14ac:dyDescent="0.35">
      <c r="A46">
        <v>1045</v>
      </c>
      <c r="B46" t="s">
        <v>60</v>
      </c>
      <c r="C46" t="s">
        <v>18</v>
      </c>
      <c r="D46" t="s">
        <v>19</v>
      </c>
      <c r="E46">
        <v>115766</v>
      </c>
      <c r="F46">
        <v>2011</v>
      </c>
    </row>
    <row r="47" spans="1:6" x14ac:dyDescent="0.35">
      <c r="A47">
        <v>1046</v>
      </c>
      <c r="B47" t="s">
        <v>61</v>
      </c>
      <c r="C47" t="s">
        <v>34</v>
      </c>
      <c r="D47" t="s">
        <v>16</v>
      </c>
      <c r="E47">
        <v>55707</v>
      </c>
      <c r="F47">
        <v>2021</v>
      </c>
    </row>
    <row r="48" spans="1:6" x14ac:dyDescent="0.35">
      <c r="A48">
        <v>1047</v>
      </c>
      <c r="B48" t="s">
        <v>62</v>
      </c>
      <c r="C48" t="s">
        <v>18</v>
      </c>
      <c r="D48" t="s">
        <v>14</v>
      </c>
      <c r="E48">
        <v>61976</v>
      </c>
      <c r="F48">
        <v>2015</v>
      </c>
    </row>
    <row r="49" spans="1:6" x14ac:dyDescent="0.35">
      <c r="A49">
        <v>1048</v>
      </c>
      <c r="B49" t="s">
        <v>63</v>
      </c>
      <c r="C49" t="s">
        <v>10</v>
      </c>
      <c r="D49" t="s">
        <v>22</v>
      </c>
      <c r="E49">
        <v>84262</v>
      </c>
      <c r="F49">
        <v>2016</v>
      </c>
    </row>
    <row r="50" spans="1:6" x14ac:dyDescent="0.35">
      <c r="A50">
        <v>1049</v>
      </c>
      <c r="B50" t="s">
        <v>64</v>
      </c>
      <c r="C50" t="s">
        <v>18</v>
      </c>
      <c r="D50" t="s">
        <v>22</v>
      </c>
      <c r="E50">
        <v>63776</v>
      </c>
      <c r="F50">
        <v>2014</v>
      </c>
    </row>
    <row r="51" spans="1:6" x14ac:dyDescent="0.35">
      <c r="A51">
        <v>1050</v>
      </c>
      <c r="B51" t="s">
        <v>65</v>
      </c>
      <c r="C51" t="s">
        <v>7</v>
      </c>
      <c r="D51" t="s">
        <v>19</v>
      </c>
      <c r="E51">
        <v>70080</v>
      </c>
      <c r="F51">
        <v>2010</v>
      </c>
    </row>
  </sheetData>
  <mergeCells count="20">
    <mergeCell ref="H14:J14"/>
    <mergeCell ref="K14:N14"/>
    <mergeCell ref="H15:J15"/>
    <mergeCell ref="K15:N15"/>
    <mergeCell ref="K7:N7"/>
    <mergeCell ref="H10:J10"/>
    <mergeCell ref="K10:N10"/>
    <mergeCell ref="H11:J11"/>
    <mergeCell ref="K11:N11"/>
    <mergeCell ref="K2:N2"/>
    <mergeCell ref="H13:N13"/>
    <mergeCell ref="H7:J7"/>
    <mergeCell ref="H1:N1"/>
    <mergeCell ref="H2:J2"/>
    <mergeCell ref="H9:N9"/>
    <mergeCell ref="H3:J3"/>
    <mergeCell ref="K3:N3"/>
    <mergeCell ref="H5:N5"/>
    <mergeCell ref="H6:J6"/>
    <mergeCell ref="K6:N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nzaty</cp:lastModifiedBy>
  <dcterms:created xsi:type="dcterms:W3CDTF">2025-08-11T05:17:51Z</dcterms:created>
  <dcterms:modified xsi:type="dcterms:W3CDTF">2025-08-11T06:10:08Z</dcterms:modified>
</cp:coreProperties>
</file>