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apromcholsuk/Nextcloud3/PhD-Nos/database/"/>
    </mc:Choice>
  </mc:AlternateContent>
  <xr:revisionPtr revIDLastSave="0" documentId="13_ncr:1_{655C834D-DD55-914D-B023-CABB97A31642}" xr6:coauthVersionLast="47" xr6:coauthVersionMax="47" xr10:uidLastSave="{00000000-0000-0000-0000-000000000000}"/>
  <bookViews>
    <workbookView xWindow="-20" yWindow="500" windowWidth="28800" windowHeight="16240" activeTab="4" xr2:uid="{F95D7E04-E59A-AB4B-8312-7C399E318179}"/>
  </bookViews>
  <sheets>
    <sheet name="Sort_atom" sheetId="1" r:id="rId1"/>
    <sheet name="updated_data" sheetId="6" r:id="rId2"/>
    <sheet name="Defect" sheetId="7" r:id="rId3"/>
    <sheet name="Excitation properties" sheetId="8" r:id="rId4"/>
    <sheet name="Emission properties" sheetId="9" r:id="rId5"/>
    <sheet name="Quantum memory properties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6" i="1" l="1"/>
  <c r="G218" i="1"/>
  <c r="G217" i="1"/>
  <c r="G215" i="1"/>
  <c r="G214" i="1"/>
  <c r="G245" i="1"/>
  <c r="G252" i="1"/>
  <c r="G251" i="1"/>
  <c r="G250" i="1"/>
  <c r="G236" i="1"/>
  <c r="G235" i="1"/>
  <c r="G200" i="1"/>
  <c r="G199" i="1"/>
  <c r="G210" i="1"/>
  <c r="G209" i="1"/>
  <c r="G208" i="1"/>
  <c r="G192" i="1"/>
  <c r="G191" i="1"/>
  <c r="G190" i="1"/>
  <c r="G202" i="1"/>
  <c r="G201" i="1"/>
  <c r="G207" i="1"/>
  <c r="G206" i="1"/>
  <c r="G205" i="1"/>
  <c r="G204" i="1"/>
  <c r="G203" i="1"/>
  <c r="G198" i="1"/>
  <c r="G197" i="1"/>
  <c r="G195" i="1"/>
  <c r="G196" i="1"/>
  <c r="G194" i="1"/>
  <c r="G193" i="1"/>
  <c r="G39" i="1"/>
  <c r="G38" i="1"/>
  <c r="G45" i="1"/>
  <c r="G44" i="1"/>
  <c r="G43" i="1"/>
  <c r="G42" i="1"/>
  <c r="G41" i="1"/>
  <c r="G40" i="1"/>
  <c r="G37" i="1"/>
  <c r="G31" i="1"/>
  <c r="G36" i="1"/>
  <c r="G35" i="1"/>
  <c r="G34" i="1"/>
  <c r="G33" i="1"/>
  <c r="G32" i="1"/>
  <c r="G30" i="1"/>
  <c r="G180" i="1"/>
  <c r="G179" i="1"/>
  <c r="G178" i="1"/>
  <c r="G188" i="1"/>
  <c r="G187" i="1"/>
  <c r="G186" i="1"/>
  <c r="G185" i="1"/>
  <c r="G184" i="1"/>
  <c r="G176" i="1"/>
  <c r="G168" i="1"/>
  <c r="G167" i="1"/>
  <c r="G175" i="1"/>
  <c r="G174" i="1"/>
  <c r="G173" i="1"/>
  <c r="G172" i="1"/>
  <c r="G171" i="1"/>
  <c r="G170" i="1"/>
  <c r="G166" i="1"/>
  <c r="G119" i="1"/>
  <c r="G122" i="1"/>
  <c r="G121" i="1"/>
  <c r="G120" i="1"/>
  <c r="G116" i="1"/>
  <c r="G118" i="1"/>
  <c r="G117" i="1"/>
  <c r="G115" i="1"/>
  <c r="G230" i="1"/>
  <c r="G229" i="1"/>
  <c r="G234" i="1"/>
  <c r="G233" i="1"/>
  <c r="G232" i="1"/>
  <c r="G228" i="1"/>
  <c r="G227" i="1"/>
  <c r="G226" i="1"/>
  <c r="G225" i="1"/>
  <c r="G224" i="1"/>
  <c r="G223" i="1"/>
  <c r="G108" i="1"/>
  <c r="G107" i="1"/>
  <c r="G113" i="1"/>
  <c r="G112" i="1"/>
  <c r="G111" i="1"/>
  <c r="G110" i="1"/>
  <c r="G109" i="1"/>
  <c r="G106" i="1"/>
  <c r="G101" i="1"/>
  <c r="G100" i="1"/>
  <c r="G99" i="1"/>
  <c r="G105" i="1"/>
  <c r="G104" i="1"/>
  <c r="G103" i="1"/>
  <c r="G102" i="1"/>
  <c r="G131" i="1"/>
  <c r="G16" i="1"/>
  <c r="G137" i="1"/>
  <c r="G136" i="1"/>
  <c r="G135" i="1"/>
  <c r="G134" i="1"/>
  <c r="G133" i="1"/>
  <c r="G132" i="1"/>
  <c r="G130" i="1"/>
  <c r="G124" i="1"/>
  <c r="G123" i="1"/>
  <c r="G3" i="1"/>
  <c r="G2" i="1"/>
  <c r="G129" i="1"/>
  <c r="G128" i="1"/>
  <c r="G127" i="1"/>
  <c r="G126" i="1"/>
  <c r="G125" i="1"/>
  <c r="G29" i="1"/>
  <c r="G28" i="1"/>
  <c r="G27" i="1"/>
  <c r="G26" i="1"/>
  <c r="G25" i="1"/>
  <c r="G24" i="1"/>
  <c r="G8" i="1"/>
  <c r="G257" i="1"/>
  <c r="G96" i="1"/>
  <c r="G85" i="1"/>
  <c r="G84" i="1"/>
  <c r="G86" i="1"/>
  <c r="G57" i="1"/>
  <c r="G56" i="1"/>
  <c r="G254" i="1"/>
  <c r="G68" i="1"/>
  <c r="G67" i="1"/>
  <c r="G62" i="1"/>
  <c r="G61" i="1"/>
  <c r="G65" i="1"/>
  <c r="G66" i="1"/>
  <c r="G59" i="1"/>
  <c r="G58" i="1"/>
  <c r="G60" i="1"/>
  <c r="G72" i="1"/>
  <c r="G71" i="1"/>
  <c r="G76" i="1"/>
  <c r="G75" i="1"/>
  <c r="G91" i="1"/>
  <c r="G90" i="1"/>
  <c r="G97" i="1"/>
  <c r="G151" i="1"/>
  <c r="G142" i="1"/>
  <c r="G164" i="1"/>
  <c r="G93" i="1"/>
  <c r="G92" i="1"/>
  <c r="G165" i="1"/>
  <c r="G78" i="1"/>
  <c r="G77" i="1"/>
  <c r="G148" i="1"/>
  <c r="G147" i="1"/>
  <c r="G94" i="1"/>
  <c r="G82" i="1"/>
  <c r="G64" i="1"/>
  <c r="G63" i="1"/>
  <c r="G145" i="1"/>
  <c r="G146" i="1"/>
  <c r="G141" i="1"/>
  <c r="G140" i="1"/>
  <c r="G10" i="1"/>
  <c r="G9" i="1"/>
  <c r="G150" i="1"/>
  <c r="G149" i="1"/>
  <c r="G189" i="1"/>
  <c r="G212" i="1"/>
  <c r="G211" i="1"/>
  <c r="G246" i="1"/>
  <c r="G48" i="1"/>
  <c r="G47" i="1"/>
  <c r="G46" i="1"/>
  <c r="G183" i="1"/>
  <c r="G182" i="1"/>
  <c r="G181" i="1"/>
  <c r="G237" i="1"/>
  <c r="G114" i="1"/>
  <c r="G20" i="1"/>
  <c r="G19" i="1"/>
  <c r="G23" i="1"/>
  <c r="G22" i="1"/>
  <c r="G21" i="1"/>
  <c r="G4" i="1"/>
  <c r="G5" i="1"/>
  <c r="G248" i="1"/>
  <c r="G247" i="1"/>
  <c r="G159" i="1"/>
  <c r="G222" i="1"/>
  <c r="G50" i="1"/>
  <c r="G244" i="1"/>
  <c r="G243" i="1"/>
  <c r="G49" i="1"/>
  <c r="G213" i="1"/>
  <c r="G256" i="1"/>
  <c r="G258" i="1"/>
  <c r="G255" i="1"/>
  <c r="G253" i="1"/>
  <c r="G87" i="1"/>
  <c r="G241" i="1"/>
  <c r="G240" i="1"/>
  <c r="G14" i="1"/>
  <c r="G13" i="1"/>
  <c r="G18" i="1"/>
  <c r="G17" i="1"/>
  <c r="G15" i="1"/>
  <c r="G12" i="1"/>
  <c r="G11" i="1"/>
  <c r="G242" i="1"/>
  <c r="G231" i="1"/>
  <c r="G177" i="1"/>
  <c r="G169" i="1"/>
  <c r="G249" i="1"/>
  <c r="G162" i="1"/>
  <c r="G161" i="1"/>
  <c r="G160" i="1"/>
  <c r="G163" i="1"/>
  <c r="G143" i="1"/>
  <c r="G239" i="1"/>
  <c r="G238" i="1"/>
  <c r="G55" i="1"/>
  <c r="G144" i="1"/>
  <c r="G158" i="1"/>
  <c r="G157" i="1"/>
  <c r="G156" i="1"/>
  <c r="G155" i="1"/>
  <c r="G154" i="1"/>
  <c r="G153" i="1"/>
  <c r="G152" i="1"/>
  <c r="G95" i="1"/>
  <c r="G83" i="1"/>
  <c r="G54" i="1"/>
  <c r="G98" i="1"/>
  <c r="G221" i="1"/>
  <c r="G220" i="1"/>
  <c r="G219" i="1"/>
  <c r="G53" i="1"/>
  <c r="G52" i="1"/>
  <c r="G70" i="1"/>
  <c r="G69" i="1"/>
  <c r="G51" i="1"/>
  <c r="G74" i="1"/>
  <c r="G73" i="1"/>
  <c r="G79" i="1"/>
  <c r="G88" i="1"/>
  <c r="G81" i="1"/>
  <c r="G80" i="1"/>
  <c r="G139" i="1"/>
  <c r="G138" i="1"/>
  <c r="G7" i="1"/>
  <c r="G6" i="1"/>
  <c r="G89" i="1"/>
</calcChain>
</file>

<file path=xl/sharedStrings.xml><?xml version="1.0" encoding="utf-8"?>
<sst xmlns="http://schemas.openxmlformats.org/spreadsheetml/2006/main" count="6132" uniqueCount="393">
  <si>
    <t>Defect</t>
  </si>
  <si>
    <t>Charge state</t>
  </si>
  <si>
    <t>Optical spin transition</t>
  </si>
  <si>
    <t>dipole_x</t>
  </si>
  <si>
    <t>dipole_y</t>
  </si>
  <si>
    <t>dipole_z</t>
  </si>
  <si>
    <t>Out-of-plane-contribution</t>
  </si>
  <si>
    <t>Intensity</t>
  </si>
  <si>
    <t>ZPL (eV)</t>
  </si>
  <si>
    <t>ZPL (nm)</t>
  </si>
  <si>
    <t>lifetime (ns)</t>
  </si>
  <si>
    <t>omega_ge (THz)</t>
  </si>
  <si>
    <t>TDM^2 (debye^2)</t>
  </si>
  <si>
    <t>g (MHz)</t>
  </si>
  <si>
    <t>Qualify factor</t>
  </si>
  <si>
    <t>Bandwidth (GHz)</t>
  </si>
  <si>
    <t>Excitation angle</t>
  </si>
  <si>
    <t>Linear in-plane polarization visibility for excitation</t>
  </si>
  <si>
    <t>Emission angle</t>
  </si>
  <si>
    <t>Linear in-plane polarization visibility for emission</t>
  </si>
  <si>
    <t>Polarization Misalignment</t>
  </si>
  <si>
    <t>atomic position</t>
  </si>
  <si>
    <t>Al$_B$N$_B$V$_N$</t>
  </si>
  <si>
    <t>up-up</t>
  </si>
  <si>
    <t>Al$_B$Se$_N$</t>
  </si>
  <si>
    <t>Al$_B$S$_N$</t>
  </si>
  <si>
    <t>Al$_B$V$_N$</t>
  </si>
  <si>
    <t>Al$_N$</t>
  </si>
  <si>
    <t>down-down</t>
  </si>
  <si>
    <t>Al$_N$Al$_B$</t>
  </si>
  <si>
    <t>Al$_N$Al$_N$</t>
  </si>
  <si>
    <t>Al$_N$As$_B$</t>
  </si>
  <si>
    <t>Al$_N$Ga$_B$</t>
  </si>
  <si>
    <t>Al$_N$N$_$_B$$V$_N$</t>
  </si>
  <si>
    <t>Al$_N$P$_B$</t>
  </si>
  <si>
    <t>Al$_N$Sb$_B$</t>
  </si>
  <si>
    <t>Al$_N$Se$_N$</t>
  </si>
  <si>
    <t>Al$_N$S$_N$</t>
  </si>
  <si>
    <t>Al$_N$V$_B$</t>
  </si>
  <si>
    <t>Al$_N$V$_N$</t>
  </si>
  <si>
    <t>As$_B$</t>
  </si>
  <si>
    <t>As$_B$N$_B$V$_N$</t>
  </si>
  <si>
    <t>As$_B$V$_B$</t>
  </si>
  <si>
    <t>As$_B$V$_N$</t>
  </si>
  <si>
    <t>As$_N$</t>
  </si>
  <si>
    <t>As$_N$N$_B$V$_N$</t>
  </si>
  <si>
    <t>As$_N$V$_B$</t>
  </si>
  <si>
    <t>As$_N$V$_N$</t>
  </si>
  <si>
    <t>AsV$_N$V$_B$</t>
  </si>
  <si>
    <t>C-V$_N$V$_B$</t>
  </si>
  <si>
    <t>C$_2$C$_2$-1</t>
  </si>
  <si>
    <t>C$_2$C$_2$-2</t>
  </si>
  <si>
    <t>C$_2$C$_2$-3</t>
  </si>
  <si>
    <t>C$_2$C$_2$-4</t>
  </si>
  <si>
    <t>C$_2$C$_2$-5</t>
  </si>
  <si>
    <t>C$_2$C$_2$V$_B$</t>
  </si>
  <si>
    <t>C$_2$C$_B$V$_B$</t>
  </si>
  <si>
    <t>C$_2$C$_B$V$_N$</t>
  </si>
  <si>
    <t>C$_2$C$_B$V$_N$V$_B$</t>
  </si>
  <si>
    <t>C$_2$C$_N$</t>
  </si>
  <si>
    <t>C$_2$C$_N$V$_B$</t>
  </si>
  <si>
    <t>C$_2$C$_N$V$_N$</t>
  </si>
  <si>
    <t>C$_2$C$_N$V$_N$V$_B$</t>
  </si>
  <si>
    <t>C$_2$V$_B$</t>
  </si>
  <si>
    <t>C$_2$V$_B$V$_B$</t>
  </si>
  <si>
    <t>C$_2$V$_N$</t>
  </si>
  <si>
    <t>C$_2$V$_N$V$_B$</t>
  </si>
  <si>
    <t>C$_2$V$_N$V$_N$</t>
  </si>
  <si>
    <t>C$_B$</t>
  </si>
  <si>
    <t>C$_B$C$_N$</t>
  </si>
  <si>
    <t>C$_B$C$_N$C$_B$</t>
  </si>
  <si>
    <t>C$_B$C$_N$C$_N$C$_N$</t>
  </si>
  <si>
    <t>C$_B$N$_B$V$_N$</t>
  </si>
  <si>
    <t>C$_B$O$_B$</t>
  </si>
  <si>
    <t>C$_B$O$_N$</t>
  </si>
  <si>
    <t>C$_B$Se$_N$</t>
  </si>
  <si>
    <t>C$_B$V$_B$</t>
  </si>
  <si>
    <t>C$_B$V$_N$</t>
  </si>
  <si>
    <t>c$_B$v$_N$v$_B$</t>
  </si>
  <si>
    <t>C$_B$V$_N$V$_B$</t>
  </si>
  <si>
    <t>C$_N$</t>
  </si>
  <si>
    <t>C$_N$C$_B$C$_B$C$_B$</t>
  </si>
  <si>
    <t>C$_N$N$_B$V$_N$</t>
  </si>
  <si>
    <t>C$_N$O$_N$</t>
  </si>
  <si>
    <t>C$_N$V$_B$</t>
  </si>
  <si>
    <t>C$_N$V$_N$</t>
  </si>
  <si>
    <t>Ga$_B$N$_B$V$_N$</t>
  </si>
  <si>
    <t>Ga$_B$V$_B$</t>
  </si>
  <si>
    <t>Ga$_B$V$_N$</t>
  </si>
  <si>
    <t>Ga$_N$</t>
  </si>
  <si>
    <t>Ga$_N$N$_B$V$_N$</t>
  </si>
  <si>
    <t>Ga$_N$V$_B$</t>
  </si>
  <si>
    <t>Ga$_N$V$_N$</t>
  </si>
  <si>
    <t>Ge-V$_N$V$_B$</t>
  </si>
  <si>
    <t>Ge$_B$</t>
  </si>
  <si>
    <t>Ge$_B$N$_B$V$_N$</t>
  </si>
  <si>
    <t>Ge$_B$V$_B$</t>
  </si>
  <si>
    <t>Ge$_B$V$_N$</t>
  </si>
  <si>
    <t>Ge$_N$N$_B$V$_N$</t>
  </si>
  <si>
    <t>Ge$_N$V$_B$</t>
  </si>
  <si>
    <t>Ge$_N$V$_N$</t>
  </si>
  <si>
    <t>IN$_B$N$_B$V$_N$</t>
  </si>
  <si>
    <t>IN$_B$V$_B$</t>
  </si>
  <si>
    <t>IN$_B$V$_N$</t>
  </si>
  <si>
    <t>In$_N$</t>
  </si>
  <si>
    <t>In$_N$N$_B$V$_N$</t>
  </si>
  <si>
    <t>In$_N$V$_B$</t>
  </si>
  <si>
    <t>In$_N$V$_N$</t>
  </si>
  <si>
    <t>N$_B$V$_B$</t>
  </si>
  <si>
    <t>N$_B$VN</t>
  </si>
  <si>
    <t>O$_B$</t>
  </si>
  <si>
    <t>O$_B$N$_B$V$_N$</t>
  </si>
  <si>
    <t>O$_B$Se$_N$</t>
  </si>
  <si>
    <t>O$_B$S$_N$</t>
  </si>
  <si>
    <t>O$_B$V$_B$</t>
  </si>
  <si>
    <t>O$_B$V$_N$</t>
  </si>
  <si>
    <t>O$_N$</t>
  </si>
  <si>
    <t>O$_N$C$_B$</t>
  </si>
  <si>
    <t>O$_N$Ge$_B$</t>
  </si>
  <si>
    <t>O$_N$N$_B$V$_N$</t>
  </si>
  <si>
    <t>O$_N$O$_B$</t>
  </si>
  <si>
    <t>O$_N$O$_B$V$_B$</t>
  </si>
  <si>
    <t>O$_N$O$_B$V$_N$</t>
  </si>
  <si>
    <t>O$_N$S$_B$</t>
  </si>
  <si>
    <t>O$_N$Se$_B$</t>
  </si>
  <si>
    <t>O$_N$Se$_N$</t>
  </si>
  <si>
    <t>O$_N$S$_N$</t>
  </si>
  <si>
    <t>O$_N$V$_B$</t>
  </si>
  <si>
    <t>O$_N$V$_N$</t>
  </si>
  <si>
    <t>P$_B$</t>
  </si>
  <si>
    <t>P$_B$N$_B$V$_N$</t>
  </si>
  <si>
    <t>P$_B$P$_N$</t>
  </si>
  <si>
    <t>P$_B$V$_B$</t>
  </si>
  <si>
    <t>P$_B$V$_N$</t>
  </si>
  <si>
    <t>P$_N$</t>
  </si>
  <si>
    <t>P$_N$As$_B$</t>
  </si>
  <si>
    <t>P$_N$N$_B$V$_N$</t>
  </si>
  <si>
    <t>P$_N$V$_B$</t>
  </si>
  <si>
    <t>P$_N$V$_N$</t>
  </si>
  <si>
    <t>S-V$_N$V$_B$</t>
  </si>
  <si>
    <t>S$_B$</t>
  </si>
  <si>
    <t>Sb$_B$</t>
  </si>
  <si>
    <t>Sb$_B$N$_B$V$_N$</t>
  </si>
  <si>
    <t>Sb$_B$V$_N$</t>
  </si>
  <si>
    <t>Sb$_N$</t>
  </si>
  <si>
    <t>S$_B$N$_B$V$_N$</t>
  </si>
  <si>
    <t>Sb$_N$N$_B$V$_N$</t>
  </si>
  <si>
    <t>Sb$_N$V$_B$</t>
  </si>
  <si>
    <t>Sb$_N$V$_N$</t>
  </si>
  <si>
    <t>S$_B$V$_B$</t>
  </si>
  <si>
    <t>S$_B$V$_N$</t>
  </si>
  <si>
    <t>SbV$_N$V$_B$</t>
  </si>
  <si>
    <t>Se-V$_N$V$_B$</t>
  </si>
  <si>
    <t>Se$_B$</t>
  </si>
  <si>
    <t>Se$_B$N$_B$V$_N$</t>
  </si>
  <si>
    <t>Se$_B$V$_B$</t>
  </si>
  <si>
    <t>SeBV$_N$</t>
  </si>
  <si>
    <t>Se$_N$</t>
  </si>
  <si>
    <t>Se$_N$VB</t>
  </si>
  <si>
    <t>Se$_N$V$_N$</t>
  </si>
  <si>
    <t>Si-V$_N$V$_B$</t>
  </si>
  <si>
    <t>Si$_B$</t>
  </si>
  <si>
    <t>Si$_B$V$_B$</t>
  </si>
  <si>
    <t>Si$_B$V$_N$</t>
  </si>
  <si>
    <t>Si$_N$</t>
  </si>
  <si>
    <t>Si$_N$N$_B$V$_N$</t>
  </si>
  <si>
    <t>Si$_N$Si$_B$</t>
  </si>
  <si>
    <t>Si$_N$V$_B$</t>
  </si>
  <si>
    <t>Si$_N$V$_N$</t>
  </si>
  <si>
    <t>S$_N$</t>
  </si>
  <si>
    <t>S$_N$-V$_N$V$_B$</t>
  </si>
  <si>
    <t>Sn$_B$</t>
  </si>
  <si>
    <t>Sn$_B$V$_B$</t>
  </si>
  <si>
    <t>Sn$_B$V$_N$</t>
  </si>
  <si>
    <t>Sn$_N$</t>
  </si>
  <si>
    <t>S$_N$N$_B$V$_N$</t>
  </si>
  <si>
    <t>Sn$_N$V$_B$</t>
  </si>
  <si>
    <t>Sn$_N$V$_N$</t>
  </si>
  <si>
    <t>S$_N$S$_N$</t>
  </si>
  <si>
    <t>S$_N$V$_B$</t>
  </si>
  <si>
    <t>S$_N$V$_N$</t>
  </si>
  <si>
    <t>V$_B$</t>
  </si>
  <si>
    <t>V$_N$</t>
  </si>
  <si>
    <t>V$_N$V$_B$N$_B$</t>
  </si>
  <si>
    <t>V$_N$V$_N$</t>
  </si>
  <si>
    <t>AlBNBVN</t>
  </si>
  <si>
    <t>AlBSeN</t>
  </si>
  <si>
    <t>AlBSN</t>
  </si>
  <si>
    <t>AlBVN</t>
  </si>
  <si>
    <t>AlN</t>
  </si>
  <si>
    <t>AlNAlB</t>
  </si>
  <si>
    <t>AlNAlN</t>
  </si>
  <si>
    <t>AlNAsB</t>
  </si>
  <si>
    <t>AlNGaB</t>
  </si>
  <si>
    <t>AlNNBVN</t>
  </si>
  <si>
    <t>AlNPB</t>
  </si>
  <si>
    <t>AlNSbB</t>
  </si>
  <si>
    <t>AlNSeN</t>
  </si>
  <si>
    <t>AlNSN</t>
  </si>
  <si>
    <t>AlNVB</t>
  </si>
  <si>
    <t>AlNVN</t>
  </si>
  <si>
    <t>AsB</t>
  </si>
  <si>
    <t>AsBNBVN</t>
  </si>
  <si>
    <t>AsBVB</t>
  </si>
  <si>
    <t>AsBVN</t>
  </si>
  <si>
    <t>AsN</t>
  </si>
  <si>
    <t>AsNNBVN</t>
  </si>
  <si>
    <t>AsNVB</t>
  </si>
  <si>
    <t>AsNVN</t>
  </si>
  <si>
    <t>AsVNVB</t>
  </si>
  <si>
    <t>C-VNVB</t>
  </si>
  <si>
    <t>CBCNCBCN-1</t>
  </si>
  <si>
    <t>CBCNCBCN-2</t>
  </si>
  <si>
    <t>CBCNCBCN-3</t>
  </si>
  <si>
    <t>CBCNCBCN-4</t>
  </si>
  <si>
    <t>CBCNCBCN-5</t>
  </si>
  <si>
    <t>CBCNCBCNVB</t>
  </si>
  <si>
    <t>CBCNCBVB</t>
  </si>
  <si>
    <t>CBCNCBVN</t>
  </si>
  <si>
    <t>CBCNCBVNVB</t>
  </si>
  <si>
    <t>CBCNCN</t>
  </si>
  <si>
    <t>CBCNCNVB</t>
  </si>
  <si>
    <t>CBCNCNVN</t>
  </si>
  <si>
    <t>CBCNCNVNVB</t>
  </si>
  <si>
    <t>CBCNVB</t>
  </si>
  <si>
    <t>CBCNVBVB</t>
  </si>
  <si>
    <t>CBCNVN</t>
  </si>
  <si>
    <t>CBCNVNVB</t>
  </si>
  <si>
    <t>CBCNVNVN</t>
  </si>
  <si>
    <t>CB</t>
  </si>
  <si>
    <t>CBCN</t>
  </si>
  <si>
    <t>CBCNCB</t>
  </si>
  <si>
    <t>CBCNCNCN</t>
  </si>
  <si>
    <t>CBNBVN</t>
  </si>
  <si>
    <t>CBOB</t>
  </si>
  <si>
    <t>CBON</t>
  </si>
  <si>
    <t>CBSeN</t>
  </si>
  <si>
    <t>CBVB</t>
  </si>
  <si>
    <t>CBVN</t>
  </si>
  <si>
    <t>CBVNVB</t>
  </si>
  <si>
    <t>CN</t>
  </si>
  <si>
    <t>CNCBCBCB</t>
  </si>
  <si>
    <t>CNNBVN</t>
  </si>
  <si>
    <t>CNON</t>
  </si>
  <si>
    <t>CNVB</t>
  </si>
  <si>
    <t>CNVN</t>
  </si>
  <si>
    <t>GaBNBVN</t>
  </si>
  <si>
    <t>GaBVB</t>
  </si>
  <si>
    <t>GaBVN</t>
  </si>
  <si>
    <t>GaN</t>
  </si>
  <si>
    <t>GaNNBVN</t>
  </si>
  <si>
    <t>GaNVB</t>
  </si>
  <si>
    <t>GaNVN</t>
  </si>
  <si>
    <t>Ge-VNVB</t>
  </si>
  <si>
    <t>GeB</t>
  </si>
  <si>
    <t>GeBNBVN</t>
  </si>
  <si>
    <t>GeBVB</t>
  </si>
  <si>
    <t>GeBVN</t>
  </si>
  <si>
    <t>GeNNBVN</t>
  </si>
  <si>
    <t>GeNVB</t>
  </si>
  <si>
    <t>GeNVN</t>
  </si>
  <si>
    <t>InBNBVN</t>
  </si>
  <si>
    <t>InBVB</t>
  </si>
  <si>
    <t>InBVN</t>
  </si>
  <si>
    <t>InN</t>
  </si>
  <si>
    <t>InNNBVN</t>
  </si>
  <si>
    <t>InNVB</t>
  </si>
  <si>
    <t>InNVN</t>
  </si>
  <si>
    <t>NBVN</t>
  </si>
  <si>
    <t>OB</t>
  </si>
  <si>
    <t>OBNBVN</t>
  </si>
  <si>
    <t>OBSeN</t>
  </si>
  <si>
    <t>OBSN</t>
  </si>
  <si>
    <t>OBVB</t>
  </si>
  <si>
    <t>OBVN</t>
  </si>
  <si>
    <t>ON</t>
  </si>
  <si>
    <t>2.84e-01</t>
  </si>
  <si>
    <t>ONCB</t>
  </si>
  <si>
    <t>ONGeB</t>
  </si>
  <si>
    <t>ONNBVN</t>
  </si>
  <si>
    <t>ONOB</t>
  </si>
  <si>
    <t>ONOBVB</t>
  </si>
  <si>
    <t>ONOBVN</t>
  </si>
  <si>
    <t>ONSB</t>
  </si>
  <si>
    <t>ONSeB</t>
  </si>
  <si>
    <t>ONSeN</t>
  </si>
  <si>
    <t>ONSN</t>
  </si>
  <si>
    <t>ONVB</t>
  </si>
  <si>
    <t>ONVN</t>
  </si>
  <si>
    <t>PB</t>
  </si>
  <si>
    <t>PBNBVN</t>
  </si>
  <si>
    <t>PBPN</t>
  </si>
  <si>
    <t>PBVB</t>
  </si>
  <si>
    <t>PBVN</t>
  </si>
  <si>
    <t>PN</t>
  </si>
  <si>
    <t>PNAsB</t>
  </si>
  <si>
    <t>PNNBVN</t>
  </si>
  <si>
    <t>PNVB</t>
  </si>
  <si>
    <t>PNVN</t>
  </si>
  <si>
    <t>S-VNVB</t>
  </si>
  <si>
    <t>SB</t>
  </si>
  <si>
    <t>SbB</t>
  </si>
  <si>
    <t>SbBNBVN</t>
  </si>
  <si>
    <t>SbBVN</t>
  </si>
  <si>
    <t>SbN</t>
  </si>
  <si>
    <t>SBNBVN</t>
  </si>
  <si>
    <t>SbNNBVN</t>
  </si>
  <si>
    <t>SbNVB</t>
  </si>
  <si>
    <t>SbNVN</t>
  </si>
  <si>
    <t>SBVB</t>
  </si>
  <si>
    <t>SBVN</t>
  </si>
  <si>
    <t>SeB</t>
  </si>
  <si>
    <t>SeBNBVN</t>
  </si>
  <si>
    <t>SeBVB</t>
  </si>
  <si>
    <t>SeBVN</t>
  </si>
  <si>
    <t>SeN</t>
  </si>
  <si>
    <t>SeNVB</t>
  </si>
  <si>
    <t>SeNVN</t>
  </si>
  <si>
    <t>Si-VNVB</t>
  </si>
  <si>
    <t>SiB</t>
  </si>
  <si>
    <t>SiBVB</t>
  </si>
  <si>
    <t>SiBVN</t>
  </si>
  <si>
    <t>SiN</t>
  </si>
  <si>
    <t>SiNNBVN</t>
  </si>
  <si>
    <t>SiNSiB</t>
  </si>
  <si>
    <t>SiNVB</t>
  </si>
  <si>
    <t>SiNVN</t>
  </si>
  <si>
    <t>SN</t>
  </si>
  <si>
    <t>Sn-VNVB</t>
  </si>
  <si>
    <t>SnB</t>
  </si>
  <si>
    <t>SnBVB</t>
  </si>
  <si>
    <t>SnBVN</t>
  </si>
  <si>
    <t>SnN</t>
  </si>
  <si>
    <t>SNNBVN</t>
  </si>
  <si>
    <t>SnNVB</t>
  </si>
  <si>
    <t>SnNVN</t>
  </si>
  <si>
    <t>SNSN</t>
  </si>
  <si>
    <t>SNVB</t>
  </si>
  <si>
    <t>SNVN</t>
  </si>
  <si>
    <t>VB</t>
  </si>
  <si>
    <t>VN</t>
  </si>
  <si>
    <t>VNVBNB</t>
  </si>
  <si>
    <t>VNVN</t>
  </si>
  <si>
    <t>Defect name</t>
  </si>
  <si>
    <t>Excitation properties: dipole_x</t>
  </si>
  <si>
    <t>Excitation properties: dipole_y</t>
  </si>
  <si>
    <t>Excitation properties: dipole_z</t>
  </si>
  <si>
    <t>Excitation properties: linear In-plane Polarization Visibility</t>
  </si>
  <si>
    <t>Excitation properties: Intensity</t>
  </si>
  <si>
    <t>Excitation properties: Characteristic time (ns)</t>
  </si>
  <si>
    <t>Excitation properties: Angle of excitation dipole wrt the crystal axis</t>
  </si>
  <si>
    <t>Emission properties: dipole_x</t>
  </si>
  <si>
    <t>Emission properties: dipole_y</t>
  </si>
  <si>
    <t>Emission properties: dipole_z</t>
  </si>
  <si>
    <t>Emission properties: linear In-plane Polarization Visibility</t>
  </si>
  <si>
    <t>Emission properties: Intensity</t>
  </si>
  <si>
    <t>Emission properties: ZPL (eV)</t>
  </si>
  <si>
    <t>Emission properties: ZPL (nm)</t>
  </si>
  <si>
    <t>Emission properties: Lifetime (ns)</t>
  </si>
  <si>
    <t>Emission properties: Angle of emission dipole wrt the crystal axis</t>
  </si>
  <si>
    <t>Emission properties: Polarization misalignment (degree)</t>
  </si>
  <si>
    <t>Quantum memory properties: omega_ge (THz)</t>
  </si>
  <si>
    <t>Quantum memory properties: TDM_square (debye^2)</t>
  </si>
  <si>
    <t>Quantum memory properties: g (MHz)</t>
  </si>
  <si>
    <t>Quantum memory properties: Qualify factor at n =1.76 &amp; Kappa = 0.05</t>
  </si>
  <si>
    <t>Quantum memory properties: Bandwidth (GHz) at n=1.76</t>
  </si>
  <si>
    <t>SeV$_N$V$_B$</t>
  </si>
  <si>
    <t>Se-VNVB</t>
  </si>
  <si>
    <t>Spin multiplicity</t>
  </si>
  <si>
    <t>triplet</t>
  </si>
  <si>
    <t>singlet</t>
  </si>
  <si>
    <t>doublet</t>
  </si>
  <si>
    <t>N$_B$V$_N$</t>
  </si>
  <si>
    <t>In$_B$N$_B$V$_N$</t>
  </si>
  <si>
    <t>In$_B$V$_B$</t>
  </si>
  <si>
    <t>In$_B$V$_N$</t>
  </si>
  <si>
    <t>C$_B$C$_N$C$_N$</t>
  </si>
  <si>
    <t>Sb-VNVB</t>
  </si>
  <si>
    <t>linear In-plane Polarization Visibility</t>
  </si>
  <si>
    <t>Characteristic time (ns)</t>
  </si>
  <si>
    <t>Angle of excitation dipole wrt the crystal axis</t>
  </si>
  <si>
    <t>Lifetime (ns)</t>
  </si>
  <si>
    <t>Angle of emission dipole wrt the crystal axis</t>
  </si>
  <si>
    <t>Polarization misalignment (degree)</t>
  </si>
  <si>
    <t>TDM_square (debye^2)</t>
  </si>
  <si>
    <t>Qualify factor at n =1.76 &amp; Kappa = 0.05</t>
  </si>
  <si>
    <t>Bandwidth (GHz) at n=1.76</t>
  </si>
  <si>
    <t>Emission properties: Configuration coordinate (amu^(1/2) \AA)</t>
  </si>
  <si>
    <t>Configuration coordinate (amu^(1/2) \AA)</t>
  </si>
  <si>
    <t>Emission properties: Ground-state total energy (eV)</t>
  </si>
  <si>
    <t>Emission properties: Excited-state total energy (eV)</t>
  </si>
  <si>
    <t>Ground-state total energy (eV)</t>
  </si>
  <si>
    <t>Excited-state total energy (eV)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</si>
</sst>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urier New"/>
      <family val="1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sz val="11"/>
      <color rgb="FF000000"/>
      <name val="Menlo"/>
      <family val="2"/>
    </font>
    <font>
      <sz val="13"/>
      <color theme="1"/>
      <name val="Calibri"/>
      <family val="2"/>
      <scheme val="minor"/>
    </font>
    <font>
      <sz val="11"/>
      <name val="Calibri (Body)"/>
    </font>
    <font>
      <sz val="12"/>
      <name val="Calibri (Body)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indexed="5"/>
        <bgColor indexed="5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4" tint="0.5999938962981048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9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2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2" fillId="0" borderId="0" xfId="1" applyNumberFormat="1" applyAlignment="1">
      <alignment horizontal="center"/>
    </xf>
    <xf numFmtId="10" fontId="3" fillId="0" borderId="0" xfId="0" applyNumberFormat="1" applyFont="1" applyAlignment="1">
      <alignment horizontal="center" vertical="center"/>
    </xf>
    <xf numFmtId="11" fontId="2" fillId="0" borderId="0" xfId="1" applyNumberForma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4" fillId="0" borderId="0" xfId="2" applyFont="1" applyAlignment="1">
      <alignment horizontal="center" vertical="center"/>
    </xf>
    <xf numFmtId="2" fontId="2" fillId="0" borderId="0" xfId="3" applyNumberFormat="1" applyAlignment="1">
      <alignment horizontal="center"/>
    </xf>
    <xf numFmtId="11" fontId="2" fillId="0" borderId="0" xfId="3" applyNumberFormat="1" applyAlignment="1">
      <alignment horizontal="center"/>
    </xf>
    <xf numFmtId="0" fontId="2" fillId="0" borderId="0" xfId="2" applyAlignment="1">
      <alignment horizontal="center"/>
    </xf>
    <xf numFmtId="2" fontId="2" fillId="0" borderId="0" xfId="4" applyNumberFormat="1" applyAlignment="1">
      <alignment horizontal="center"/>
    </xf>
    <xf numFmtId="11" fontId="2" fillId="0" borderId="0" xfId="4" applyNumberFormat="1" applyAlignment="1">
      <alignment horizontal="center"/>
    </xf>
    <xf numFmtId="2" fontId="2" fillId="0" borderId="0" xfId="5" applyNumberFormat="1" applyAlignment="1">
      <alignment horizontal="center"/>
    </xf>
    <xf numFmtId="11" fontId="2" fillId="0" borderId="0" xfId="5" applyNumberFormat="1" applyAlignment="1">
      <alignment horizontal="center"/>
    </xf>
    <xf numFmtId="2" fontId="2" fillId="0" borderId="0" xfId="6" applyNumberFormat="1" applyAlignment="1">
      <alignment horizontal="center"/>
    </xf>
    <xf numFmtId="11" fontId="2" fillId="0" borderId="0" xfId="6" applyNumberFormat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5" fillId="3" borderId="0" xfId="0" applyFont="1" applyFill="1"/>
    <xf numFmtId="0" fontId="5" fillId="0" borderId="0" xfId="0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2" fontId="3" fillId="6" borderId="0" xfId="0" applyNumberFormat="1" applyFont="1" applyFill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0" fontId="3" fillId="0" borderId="0" xfId="0" applyNumberFormat="1" applyFont="1"/>
    <xf numFmtId="0" fontId="7" fillId="0" borderId="0" xfId="0" applyFont="1"/>
    <xf numFmtId="164" fontId="3" fillId="0" borderId="0" xfId="0" applyNumberFormat="1" applyFont="1" applyAlignment="1">
      <alignment horizontal="center" vertical="center"/>
    </xf>
    <xf numFmtId="10" fontId="0" fillId="0" borderId="0" xfId="0" applyNumberFormat="1"/>
    <xf numFmtId="0" fontId="8" fillId="0" borderId="0" xfId="0" applyFont="1"/>
    <xf numFmtId="0" fontId="9" fillId="8" borderId="0" xfId="0" applyFont="1" applyFill="1" applyAlignment="1">
      <alignment horizontal="center"/>
    </xf>
    <xf numFmtId="0" fontId="1" fillId="5" borderId="0" xfId="0" applyFont="1" applyFill="1"/>
    <xf numFmtId="10" fontId="1" fillId="5" borderId="0" xfId="0" applyNumberFormat="1" applyFont="1" applyFill="1"/>
    <xf numFmtId="0" fontId="1" fillId="7" borderId="0" xfId="0" applyFont="1" applyFill="1"/>
    <xf numFmtId="10" fontId="1" fillId="7" borderId="0" xfId="0" applyNumberFormat="1" applyFont="1" applyFill="1"/>
    <xf numFmtId="0" fontId="1" fillId="4" borderId="0" xfId="0" applyFont="1" applyFill="1"/>
    <xf numFmtId="0" fontId="9" fillId="0" borderId="0" xfId="0" applyFont="1"/>
    <xf numFmtId="0" fontId="9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0" fontId="10" fillId="0" borderId="0" xfId="0" applyFont="1"/>
    <xf numFmtId="11" fontId="4" fillId="0" borderId="0" xfId="1" applyNumberFormat="1" applyFont="1"/>
    <xf numFmtId="164" fontId="4" fillId="0" borderId="0" xfId="1" applyNumberFormat="1" applyFont="1"/>
    <xf numFmtId="164" fontId="4" fillId="0" borderId="0" xfId="1" applyNumberFormat="1" applyFont="1" applyAlignment="1">
      <alignment horizontal="center"/>
    </xf>
    <xf numFmtId="0" fontId="9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4" fillId="0" borderId="0" xfId="5" applyNumberFormat="1" applyFont="1" applyAlignment="1">
      <alignment horizontal="center"/>
    </xf>
    <xf numFmtId="11" fontId="4" fillId="0" borderId="0" xfId="5" applyNumberFormat="1" applyFont="1"/>
    <xf numFmtId="164" fontId="4" fillId="0" borderId="0" xfId="5" applyNumberFormat="1" applyFont="1"/>
    <xf numFmtId="164" fontId="4" fillId="0" borderId="0" xfId="5" applyNumberFormat="1" applyFont="1" applyAlignment="1">
      <alignment horizontal="center"/>
    </xf>
    <xf numFmtId="11" fontId="9" fillId="0" borderId="0" xfId="0" applyNumberFormat="1" applyFont="1"/>
    <xf numFmtId="164" fontId="9" fillId="0" borderId="0" xfId="0" applyNumberFormat="1" applyFont="1"/>
    <xf numFmtId="164" fontId="9" fillId="0" borderId="0" xfId="0" applyNumberFormat="1" applyFont="1" applyAlignment="1">
      <alignment horizontal="center"/>
    </xf>
    <xf numFmtId="2" fontId="4" fillId="0" borderId="0" xfId="3" applyNumberFormat="1" applyFont="1" applyAlignment="1">
      <alignment horizontal="center"/>
    </xf>
    <xf numFmtId="11" fontId="4" fillId="0" borderId="0" xfId="3" applyNumberFormat="1" applyFont="1"/>
    <xf numFmtId="164" fontId="4" fillId="0" borderId="0" xfId="3" applyNumberFormat="1" applyFont="1"/>
    <xf numFmtId="164" fontId="4" fillId="0" borderId="0" xfId="3" applyNumberFormat="1" applyFont="1" applyAlignment="1">
      <alignment horizontal="center"/>
    </xf>
    <xf numFmtId="0" fontId="4" fillId="0" borderId="0" xfId="2" applyFont="1" applyAlignment="1">
      <alignment horizontal="center"/>
    </xf>
    <xf numFmtId="2" fontId="4" fillId="0" borderId="0" xfId="7" applyNumberFormat="1" applyFont="1" applyAlignment="1">
      <alignment horizontal="center"/>
    </xf>
    <xf numFmtId="11" fontId="9" fillId="0" borderId="0" xfId="0" applyNumberFormat="1" applyFont="1" applyAlignment="1">
      <alignment horizontal="center"/>
    </xf>
    <xf numFmtId="10" fontId="9" fillId="0" borderId="0" xfId="0" applyNumberFormat="1" applyFont="1"/>
    <xf numFmtId="2" fontId="4" fillId="0" borderId="0" xfId="1" applyNumberFormat="1" applyFont="1" applyAlignment="1">
      <alignment horizontal="center"/>
    </xf>
    <xf numFmtId="11" fontId="10" fillId="0" borderId="0" xfId="0" applyNumberFormat="1" applyFont="1"/>
    <xf numFmtId="2" fontId="4" fillId="0" borderId="0" xfId="8" applyNumberFormat="1" applyFont="1" applyAlignment="1">
      <alignment horizontal="center"/>
    </xf>
    <xf numFmtId="2" fontId="9" fillId="0" borderId="1" xfId="0" applyNumberFormat="1" applyFont="1" applyBorder="1" applyAlignment="1">
      <alignment horizontal="center"/>
    </xf>
    <xf numFmtId="2" fontId="4" fillId="0" borderId="0" xfId="4" applyNumberFormat="1" applyFont="1" applyAlignment="1">
      <alignment horizontal="center"/>
    </xf>
    <xf numFmtId="11" fontId="4" fillId="0" borderId="0" xfId="4" applyNumberFormat="1" applyFont="1"/>
    <xf numFmtId="164" fontId="4" fillId="0" borderId="0" xfId="4" applyNumberFormat="1" applyFont="1"/>
    <xf numFmtId="164" fontId="4" fillId="0" borderId="0" xfId="4" applyNumberFormat="1" applyFont="1" applyAlignment="1">
      <alignment horizontal="center"/>
    </xf>
    <xf numFmtId="2" fontId="4" fillId="0" borderId="0" xfId="6" applyNumberFormat="1" applyFont="1" applyAlignment="1">
      <alignment horizontal="center"/>
    </xf>
    <xf numFmtId="164" fontId="4" fillId="0" borderId="0" xfId="6" applyNumberFormat="1" applyFont="1"/>
    <xf numFmtId="11" fontId="4" fillId="0" borderId="0" xfId="6" applyNumberFormat="1" applyFont="1"/>
    <xf numFmtId="164" fontId="4" fillId="0" borderId="0" xfId="6" applyNumberFormat="1" applyFont="1" applyAlignment="1">
      <alignment horizontal="center"/>
    </xf>
    <xf numFmtId="11" fontId="4" fillId="2" borderId="0" xfId="1" applyNumberFormat="1" applyFont="1" applyFill="1"/>
    <xf numFmtId="2" fontId="1" fillId="4" borderId="0" xfId="0" applyNumberFormat="1" applyFont="1" applyFill="1"/>
    <xf numFmtId="2" fontId="11" fillId="0" borderId="0" xfId="0" applyNumberFormat="1" applyFont="1"/>
    <xf numFmtId="2" fontId="0" fillId="0" borderId="0" xfId="0" applyNumberFormat="1"/>
    <xf numFmtId="0" fontId="1" fillId="9" borderId="0" xfId="0" applyFont="1" applyFill="1"/>
    <xf numFmtId="0" fontId="9" fillId="0" borderId="0" xfId="0" applyFont="1" applyFill="1"/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2" fontId="4" fillId="0" borderId="0" xfId="3" applyNumberFormat="1" applyFont="1" applyFill="1" applyAlignment="1">
      <alignment horizontal="center"/>
    </xf>
    <xf numFmtId="10" fontId="3" fillId="0" borderId="0" xfId="0" applyNumberFormat="1" applyFont="1" applyFill="1"/>
    <xf numFmtId="0" fontId="10" fillId="0" borderId="0" xfId="0" applyFont="1" applyFill="1"/>
    <xf numFmtId="11" fontId="4" fillId="0" borderId="0" xfId="3" applyNumberFormat="1" applyFont="1" applyFill="1"/>
    <xf numFmtId="164" fontId="4" fillId="0" borderId="0" xfId="3" applyNumberFormat="1" applyFont="1" applyFill="1"/>
    <xf numFmtId="164" fontId="4" fillId="0" borderId="0" xfId="3" applyNumberFormat="1" applyFont="1" applyFill="1" applyAlignment="1">
      <alignment horizontal="center"/>
    </xf>
    <xf numFmtId="2" fontId="11" fillId="0" borderId="0" xfId="0" applyNumberFormat="1" applyFont="1" applyFill="1"/>
    <xf numFmtId="0" fontId="0" fillId="0" borderId="0" xfId="0" applyFill="1"/>
    <xf numFmtId="0" fontId="4" fillId="0" borderId="0" xfId="2" applyFont="1" applyFill="1" applyAlignment="1">
      <alignment horizontal="center" vertical="center"/>
    </xf>
    <xf numFmtId="2" fontId="4" fillId="0" borderId="0" xfId="5" applyNumberFormat="1" applyFont="1" applyFill="1" applyAlignment="1">
      <alignment horizontal="center"/>
    </xf>
    <xf numFmtId="11" fontId="4" fillId="0" borderId="0" xfId="5" applyNumberFormat="1" applyFont="1" applyFill="1"/>
    <xf numFmtId="164" fontId="4" fillId="0" borderId="0" xfId="5" applyNumberFormat="1" applyFont="1" applyFill="1"/>
    <xf numFmtId="164" fontId="4" fillId="0" borderId="0" xfId="5" applyNumberFormat="1" applyFont="1" applyFill="1" applyAlignment="1">
      <alignment horizontal="center"/>
    </xf>
    <xf numFmtId="2" fontId="13" fillId="0" borderId="0" xfId="1" applyNumberFormat="1" applyFont="1" applyFill="1" applyAlignment="1">
      <alignment horizontal="center"/>
    </xf>
    <xf numFmtId="10" fontId="13" fillId="0" borderId="0" xfId="0" applyNumberFormat="1" applyFont="1" applyFill="1"/>
    <xf numFmtId="0" fontId="14" fillId="0" borderId="0" xfId="0" applyFont="1" applyFill="1"/>
    <xf numFmtId="2" fontId="4" fillId="0" borderId="0" xfId="1" applyNumberFormat="1" applyFont="1" applyFill="1" applyAlignment="1">
      <alignment horizontal="center"/>
    </xf>
    <xf numFmtId="0" fontId="1" fillId="0" borderId="0" xfId="0" applyFont="1" applyFill="1"/>
    <xf numFmtId="0" fontId="9" fillId="0" borderId="0" xfId="0" applyFont="1" applyFill="1" applyAlignment="1">
      <alignment horizontal="center" vertical="center"/>
    </xf>
    <xf numFmtId="11" fontId="4" fillId="0" borderId="0" xfId="1" applyNumberFormat="1" applyFont="1" applyFill="1"/>
    <xf numFmtId="164" fontId="4" fillId="0" borderId="0" xfId="1" applyNumberFormat="1" applyFont="1" applyFill="1"/>
    <xf numFmtId="164" fontId="4" fillId="0" borderId="0" xfId="1" applyNumberFormat="1" applyFont="1" applyFill="1" applyAlignment="1">
      <alignment horizontal="center"/>
    </xf>
    <xf numFmtId="11" fontId="9" fillId="0" borderId="0" xfId="0" applyNumberFormat="1" applyFont="1" applyFill="1"/>
    <xf numFmtId="164" fontId="9" fillId="0" borderId="0" xfId="0" applyNumberFormat="1" applyFont="1" applyFill="1"/>
    <xf numFmtId="164" fontId="9" fillId="0" borderId="0" xfId="0" applyNumberFormat="1" applyFont="1" applyFill="1" applyAlignment="1">
      <alignment horizontal="center"/>
    </xf>
    <xf numFmtId="0" fontId="4" fillId="0" borderId="0" xfId="2" applyFont="1" applyFill="1" applyAlignment="1">
      <alignment horizontal="center"/>
    </xf>
    <xf numFmtId="11" fontId="9" fillId="0" borderId="0" xfId="0" applyNumberFormat="1" applyFont="1" applyFill="1" applyAlignment="1">
      <alignment horizontal="center"/>
    </xf>
    <xf numFmtId="0" fontId="4" fillId="0" borderId="0" xfId="1" applyFont="1" applyFill="1"/>
    <xf numFmtId="11" fontId="4" fillId="0" borderId="0" xfId="4" applyNumberFormat="1" applyFont="1" applyFill="1"/>
    <xf numFmtId="164" fontId="4" fillId="0" borderId="0" xfId="4" applyNumberFormat="1" applyFont="1" applyFill="1"/>
    <xf numFmtId="164" fontId="4" fillId="0" borderId="0" xfId="4" applyNumberFormat="1" applyFont="1" applyFill="1" applyAlignment="1">
      <alignment horizontal="center"/>
    </xf>
    <xf numFmtId="11" fontId="4" fillId="0" borderId="0" xfId="6" applyNumberFormat="1" applyFont="1" applyFill="1"/>
    <xf numFmtId="164" fontId="4" fillId="0" borderId="0" xfId="6" applyNumberFormat="1" applyFont="1" applyFill="1"/>
    <xf numFmtId="164" fontId="4" fillId="0" borderId="0" xfId="6" applyNumberFormat="1" applyFont="1" applyFill="1" applyAlignment="1">
      <alignment horizontal="center"/>
    </xf>
    <xf numFmtId="11" fontId="12" fillId="0" borderId="0" xfId="0" applyNumberFormat="1" applyFont="1" applyFill="1"/>
  </cellXfs>
  <cellStyles count="9">
    <cellStyle name="Normal" xfId="0" builtinId="0"/>
    <cellStyle name="Normal 2" xfId="8" xr:uid="{77A6452E-543A-5B46-BAD9-FC6FFE880145}"/>
    <cellStyle name="Normal 3" xfId="7" xr:uid="{48707A02-5A01-9D4D-9719-1CC83B7294E9}"/>
    <cellStyle name="Normal 4" xfId="1" xr:uid="{68207CC2-990F-AC4B-BCE3-FEFEA90A32BB}"/>
    <cellStyle name="Normal 5" xfId="5" xr:uid="{E8221BE0-968F-8D4E-97DE-595F0F32017F}"/>
    <cellStyle name="Normal 6" xfId="4" xr:uid="{CC4514EB-62FF-D148-A950-8ECEE7222E05}"/>
    <cellStyle name="Normal 7" xfId="6" xr:uid="{B0BF3407-7A5C-AF40-87E3-21AD32D1FCA1}"/>
    <cellStyle name="Normal 8" xfId="3" xr:uid="{DF77EABC-4DE7-3446-8E0D-FBD23D61D51C}"/>
    <cellStyle name="Normal 9" xfId="2" xr:uid="{E637905B-9DB1-4443-9A86-772D533AB8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6D6A3-8638-EB42-9054-61454E68CCC9}">
  <dimension ref="A1:V258"/>
  <sheetViews>
    <sheetView workbookViewId="0">
      <selection activeCell="E15" sqref="E15"/>
    </sheetView>
  </sheetViews>
  <sheetFormatPr baseColWidth="10" defaultColWidth="11" defaultRowHeight="16" x14ac:dyDescent="0.2"/>
  <cols>
    <col min="1" max="1" width="18.1640625" customWidth="1"/>
    <col min="3" max="3" width="18.1640625" customWidth="1"/>
    <col min="7" max="7" width="22.83203125" customWidth="1"/>
    <col min="11" max="11" width="15.5" customWidth="1"/>
    <col min="12" max="12" width="15" customWidth="1"/>
    <col min="13" max="13" width="15.5" customWidth="1"/>
    <col min="16" max="16" width="14.83203125" customWidth="1"/>
  </cols>
  <sheetData>
    <row r="1" spans="1:22" ht="21" customHeight="1" x14ac:dyDescent="0.2">
      <c r="A1" s="23" t="s">
        <v>0</v>
      </c>
      <c r="B1" s="23" t="s">
        <v>1</v>
      </c>
      <c r="C1" s="2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2" t="s">
        <v>8</v>
      </c>
      <c r="J1" s="22" t="s">
        <v>9</v>
      </c>
      <c r="K1" s="2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4" t="s">
        <v>21</v>
      </c>
    </row>
    <row r="2" spans="1:22" x14ac:dyDescent="0.2">
      <c r="A2" t="s">
        <v>22</v>
      </c>
      <c r="B2" s="7">
        <v>-1</v>
      </c>
      <c r="C2" s="6" t="s">
        <v>23</v>
      </c>
      <c r="D2" s="3">
        <v>4.7731138430619762</v>
      </c>
      <c r="E2" s="3">
        <v>0.18479069966773259</v>
      </c>
      <c r="F2" s="3">
        <v>5.110280542906429E-4</v>
      </c>
      <c r="G2" s="4">
        <f t="shared" ref="G2:G65" si="0">F2*F2/(H2*H2)</f>
        <v>1.1445517716311349E-8</v>
      </c>
      <c r="H2" s="3">
        <v>4.77668960920251</v>
      </c>
      <c r="I2" s="3">
        <v>4.4180800000000318</v>
      </c>
      <c r="J2" s="3">
        <v>280.6649042117823</v>
      </c>
      <c r="K2" s="3">
        <v>1.6690788231574081</v>
      </c>
      <c r="L2" s="5">
        <v>6710</v>
      </c>
      <c r="M2" s="3">
        <v>22.816763622663231</v>
      </c>
      <c r="N2" s="5">
        <v>153000</v>
      </c>
      <c r="O2" s="5">
        <v>365000</v>
      </c>
      <c r="P2" s="3">
        <v>949.48716431683499</v>
      </c>
    </row>
    <row r="3" spans="1:22" x14ac:dyDescent="0.2">
      <c r="A3" t="s">
        <v>22</v>
      </c>
      <c r="B3" s="7">
        <v>1</v>
      </c>
      <c r="C3" s="2" t="s">
        <v>23</v>
      </c>
      <c r="D3" s="3">
        <v>2.0237779461657239</v>
      </c>
      <c r="E3" s="3">
        <v>8.5786492150491792E-2</v>
      </c>
      <c r="F3" s="3">
        <v>0.70133908026582426</v>
      </c>
      <c r="G3" s="4">
        <f t="shared" si="0"/>
        <v>0.10704805622500664</v>
      </c>
      <c r="H3" s="3">
        <v>2.1435748186453289</v>
      </c>
      <c r="I3" s="3">
        <v>1.098119999999994</v>
      </c>
      <c r="J3" s="3">
        <v>1129.202637234552</v>
      </c>
      <c r="K3" s="3">
        <v>539.76524771661173</v>
      </c>
      <c r="L3" s="5">
        <v>1670</v>
      </c>
      <c r="M3" s="3">
        <v>4.5949130031303564</v>
      </c>
      <c r="N3" s="5">
        <v>4250</v>
      </c>
      <c r="O3" s="5">
        <v>3270000</v>
      </c>
      <c r="P3" s="3">
        <v>26.32121201080238</v>
      </c>
    </row>
    <row r="4" spans="1:22" x14ac:dyDescent="0.2">
      <c r="A4" t="s">
        <v>24</v>
      </c>
      <c r="B4" s="8">
        <v>-1</v>
      </c>
      <c r="C4" s="2" t="s">
        <v>23</v>
      </c>
      <c r="D4" s="3">
        <v>8.6479874343619597E-5</v>
      </c>
      <c r="E4" s="3">
        <v>2.1152152534693598</v>
      </c>
      <c r="F4" s="3">
        <v>0.13394161837796981</v>
      </c>
      <c r="G4" s="4">
        <f t="shared" si="0"/>
        <v>3.9937786895871555E-3</v>
      </c>
      <c r="H4" s="3">
        <v>2.119451800141237</v>
      </c>
      <c r="I4" s="3">
        <v>0.38324000000000069</v>
      </c>
      <c r="J4" s="3">
        <v>3235.5703997494979</v>
      </c>
      <c r="K4" s="3">
        <v>12988.88983882611</v>
      </c>
      <c r="L4" s="5">
        <v>582</v>
      </c>
      <c r="M4" s="3">
        <v>4.492075933121928</v>
      </c>
      <c r="N4" s="5">
        <v>511</v>
      </c>
      <c r="O4" s="5">
        <v>9490000</v>
      </c>
      <c r="P4" s="3">
        <v>3.1697907770285449</v>
      </c>
    </row>
    <row r="5" spans="1:22" x14ac:dyDescent="0.2">
      <c r="A5" t="s">
        <v>25</v>
      </c>
      <c r="B5" s="2">
        <v>-1</v>
      </c>
      <c r="C5" s="2" t="s">
        <v>23</v>
      </c>
      <c r="D5" s="3">
        <v>1.9569390198704909E-2</v>
      </c>
      <c r="E5" s="3">
        <v>1.129155145375705E-2</v>
      </c>
      <c r="F5" s="3">
        <v>2.217356290392126</v>
      </c>
      <c r="G5" s="4">
        <f t="shared" si="0"/>
        <v>0.99989618841867078</v>
      </c>
      <c r="H5" s="3">
        <v>2.2174713929853782</v>
      </c>
      <c r="I5" s="3">
        <v>2.690669999999955</v>
      </c>
      <c r="J5" s="3">
        <v>460.85175811229948</v>
      </c>
      <c r="K5" s="3">
        <v>34.287376442270329</v>
      </c>
      <c r="L5" s="5">
        <v>4090</v>
      </c>
      <c r="M5" s="3">
        <v>4.9171793787085116</v>
      </c>
      <c r="N5" s="5">
        <v>26400</v>
      </c>
      <c r="O5" s="5">
        <v>1290000</v>
      </c>
      <c r="P5" s="3">
        <v>163.47516754038759</v>
      </c>
    </row>
    <row r="6" spans="1:22" x14ac:dyDescent="0.2">
      <c r="A6" t="s">
        <v>26</v>
      </c>
      <c r="B6" s="2">
        <v>-1</v>
      </c>
      <c r="C6" s="2" t="s">
        <v>23</v>
      </c>
      <c r="D6" s="3">
        <v>1.7956059746920481</v>
      </c>
      <c r="E6" s="3">
        <v>1.0494726301989159</v>
      </c>
      <c r="F6" s="3">
        <v>1.8626251113341321</v>
      </c>
      <c r="G6" s="4">
        <f t="shared" si="0"/>
        <v>0.44507857244384502</v>
      </c>
      <c r="H6" s="3">
        <v>2.7919466189844848</v>
      </c>
      <c r="I6" s="3">
        <v>1.6868299999999861</v>
      </c>
      <c r="J6" s="3">
        <v>735.10667939271298</v>
      </c>
      <c r="K6" s="3">
        <v>87.781590821947376</v>
      </c>
      <c r="L6" s="5">
        <v>2560</v>
      </c>
      <c r="M6" s="3">
        <v>7.7949659232588981</v>
      </c>
      <c r="N6" s="5">
        <v>13000</v>
      </c>
      <c r="O6" s="5">
        <v>1640000</v>
      </c>
      <c r="P6" s="3">
        <v>80.894837269832948</v>
      </c>
    </row>
    <row r="7" spans="1:22" x14ac:dyDescent="0.2">
      <c r="A7" t="s">
        <v>26</v>
      </c>
      <c r="B7" s="2">
        <v>1</v>
      </c>
      <c r="C7" s="2" t="s">
        <v>23</v>
      </c>
      <c r="D7" s="3">
        <v>1.573469221298918E-2</v>
      </c>
      <c r="E7" s="3">
        <v>0.2425363223670195</v>
      </c>
      <c r="F7" s="3">
        <v>2.034953605357622</v>
      </c>
      <c r="G7" s="4">
        <f t="shared" si="0"/>
        <v>0.98593572986880096</v>
      </c>
      <c r="H7" s="3">
        <v>2.0494164106311681</v>
      </c>
      <c r="I7" s="3">
        <v>2.6906900000000178</v>
      </c>
      <c r="J7" s="3">
        <v>460.8483325838323</v>
      </c>
      <c r="K7" s="3">
        <v>40.140262092895711</v>
      </c>
      <c r="L7" s="5">
        <v>4090</v>
      </c>
      <c r="M7" s="3">
        <v>4.2001076241643389</v>
      </c>
      <c r="N7" s="5">
        <v>24400</v>
      </c>
      <c r="O7" s="5">
        <v>1400000</v>
      </c>
      <c r="P7" s="3">
        <v>151.08793063542501</v>
      </c>
    </row>
    <row r="8" spans="1:22" x14ac:dyDescent="0.2">
      <c r="A8" t="s">
        <v>27</v>
      </c>
      <c r="B8" s="7">
        <v>0</v>
      </c>
      <c r="C8" s="2" t="s">
        <v>28</v>
      </c>
      <c r="D8" s="3">
        <v>2.5978490145159139</v>
      </c>
      <c r="E8" s="3">
        <v>0.36511322817257857</v>
      </c>
      <c r="F8" s="3">
        <v>6.2933163047998404</v>
      </c>
      <c r="G8" s="4">
        <f t="shared" si="0"/>
        <v>0.85195892498386494</v>
      </c>
      <c r="H8" s="3">
        <v>6.8182077765251048</v>
      </c>
      <c r="I8" s="3">
        <v>2.210360000000037</v>
      </c>
      <c r="J8" s="3">
        <v>560.99458911669558</v>
      </c>
      <c r="K8" s="3">
        <v>6.5418730986891536</v>
      </c>
      <c r="L8" s="5">
        <v>3360</v>
      </c>
      <c r="M8" s="3">
        <v>46.487957283867424</v>
      </c>
      <c r="N8" s="5">
        <v>54700</v>
      </c>
      <c r="O8" s="5">
        <v>511000</v>
      </c>
      <c r="P8" s="3">
        <v>339.22074296706859</v>
      </c>
    </row>
    <row r="9" spans="1:22" x14ac:dyDescent="0.2">
      <c r="A9" t="s">
        <v>29</v>
      </c>
      <c r="B9" s="2">
        <v>0</v>
      </c>
      <c r="C9" s="2" t="s">
        <v>28</v>
      </c>
      <c r="D9" s="3">
        <v>0.244001299549712</v>
      </c>
      <c r="E9" s="3">
        <v>0.18510502864546671</v>
      </c>
      <c r="F9" s="3">
        <v>9.8589226796565333E-3</v>
      </c>
      <c r="G9" s="4">
        <f t="shared" si="0"/>
        <v>1.0351515754777455E-3</v>
      </c>
      <c r="H9" s="3">
        <v>0.30642732281601581</v>
      </c>
      <c r="I9" s="3">
        <v>1.377570000000105</v>
      </c>
      <c r="J9" s="3">
        <v>900.13574627779735</v>
      </c>
      <c r="K9" s="5">
        <v>13379.368455590429</v>
      </c>
      <c r="L9" s="5">
        <v>2090</v>
      </c>
      <c r="M9" s="3">
        <v>9.3897704168190765E-2</v>
      </c>
      <c r="N9" s="5">
        <v>955</v>
      </c>
      <c r="O9" s="5">
        <v>18300000</v>
      </c>
      <c r="P9" s="3">
        <v>5.9213354055177776</v>
      </c>
    </row>
    <row r="10" spans="1:22" x14ac:dyDescent="0.2">
      <c r="A10" t="s">
        <v>29</v>
      </c>
      <c r="B10" s="2">
        <v>0</v>
      </c>
      <c r="C10" s="2" t="s">
        <v>23</v>
      </c>
      <c r="D10" s="3">
        <v>0.37114836051519429</v>
      </c>
      <c r="E10" s="3">
        <v>0.82624243385661933</v>
      </c>
      <c r="F10" s="3">
        <v>1.426021381883525</v>
      </c>
      <c r="G10" s="4">
        <f t="shared" si="0"/>
        <v>0.71253054378452541</v>
      </c>
      <c r="H10" s="3">
        <v>1.689368120513532</v>
      </c>
      <c r="I10" s="3">
        <v>1.470910000000003</v>
      </c>
      <c r="J10" s="3">
        <v>843.01554819805222</v>
      </c>
      <c r="K10" s="3">
        <v>361.59692303339591</v>
      </c>
      <c r="L10" s="5">
        <v>2230</v>
      </c>
      <c r="M10" s="3">
        <v>2.853964646607424</v>
      </c>
      <c r="N10" s="5">
        <v>6000</v>
      </c>
      <c r="O10" s="5">
        <v>3100000</v>
      </c>
      <c r="P10" s="3">
        <v>37.218967422711003</v>
      </c>
    </row>
    <row r="11" spans="1:22" x14ac:dyDescent="0.2">
      <c r="A11" t="s">
        <v>30</v>
      </c>
      <c r="B11" s="7">
        <v>0</v>
      </c>
      <c r="C11" s="2" t="s">
        <v>28</v>
      </c>
      <c r="D11" s="3">
        <v>0.75484851927069141</v>
      </c>
      <c r="E11" s="3">
        <v>1.3400672135975931</v>
      </c>
      <c r="F11" s="3">
        <v>1.992304893147421</v>
      </c>
      <c r="G11" s="4">
        <f t="shared" si="0"/>
        <v>0.62657766513774171</v>
      </c>
      <c r="H11" s="3">
        <v>2.516913826745669</v>
      </c>
      <c r="I11" s="3">
        <v>1.114739999999983</v>
      </c>
      <c r="J11" s="3">
        <v>1112.367009347488</v>
      </c>
      <c r="K11" s="3">
        <v>374.26065072030337</v>
      </c>
      <c r="L11" s="5">
        <v>1690</v>
      </c>
      <c r="M11" s="3">
        <v>6.3348552112635277</v>
      </c>
      <c r="N11" s="5">
        <v>5140</v>
      </c>
      <c r="O11" s="5">
        <v>2750000</v>
      </c>
      <c r="P11" s="3">
        <v>31.848120543686679</v>
      </c>
    </row>
    <row r="12" spans="1:22" x14ac:dyDescent="0.2">
      <c r="A12" t="s">
        <v>30</v>
      </c>
      <c r="B12" s="2">
        <v>0</v>
      </c>
      <c r="C12" s="2" t="s">
        <v>23</v>
      </c>
      <c r="D12" s="3">
        <v>0.42659033772951749</v>
      </c>
      <c r="E12" s="3">
        <v>3.845623836658429</v>
      </c>
      <c r="F12" s="3">
        <v>0.550338127423186</v>
      </c>
      <c r="G12" s="4">
        <f t="shared" si="0"/>
        <v>1.9829679043183803E-2</v>
      </c>
      <c r="H12" s="3">
        <v>3.9081548157430168</v>
      </c>
      <c r="I12" s="3">
        <v>1.7620399999999561</v>
      </c>
      <c r="J12" s="3">
        <v>703.72976776919404</v>
      </c>
      <c r="K12" s="3">
        <v>39.30436723680009</v>
      </c>
      <c r="L12" s="5">
        <v>2680</v>
      </c>
      <c r="M12" s="3">
        <v>15.27367406381534</v>
      </c>
      <c r="N12" s="5">
        <v>19900</v>
      </c>
      <c r="O12" s="5">
        <v>1120000</v>
      </c>
      <c r="P12" s="3">
        <v>123.55989102862431</v>
      </c>
    </row>
    <row r="13" spans="1:22" x14ac:dyDescent="0.2">
      <c r="A13" t="s">
        <v>31</v>
      </c>
      <c r="B13" s="2">
        <v>0</v>
      </c>
      <c r="C13" s="2" t="s">
        <v>28</v>
      </c>
      <c r="D13" s="3">
        <v>0.43229894432520372</v>
      </c>
      <c r="E13" s="3">
        <v>5.953458103715685E-2</v>
      </c>
      <c r="F13" s="3">
        <v>0.25042700338207358</v>
      </c>
      <c r="G13" s="4">
        <f t="shared" si="0"/>
        <v>0.24774266446038692</v>
      </c>
      <c r="H13" s="3">
        <v>0.5031306268027026</v>
      </c>
      <c r="I13" s="3">
        <v>1.0005300000000259</v>
      </c>
      <c r="J13" s="3">
        <v>1239.3431481314581</v>
      </c>
      <c r="K13" s="5">
        <v>12953.2802602581</v>
      </c>
      <c r="L13" s="5">
        <v>1520</v>
      </c>
      <c r="M13" s="3">
        <v>0.25314042762688038</v>
      </c>
      <c r="N13" s="5">
        <v>827</v>
      </c>
      <c r="O13" s="5">
        <v>15300000</v>
      </c>
      <c r="P13" s="3">
        <v>5.128683813235857</v>
      </c>
    </row>
    <row r="14" spans="1:22" x14ac:dyDescent="0.2">
      <c r="A14" t="s">
        <v>31</v>
      </c>
      <c r="B14" s="2">
        <v>0</v>
      </c>
      <c r="C14" s="2" t="s">
        <v>23</v>
      </c>
      <c r="D14" s="3">
        <v>5.2717728302205072E-2</v>
      </c>
      <c r="E14" s="3">
        <v>6.1153469751170433E-2</v>
      </c>
      <c r="F14" s="3">
        <v>1.0041691445102241</v>
      </c>
      <c r="G14" s="4">
        <f t="shared" si="0"/>
        <v>0.99357663903428783</v>
      </c>
      <c r="H14" s="3">
        <v>1.0074098354326051</v>
      </c>
      <c r="I14" s="3">
        <v>2.804949999999963</v>
      </c>
      <c r="J14" s="3">
        <v>442.07561632115238</v>
      </c>
      <c r="K14" s="3">
        <v>146.6371027881973</v>
      </c>
      <c r="L14" s="5">
        <v>4260</v>
      </c>
      <c r="M14" s="3">
        <v>1.014874576526348</v>
      </c>
      <c r="N14" s="5">
        <v>13000</v>
      </c>
      <c r="O14" s="5">
        <v>2730000</v>
      </c>
      <c r="P14" s="3">
        <v>80.709518334364304</v>
      </c>
    </row>
    <row r="15" spans="1:22" x14ac:dyDescent="0.2">
      <c r="A15" t="s">
        <v>32</v>
      </c>
      <c r="B15" s="2">
        <v>0</v>
      </c>
      <c r="C15" s="2" t="s">
        <v>23</v>
      </c>
      <c r="D15" s="3">
        <v>1.2957665572983099</v>
      </c>
      <c r="E15" s="3">
        <v>0.28422994385009243</v>
      </c>
      <c r="F15" s="3">
        <v>0.15868408107425311</v>
      </c>
      <c r="G15" s="4">
        <f t="shared" si="0"/>
        <v>1.410697150520682E-2</v>
      </c>
      <c r="H15" s="3">
        <v>1.336030789158738</v>
      </c>
      <c r="I15" s="3">
        <v>1.626549999999952</v>
      </c>
      <c r="J15" s="3">
        <v>762.34975869173195</v>
      </c>
      <c r="K15" s="3">
        <v>427.55937100569378</v>
      </c>
      <c r="L15" s="5">
        <v>2470</v>
      </c>
      <c r="M15" s="3">
        <v>1.7849782695801211</v>
      </c>
      <c r="N15" s="5">
        <v>5810</v>
      </c>
      <c r="O15" s="5">
        <v>3550000</v>
      </c>
      <c r="P15" s="3">
        <v>35.993051969750823</v>
      </c>
    </row>
    <row r="16" spans="1:22" x14ac:dyDescent="0.2">
      <c r="A16" t="s">
        <v>33</v>
      </c>
      <c r="B16" s="7">
        <v>-1</v>
      </c>
      <c r="C16" s="2" t="s">
        <v>23</v>
      </c>
      <c r="D16" s="3">
        <v>1.91359309267639E-4</v>
      </c>
      <c r="E16" s="3">
        <v>0.52739326482312709</v>
      </c>
      <c r="F16" s="3">
        <v>0.123286650999001</v>
      </c>
      <c r="G16" s="4">
        <f t="shared" si="0"/>
        <v>5.1815053542105638E-2</v>
      </c>
      <c r="H16" s="3">
        <v>0.5416117527470502</v>
      </c>
      <c r="I16" s="3">
        <v>2.2965199999999868</v>
      </c>
      <c r="J16" s="3">
        <v>539.94739867277758</v>
      </c>
      <c r="K16" s="3">
        <v>924.36769949480265</v>
      </c>
      <c r="L16" s="5">
        <v>3490</v>
      </c>
      <c r="M16" s="3">
        <v>0.29334329071373177</v>
      </c>
      <c r="N16" s="5">
        <v>4690</v>
      </c>
      <c r="O16" s="5">
        <v>6200000</v>
      </c>
      <c r="P16" s="3">
        <v>29.086707384205411</v>
      </c>
    </row>
    <row r="17" spans="1:16" x14ac:dyDescent="0.2">
      <c r="A17" t="s">
        <v>34</v>
      </c>
      <c r="B17" s="2">
        <v>0</v>
      </c>
      <c r="C17" s="2" t="s">
        <v>28</v>
      </c>
      <c r="D17" s="3">
        <v>4.4523783536957073E-2</v>
      </c>
      <c r="E17" s="3">
        <v>2.131041538148827</v>
      </c>
      <c r="F17" s="3">
        <v>0.17874921947241501</v>
      </c>
      <c r="G17" s="4">
        <f t="shared" si="0"/>
        <v>6.9834723794115665E-3</v>
      </c>
      <c r="H17" s="3">
        <v>2.138988473105492</v>
      </c>
      <c r="I17" s="3">
        <v>1.058340000000044</v>
      </c>
      <c r="J17" s="3">
        <v>1171.6461628587681</v>
      </c>
      <c r="K17" s="3">
        <v>605.53478548133955</v>
      </c>
      <c r="L17" s="5">
        <v>1610</v>
      </c>
      <c r="M17" s="3">
        <v>4.5752716880781641</v>
      </c>
      <c r="N17" s="5">
        <v>3930</v>
      </c>
      <c r="O17" s="5">
        <v>3400000</v>
      </c>
      <c r="P17" s="3">
        <v>24.396434985662321</v>
      </c>
    </row>
    <row r="18" spans="1:16" x14ac:dyDescent="0.2">
      <c r="A18" t="s">
        <v>35</v>
      </c>
      <c r="B18" s="8">
        <v>0</v>
      </c>
      <c r="C18" s="2" t="s">
        <v>23</v>
      </c>
      <c r="D18" s="3">
        <v>2.0114251440267732</v>
      </c>
      <c r="E18" s="3">
        <v>0.55584175084603527</v>
      </c>
      <c r="F18" s="3">
        <v>0.15451392452101659</v>
      </c>
      <c r="G18" s="4">
        <f t="shared" si="0"/>
        <v>5.4524721514516896E-3</v>
      </c>
      <c r="H18" s="3">
        <v>2.092526156318625</v>
      </c>
      <c r="I18" s="3">
        <v>2.8906499999999369</v>
      </c>
      <c r="J18" s="3">
        <v>428.96926296854588</v>
      </c>
      <c r="K18" s="3">
        <v>31.052980801195989</v>
      </c>
      <c r="L18" s="5">
        <v>4390</v>
      </c>
      <c r="M18" s="3">
        <v>4.3786657148775969</v>
      </c>
      <c r="N18" s="5">
        <v>28700</v>
      </c>
      <c r="O18" s="5">
        <v>1270000</v>
      </c>
      <c r="P18" s="3">
        <v>178.04710979613569</v>
      </c>
    </row>
    <row r="19" spans="1:16" x14ac:dyDescent="0.2">
      <c r="A19" t="s">
        <v>36</v>
      </c>
      <c r="B19" s="8">
        <v>1</v>
      </c>
      <c r="C19" s="2" t="s">
        <v>23</v>
      </c>
      <c r="D19" s="3">
        <v>2.9540904566883542E-3</v>
      </c>
      <c r="E19" s="3">
        <v>2.42088849566982</v>
      </c>
      <c r="F19" s="3">
        <v>1.1115387026742301</v>
      </c>
      <c r="G19" s="4">
        <f t="shared" si="0"/>
        <v>0.17410915576367439</v>
      </c>
      <c r="H19" s="3">
        <v>2.6638746446970099</v>
      </c>
      <c r="I19" s="3">
        <v>0.43988999999999118</v>
      </c>
      <c r="J19" s="3">
        <v>2818.8865398168291</v>
      </c>
      <c r="K19" s="5">
        <v>5437.1558361535426</v>
      </c>
      <c r="L19" s="5">
        <v>668</v>
      </c>
      <c r="M19" s="3">
        <v>7.0962281226596202</v>
      </c>
      <c r="N19" s="5">
        <v>847</v>
      </c>
      <c r="O19" s="5">
        <v>6580000</v>
      </c>
      <c r="P19" s="3">
        <v>5.248894890751501</v>
      </c>
    </row>
    <row r="20" spans="1:16" x14ac:dyDescent="0.2">
      <c r="A20" t="s">
        <v>36</v>
      </c>
      <c r="B20" s="11">
        <v>-1</v>
      </c>
      <c r="C20" s="2" t="s">
        <v>28</v>
      </c>
      <c r="D20" s="12">
        <v>0.67177454038967332</v>
      </c>
      <c r="E20" s="12">
        <v>0.17625227369862029</v>
      </c>
      <c r="F20" s="12">
        <v>0.62194541682324178</v>
      </c>
      <c r="G20" s="4">
        <f t="shared" si="0"/>
        <v>0.44504488475948939</v>
      </c>
      <c r="H20" s="12">
        <v>0.93228858118456337</v>
      </c>
      <c r="I20" s="12">
        <v>1.139990000000012</v>
      </c>
      <c r="J20" s="12">
        <v>1087.728839726653</v>
      </c>
      <c r="K20" s="13">
        <v>2550.5142938447848</v>
      </c>
      <c r="L20" s="13">
        <v>1730</v>
      </c>
      <c r="M20" s="12">
        <v>0.86916199860712617</v>
      </c>
      <c r="N20" s="13">
        <v>1990</v>
      </c>
      <c r="O20" s="13">
        <v>7250000</v>
      </c>
      <c r="P20" s="12">
        <v>12.33724539140114</v>
      </c>
    </row>
    <row r="21" spans="1:16" x14ac:dyDescent="0.2">
      <c r="A21" t="s">
        <v>37</v>
      </c>
      <c r="B21" s="2">
        <v>-1</v>
      </c>
      <c r="C21" s="2" t="s">
        <v>28</v>
      </c>
      <c r="D21" s="3">
        <v>3.243657555183825E-6</v>
      </c>
      <c r="E21" s="3">
        <v>6.1751470451356302E-3</v>
      </c>
      <c r="F21" s="3">
        <v>2.2698651904231122</v>
      </c>
      <c r="G21" s="4">
        <f t="shared" si="0"/>
        <v>0.99999259898331361</v>
      </c>
      <c r="H21" s="3">
        <v>2.2698735901248122</v>
      </c>
      <c r="I21" s="3">
        <v>3.992059999999924</v>
      </c>
      <c r="J21" s="3">
        <v>310.61657389919583</v>
      </c>
      <c r="K21" s="3">
        <v>10.01929336522327</v>
      </c>
      <c r="L21" s="5">
        <v>6060</v>
      </c>
      <c r="M21" s="3">
        <v>5.1523261151461019</v>
      </c>
      <c r="N21" s="5">
        <v>59400</v>
      </c>
      <c r="O21" s="5">
        <v>851000</v>
      </c>
      <c r="P21" s="3">
        <v>368.36061477717402</v>
      </c>
    </row>
    <row r="22" spans="1:16" x14ac:dyDescent="0.2">
      <c r="A22" t="s">
        <v>37</v>
      </c>
      <c r="B22" s="2">
        <v>-1</v>
      </c>
      <c r="C22" s="2" t="s">
        <v>23</v>
      </c>
      <c r="D22" s="3">
        <v>1.2286947001790831E-7</v>
      </c>
      <c r="E22" s="3">
        <v>2.5751032200425042E-3</v>
      </c>
      <c r="F22" s="3">
        <v>2.1257805520727748</v>
      </c>
      <c r="G22" s="4">
        <f t="shared" si="0"/>
        <v>0.99999853258893801</v>
      </c>
      <c r="H22" s="3">
        <v>2.1257821117714402</v>
      </c>
      <c r="I22" s="3">
        <v>1.169599999999946</v>
      </c>
      <c r="J22" s="3">
        <v>1060.191518467901</v>
      </c>
      <c r="K22" s="3">
        <v>454.23651335239782</v>
      </c>
      <c r="L22" s="5">
        <v>1780</v>
      </c>
      <c r="M22" s="3">
        <v>4.5189495867274418</v>
      </c>
      <c r="N22" s="5">
        <v>4780</v>
      </c>
      <c r="O22" s="5">
        <v>3100000</v>
      </c>
      <c r="P22" s="3">
        <v>29.611560446283949</v>
      </c>
    </row>
    <row r="23" spans="1:16" x14ac:dyDescent="0.2">
      <c r="A23" t="s">
        <v>37</v>
      </c>
      <c r="B23" s="2">
        <v>1</v>
      </c>
      <c r="C23" s="2" t="s">
        <v>23</v>
      </c>
      <c r="D23" s="3">
        <v>1.0261680096113879E-2</v>
      </c>
      <c r="E23" s="3">
        <v>0.61356375329624668</v>
      </c>
      <c r="F23" s="3">
        <v>1.454717499156525E-2</v>
      </c>
      <c r="G23" s="4">
        <f t="shared" si="0"/>
        <v>5.6165868563050477E-4</v>
      </c>
      <c r="H23" s="3">
        <v>0.61382196257351995</v>
      </c>
      <c r="I23" s="3">
        <v>2.0271299999999428</v>
      </c>
      <c r="J23" s="3">
        <v>611.70225885860054</v>
      </c>
      <c r="K23" s="5">
        <v>1046.4102068441689</v>
      </c>
      <c r="L23" s="5">
        <v>3080</v>
      </c>
      <c r="M23" s="3">
        <v>0.37677740173760771</v>
      </c>
      <c r="N23" s="5">
        <v>4140</v>
      </c>
      <c r="O23" s="5">
        <v>6190000</v>
      </c>
      <c r="P23" s="3">
        <v>25.684531251016629</v>
      </c>
    </row>
    <row r="24" spans="1:16" x14ac:dyDescent="0.2">
      <c r="A24" t="s">
        <v>38</v>
      </c>
      <c r="B24" s="7">
        <v>-1</v>
      </c>
      <c r="C24" s="2" t="s">
        <v>28</v>
      </c>
      <c r="D24" s="3">
        <v>1.364687493796945E-4</v>
      </c>
      <c r="E24" s="3">
        <v>5.5697770438762326</v>
      </c>
      <c r="F24" s="3">
        <v>4.8898472032282312</v>
      </c>
      <c r="G24" s="4">
        <f t="shared" si="0"/>
        <v>0.4352683467409148</v>
      </c>
      <c r="H24" s="3">
        <v>7.411681456190176</v>
      </c>
      <c r="I24" s="3">
        <v>1.8930100000000041</v>
      </c>
      <c r="J24" s="3">
        <v>655.0414419363857</v>
      </c>
      <c r="K24" s="3">
        <v>8.8133171978528075</v>
      </c>
      <c r="L24" s="5">
        <v>2880</v>
      </c>
      <c r="M24" s="3">
        <v>54.933022008033333</v>
      </c>
      <c r="N24" s="5">
        <v>43600</v>
      </c>
      <c r="O24" s="5">
        <v>549000</v>
      </c>
      <c r="P24" s="3">
        <v>270.46258319229122</v>
      </c>
    </row>
    <row r="25" spans="1:16" x14ac:dyDescent="0.2">
      <c r="A25" t="s">
        <v>38</v>
      </c>
      <c r="B25" s="7">
        <v>-1</v>
      </c>
      <c r="C25" s="2" t="s">
        <v>23</v>
      </c>
      <c r="D25" s="3">
        <v>0.56306967466845703</v>
      </c>
      <c r="E25" s="3">
        <v>1.1582170882753451</v>
      </c>
      <c r="F25" s="3">
        <v>0.88659031661126375</v>
      </c>
      <c r="G25" s="4">
        <f t="shared" si="0"/>
        <v>0.32154803307961993</v>
      </c>
      <c r="H25" s="3">
        <v>1.563507809898345</v>
      </c>
      <c r="I25" s="3">
        <v>3.5537800000000739</v>
      </c>
      <c r="J25" s="3">
        <v>348.92424404436241</v>
      </c>
      <c r="K25" s="3">
        <v>29.933664743463758</v>
      </c>
      <c r="L25" s="5">
        <v>5400</v>
      </c>
      <c r="M25" s="3">
        <v>2.4445566716131202</v>
      </c>
      <c r="N25" s="5">
        <v>32400</v>
      </c>
      <c r="O25" s="5">
        <v>1390000</v>
      </c>
      <c r="P25" s="3">
        <v>201.07284740094141</v>
      </c>
    </row>
    <row r="26" spans="1:16" x14ac:dyDescent="0.2">
      <c r="A26" t="s">
        <v>38</v>
      </c>
      <c r="B26" s="7">
        <v>1</v>
      </c>
      <c r="C26" s="2" t="s">
        <v>23</v>
      </c>
      <c r="D26" s="3">
        <v>5.0636563474030738E-6</v>
      </c>
      <c r="E26" s="3">
        <v>1.5822680529361001E-4</v>
      </c>
      <c r="F26" s="3">
        <v>0.93525282562596623</v>
      </c>
      <c r="G26" s="4">
        <f t="shared" si="0"/>
        <v>0.99999997134854979</v>
      </c>
      <c r="H26" s="3">
        <v>0.93525283902414136</v>
      </c>
      <c r="I26" s="3">
        <v>1.40773999999999</v>
      </c>
      <c r="J26" s="3">
        <v>880.8444741216482</v>
      </c>
      <c r="K26" s="5">
        <v>1345.8795476085691</v>
      </c>
      <c r="L26" s="5">
        <v>2140</v>
      </c>
      <c r="M26" s="3">
        <v>0.8746978729027165</v>
      </c>
      <c r="N26" s="5">
        <v>3040</v>
      </c>
      <c r="O26" s="5">
        <v>5850000</v>
      </c>
      <c r="P26" s="3">
        <v>18.872961816317648</v>
      </c>
    </row>
    <row r="27" spans="1:16" x14ac:dyDescent="0.2">
      <c r="A27" t="s">
        <v>39</v>
      </c>
      <c r="B27" s="7">
        <v>-1</v>
      </c>
      <c r="C27" s="2" t="s">
        <v>28</v>
      </c>
      <c r="D27" s="3">
        <v>3.500261193667245</v>
      </c>
      <c r="E27" s="3">
        <v>0.20187954652047191</v>
      </c>
      <c r="F27" s="3">
        <v>1.6181475669596521E-3</v>
      </c>
      <c r="G27" s="4">
        <f t="shared" si="0"/>
        <v>2.1300656059014341E-7</v>
      </c>
      <c r="H27" s="3">
        <v>3.5060784922185788</v>
      </c>
      <c r="I27" s="3">
        <v>1.3838700000000019</v>
      </c>
      <c r="J27" s="3">
        <v>896.03792263724085</v>
      </c>
      <c r="K27" s="3">
        <v>100.8097328063037</v>
      </c>
      <c r="L27" s="5">
        <v>2100</v>
      </c>
      <c r="M27" s="3">
        <v>12.2925863935977</v>
      </c>
      <c r="N27" s="5">
        <v>11000</v>
      </c>
      <c r="O27" s="5">
        <v>1590000</v>
      </c>
      <c r="P27" s="3">
        <v>68.372820219454809</v>
      </c>
    </row>
    <row r="28" spans="1:16" x14ac:dyDescent="0.2">
      <c r="A28" t="s">
        <v>39</v>
      </c>
      <c r="B28" s="7">
        <v>-1</v>
      </c>
      <c r="C28" s="2" t="s">
        <v>23</v>
      </c>
      <c r="D28" s="3">
        <v>1.4549363668505779</v>
      </c>
      <c r="E28" s="3">
        <v>2.733836630487505</v>
      </c>
      <c r="F28" s="3">
        <v>3.3015567530201961E-2</v>
      </c>
      <c r="G28" s="4">
        <f t="shared" si="0"/>
        <v>1.1364170879237811E-4</v>
      </c>
      <c r="H28" s="3">
        <v>3.0970619272915698</v>
      </c>
      <c r="I28" s="3">
        <v>1.559390000000008</v>
      </c>
      <c r="J28" s="3">
        <v>795.18273170919008</v>
      </c>
      <c r="K28" s="3">
        <v>90.295811100394786</v>
      </c>
      <c r="L28" s="5">
        <v>2370</v>
      </c>
      <c r="M28" s="3">
        <v>9.5917925814789751</v>
      </c>
      <c r="N28" s="5">
        <v>12400</v>
      </c>
      <c r="O28" s="5">
        <v>1600000</v>
      </c>
      <c r="P28" s="3">
        <v>76.688565908130983</v>
      </c>
    </row>
    <row r="29" spans="1:16" x14ac:dyDescent="0.2">
      <c r="A29" t="s">
        <v>39</v>
      </c>
      <c r="B29" s="7">
        <v>1</v>
      </c>
      <c r="C29" s="2" t="s">
        <v>23</v>
      </c>
      <c r="D29" s="3">
        <v>5.2214980805709832</v>
      </c>
      <c r="E29" s="3">
        <v>2.38426988155484</v>
      </c>
      <c r="F29" s="3">
        <v>2.6469838097121081E-2</v>
      </c>
      <c r="G29" s="4">
        <f t="shared" si="0"/>
        <v>2.1264438987545437E-5</v>
      </c>
      <c r="H29" s="3">
        <v>5.7401642594811593</v>
      </c>
      <c r="I29" s="3">
        <v>1.6040899999999281</v>
      </c>
      <c r="J29" s="3">
        <v>773.0239575086531</v>
      </c>
      <c r="K29" s="3">
        <v>24.148868248200351</v>
      </c>
      <c r="L29" s="5">
        <v>2440</v>
      </c>
      <c r="M29" s="3">
        <v>32.949485725824893</v>
      </c>
      <c r="N29" s="5">
        <v>24300</v>
      </c>
      <c r="O29" s="5">
        <v>837000</v>
      </c>
      <c r="P29" s="3">
        <v>150.4040023023905</v>
      </c>
    </row>
    <row r="30" spans="1:16" x14ac:dyDescent="0.2">
      <c r="A30" t="s">
        <v>40</v>
      </c>
      <c r="B30" s="7">
        <v>0</v>
      </c>
      <c r="C30" s="2" t="s">
        <v>23</v>
      </c>
      <c r="D30" s="9">
        <v>0.48508045399999999</v>
      </c>
      <c r="E30" s="9">
        <v>1.0372589729999999</v>
      </c>
      <c r="F30" s="9">
        <v>1.5781415029999999</v>
      </c>
      <c r="G30" s="4">
        <f t="shared" si="0"/>
        <v>0.65510285213835195</v>
      </c>
      <c r="H30" s="9">
        <v>1.9498050739999999</v>
      </c>
      <c r="I30" s="9">
        <v>2.0405000000000002</v>
      </c>
      <c r="J30" s="9">
        <v>607.69419259999995</v>
      </c>
      <c r="K30" s="9">
        <v>101.6809106</v>
      </c>
      <c r="L30" s="10">
        <v>3100</v>
      </c>
      <c r="M30" s="9">
        <v>3.801739827</v>
      </c>
      <c r="N30" s="10">
        <v>13300</v>
      </c>
      <c r="O30" s="10">
        <v>1940000</v>
      </c>
      <c r="P30" s="9">
        <v>82.667421790000006</v>
      </c>
    </row>
    <row r="31" spans="1:16" x14ac:dyDescent="0.2">
      <c r="A31" t="s">
        <v>41</v>
      </c>
      <c r="B31" s="14">
        <v>1</v>
      </c>
      <c r="C31" s="2" t="s">
        <v>23</v>
      </c>
      <c r="D31" s="12">
        <v>0.17160910533873969</v>
      </c>
      <c r="E31" s="12">
        <v>0.2087272254042728</v>
      </c>
      <c r="F31" s="12">
        <v>6.4002521830648202</v>
      </c>
      <c r="G31" s="4">
        <f t="shared" si="0"/>
        <v>0.99822067686477611</v>
      </c>
      <c r="H31" s="12">
        <v>6.4059538514171432</v>
      </c>
      <c r="I31" s="12">
        <v>1.5757300000000209</v>
      </c>
      <c r="J31" s="12">
        <v>786.93684831791177</v>
      </c>
      <c r="K31" s="12">
        <v>20.455900138154359</v>
      </c>
      <c r="L31" s="13">
        <v>2390</v>
      </c>
      <c r="M31" s="12">
        <v>41.036244746486133</v>
      </c>
      <c r="N31" s="13">
        <v>26100</v>
      </c>
      <c r="O31" s="13">
        <v>764000</v>
      </c>
      <c r="P31" s="12">
        <v>161.96691599040889</v>
      </c>
    </row>
    <row r="32" spans="1:16" x14ac:dyDescent="0.2">
      <c r="A32" t="s">
        <v>42</v>
      </c>
      <c r="B32" s="7">
        <v>-1</v>
      </c>
      <c r="C32" s="2" t="s">
        <v>28</v>
      </c>
      <c r="D32" s="9">
        <v>0.28059030000000001</v>
      </c>
      <c r="E32" s="9">
        <v>0.14310239799999999</v>
      </c>
      <c r="F32" s="9">
        <v>0.70971460099999994</v>
      </c>
      <c r="G32" s="4">
        <f t="shared" si="0"/>
        <v>0.83544775311083908</v>
      </c>
      <c r="H32" s="9">
        <v>0.77646894799999999</v>
      </c>
      <c r="I32" s="9">
        <v>3.5110100000000002</v>
      </c>
      <c r="J32" s="9">
        <v>353.17472750000002</v>
      </c>
      <c r="K32" s="9">
        <v>125.8598566</v>
      </c>
      <c r="L32" s="10">
        <v>5330</v>
      </c>
      <c r="M32" s="9">
        <v>0.60290402799999998</v>
      </c>
      <c r="N32" s="10">
        <v>15700</v>
      </c>
      <c r="O32" s="10">
        <v>2830000</v>
      </c>
      <c r="P32" s="9">
        <v>97.46673122</v>
      </c>
    </row>
    <row r="33" spans="1:16" x14ac:dyDescent="0.2">
      <c r="A33" t="s">
        <v>42</v>
      </c>
      <c r="B33" s="7">
        <v>1</v>
      </c>
      <c r="C33" s="2" t="s">
        <v>23</v>
      </c>
      <c r="D33" s="9">
        <v>1.1381726999999999E-2</v>
      </c>
      <c r="E33" s="9">
        <v>3.9117630000000004E-3</v>
      </c>
      <c r="F33" s="9">
        <v>1.2402599030000001</v>
      </c>
      <c r="G33" s="4">
        <f t="shared" si="0"/>
        <v>0.99990584574017971</v>
      </c>
      <c r="H33" s="9">
        <v>1.240318295</v>
      </c>
      <c r="I33" s="9">
        <v>0.71501000000000003</v>
      </c>
      <c r="J33" s="9">
        <v>1734.241479</v>
      </c>
      <c r="K33" s="10">
        <v>5840.2168069999998</v>
      </c>
      <c r="L33" s="10">
        <v>1090</v>
      </c>
      <c r="M33" s="9">
        <v>1.5383894739999999</v>
      </c>
      <c r="N33" s="10">
        <v>1040</v>
      </c>
      <c r="O33" s="10">
        <v>8690000</v>
      </c>
      <c r="P33" s="9">
        <v>6.4568824500000002</v>
      </c>
    </row>
    <row r="34" spans="1:16" x14ac:dyDescent="0.2">
      <c r="A34" t="s">
        <v>43</v>
      </c>
      <c r="B34" s="7">
        <v>-1</v>
      </c>
      <c r="C34" s="2" t="s">
        <v>28</v>
      </c>
      <c r="D34" s="9">
        <v>6.0025290000000004E-3</v>
      </c>
      <c r="E34" s="9">
        <v>1.1855231980000001</v>
      </c>
      <c r="F34" s="9">
        <v>0.28423142899999998</v>
      </c>
      <c r="G34" s="4">
        <f t="shared" si="0"/>
        <v>5.4355187162512475E-2</v>
      </c>
      <c r="H34" s="9">
        <v>1.2191344420000001</v>
      </c>
      <c r="I34" s="9">
        <v>0.86658000000000002</v>
      </c>
      <c r="J34" s="9">
        <v>1430.9123219999999</v>
      </c>
      <c r="K34" s="10">
        <v>3395.4898010000002</v>
      </c>
      <c r="L34" s="10">
        <v>1320</v>
      </c>
      <c r="M34" s="9">
        <v>1.486288788</v>
      </c>
      <c r="N34" s="10">
        <v>1500</v>
      </c>
      <c r="O34" s="10">
        <v>7300000</v>
      </c>
      <c r="P34" s="9">
        <v>9.3225488890000001</v>
      </c>
    </row>
    <row r="35" spans="1:16" x14ac:dyDescent="0.2">
      <c r="A35" t="s">
        <v>43</v>
      </c>
      <c r="B35" s="7">
        <v>-1</v>
      </c>
      <c r="C35" s="2" t="s">
        <v>23</v>
      </c>
      <c r="D35" s="9">
        <v>4.7263606999999999E-2</v>
      </c>
      <c r="E35" s="9">
        <v>3.12634E-3</v>
      </c>
      <c r="F35" s="9">
        <v>0.25662423600000001</v>
      </c>
      <c r="G35" s="4">
        <f t="shared" si="0"/>
        <v>0.96705381701856807</v>
      </c>
      <c r="H35" s="9">
        <v>0.260959041</v>
      </c>
      <c r="I35" s="9">
        <v>3.0241699999999998</v>
      </c>
      <c r="J35" s="9">
        <v>410.02985940000002</v>
      </c>
      <c r="K35" s="10">
        <v>1743.6861550000001</v>
      </c>
      <c r="L35" s="10">
        <v>4590</v>
      </c>
      <c r="M35" s="9">
        <v>6.8099620999999999E-2</v>
      </c>
      <c r="N35" s="10">
        <v>3920</v>
      </c>
      <c r="O35" s="10">
        <v>9770000</v>
      </c>
      <c r="P35" s="9">
        <v>24.302452649999999</v>
      </c>
    </row>
    <row r="36" spans="1:16" x14ac:dyDescent="0.2">
      <c r="A36" t="s">
        <v>43</v>
      </c>
      <c r="B36" s="7">
        <v>1</v>
      </c>
      <c r="C36" s="2" t="s">
        <v>23</v>
      </c>
      <c r="D36" s="9">
        <v>4.9156171999999998E-2</v>
      </c>
      <c r="E36" s="9">
        <v>5.3973052000000001E-2</v>
      </c>
      <c r="F36" s="9">
        <v>2.0303037399999999</v>
      </c>
      <c r="G36" s="4">
        <f t="shared" si="0"/>
        <v>0.99870879096061715</v>
      </c>
      <c r="H36" s="9">
        <v>2.031615784</v>
      </c>
      <c r="I36" s="9">
        <v>0.94003000000000003</v>
      </c>
      <c r="J36" s="9">
        <v>1319.106837</v>
      </c>
      <c r="K36" s="9">
        <v>957.90693759999999</v>
      </c>
      <c r="L36" s="10">
        <v>1430</v>
      </c>
      <c r="M36" s="9">
        <v>4.1274626950000002</v>
      </c>
      <c r="N36" s="10">
        <v>2950</v>
      </c>
      <c r="O36" s="10">
        <v>4040000</v>
      </c>
      <c r="P36" s="9">
        <v>18.28066514</v>
      </c>
    </row>
    <row r="37" spans="1:16" x14ac:dyDescent="0.2">
      <c r="A37" t="s">
        <v>44</v>
      </c>
      <c r="B37" s="7">
        <v>0</v>
      </c>
      <c r="C37" s="2" t="s">
        <v>23</v>
      </c>
      <c r="D37" s="9">
        <v>0.14040679</v>
      </c>
      <c r="E37" s="9">
        <v>4.1713005999999997E-2</v>
      </c>
      <c r="F37" s="9">
        <v>0.83910695899999999</v>
      </c>
      <c r="G37" s="4">
        <f t="shared" si="0"/>
        <v>0.97043083371756522</v>
      </c>
      <c r="H37" s="9">
        <v>0.85179488800000003</v>
      </c>
      <c r="I37" s="9">
        <v>2.0146999999999999</v>
      </c>
      <c r="J37" s="9">
        <v>615.47624959999996</v>
      </c>
      <c r="K37" s="9">
        <v>553.51628059999996</v>
      </c>
      <c r="L37" s="10">
        <v>3060</v>
      </c>
      <c r="M37" s="9">
        <v>0.72555453000000003</v>
      </c>
      <c r="N37" s="10">
        <v>5680</v>
      </c>
      <c r="O37" s="10">
        <v>4490000</v>
      </c>
      <c r="P37" s="9">
        <v>35.206472040000001</v>
      </c>
    </row>
    <row r="38" spans="1:16" x14ac:dyDescent="0.2">
      <c r="A38" t="s">
        <v>45</v>
      </c>
      <c r="B38" s="7">
        <v>-1</v>
      </c>
      <c r="C38" s="2" t="s">
        <v>28</v>
      </c>
      <c r="D38" s="9">
        <v>1.8817216000000001E-2</v>
      </c>
      <c r="E38" s="9">
        <v>3.1764190999999997E-2</v>
      </c>
      <c r="F38" s="9">
        <v>1.2210387700000001</v>
      </c>
      <c r="G38" s="4">
        <f t="shared" si="0"/>
        <v>0.99908660934693283</v>
      </c>
      <c r="H38" s="9">
        <v>1.221596795</v>
      </c>
      <c r="I38" s="9">
        <v>2.4159799999999998</v>
      </c>
      <c r="J38" s="9">
        <v>513.24928190000003</v>
      </c>
      <c r="K38" s="9">
        <v>156.0615239</v>
      </c>
      <c r="L38" s="10">
        <v>3670</v>
      </c>
      <c r="M38" s="9">
        <v>1.492298729</v>
      </c>
      <c r="N38" s="10">
        <v>11700</v>
      </c>
      <c r="O38" s="10">
        <v>2610000</v>
      </c>
      <c r="P38" s="9">
        <v>72.607763180000006</v>
      </c>
    </row>
    <row r="39" spans="1:16" x14ac:dyDescent="0.2">
      <c r="A39" t="s">
        <v>45</v>
      </c>
      <c r="B39" s="7">
        <v>-1</v>
      </c>
      <c r="C39" s="2" t="s">
        <v>23</v>
      </c>
      <c r="D39" s="9">
        <v>2.091933472</v>
      </c>
      <c r="E39" s="9">
        <v>3.2653876130000001</v>
      </c>
      <c r="F39" s="9">
        <v>4.2503998000000001E-2</v>
      </c>
      <c r="G39" s="4">
        <f t="shared" si="0"/>
        <v>1.2011302796064127E-4</v>
      </c>
      <c r="H39" s="9">
        <v>3.878240388</v>
      </c>
      <c r="I39" s="9">
        <v>2.1368299999999998</v>
      </c>
      <c r="J39" s="9">
        <v>580.29885390000004</v>
      </c>
      <c r="K39" s="9">
        <v>22.379596419999999</v>
      </c>
      <c r="L39" s="10">
        <v>3250</v>
      </c>
      <c r="M39" s="9">
        <v>15.040748499999999</v>
      </c>
      <c r="N39" s="10">
        <v>29100</v>
      </c>
      <c r="O39" s="10">
        <v>930000</v>
      </c>
      <c r="P39" s="9">
        <v>180.32292340000001</v>
      </c>
    </row>
    <row r="40" spans="1:16" x14ac:dyDescent="0.2">
      <c r="A40" t="s">
        <v>46</v>
      </c>
      <c r="B40" s="7">
        <v>-1</v>
      </c>
      <c r="C40" s="2" t="s">
        <v>28</v>
      </c>
      <c r="D40" s="9">
        <v>7.9424699999999999E-4</v>
      </c>
      <c r="E40" s="9">
        <v>5.7487700000000001E-4</v>
      </c>
      <c r="F40" s="9">
        <v>5.3173702000000003E-2</v>
      </c>
      <c r="G40" s="4">
        <f t="shared" si="0"/>
        <v>0.99966014417344795</v>
      </c>
      <c r="H40" s="9">
        <v>5.3182739999999999E-2</v>
      </c>
      <c r="I40" s="9">
        <v>0.47381000000000001</v>
      </c>
      <c r="J40" s="9">
        <v>2617.082797</v>
      </c>
      <c r="K40" s="10">
        <v>10916351.84</v>
      </c>
      <c r="L40" s="10">
        <v>720</v>
      </c>
      <c r="M40" s="9">
        <v>2.8284040000000001E-3</v>
      </c>
      <c r="N40" s="10">
        <v>19.600000000000001</v>
      </c>
      <c r="O40" s="10">
        <v>306000000</v>
      </c>
      <c r="P40" s="9">
        <v>0.12157475500000001</v>
      </c>
    </row>
    <row r="41" spans="1:16" x14ac:dyDescent="0.2">
      <c r="A41" t="s">
        <v>46</v>
      </c>
      <c r="B41" s="7">
        <v>-1</v>
      </c>
      <c r="C41" s="2" t="s">
        <v>23</v>
      </c>
      <c r="D41" s="9">
        <v>4.7845521309999999</v>
      </c>
      <c r="E41" s="9">
        <v>2.5208443950000001</v>
      </c>
      <c r="F41" s="9">
        <v>1.109309018</v>
      </c>
      <c r="G41" s="4">
        <f t="shared" si="0"/>
        <v>4.0376675990927015E-2</v>
      </c>
      <c r="H41" s="9">
        <v>5.5206124709999997</v>
      </c>
      <c r="I41" s="9">
        <v>2.2184499999999998</v>
      </c>
      <c r="J41" s="9">
        <v>558.94881559999999</v>
      </c>
      <c r="K41" s="9">
        <v>9.8697955779999997</v>
      </c>
      <c r="L41" s="10">
        <v>3370</v>
      </c>
      <c r="M41" s="9">
        <v>30.477162060000001</v>
      </c>
      <c r="N41" s="10">
        <v>44600</v>
      </c>
      <c r="O41" s="10">
        <v>629000</v>
      </c>
      <c r="P41" s="9">
        <v>276.67415110000002</v>
      </c>
    </row>
    <row r="42" spans="1:16" x14ac:dyDescent="0.2">
      <c r="A42" t="s">
        <v>46</v>
      </c>
      <c r="B42" s="7">
        <v>1</v>
      </c>
      <c r="C42" s="2" t="s">
        <v>23</v>
      </c>
      <c r="D42" s="9">
        <v>0.111767292</v>
      </c>
      <c r="E42" s="9">
        <v>6.4661658199999996</v>
      </c>
      <c r="F42" s="9">
        <v>3.0341949E-2</v>
      </c>
      <c r="G42" s="4">
        <f t="shared" si="0"/>
        <v>2.2011719953132586E-5</v>
      </c>
      <c r="H42" s="9">
        <v>6.4672028709999996</v>
      </c>
      <c r="I42" s="9">
        <v>1.46462</v>
      </c>
      <c r="J42" s="9">
        <v>846.63598750000006</v>
      </c>
      <c r="K42" s="9">
        <v>24.99330947</v>
      </c>
      <c r="L42" s="10">
        <v>2220</v>
      </c>
      <c r="M42" s="9">
        <v>41.82471297</v>
      </c>
      <c r="N42" s="10">
        <v>22800</v>
      </c>
      <c r="O42" s="10">
        <v>814000</v>
      </c>
      <c r="P42" s="9">
        <v>141.26819620000001</v>
      </c>
    </row>
    <row r="43" spans="1:16" x14ac:dyDescent="0.2">
      <c r="A43" t="s">
        <v>47</v>
      </c>
      <c r="B43" s="7">
        <v>-1</v>
      </c>
      <c r="C43" s="2" t="s">
        <v>28</v>
      </c>
      <c r="D43" s="9">
        <v>3.6626618999999999E-2</v>
      </c>
      <c r="E43" s="9">
        <v>1.3448328000000001E-2</v>
      </c>
      <c r="F43" s="9">
        <v>1.784283844</v>
      </c>
      <c r="G43" s="4">
        <f t="shared" si="0"/>
        <v>0.99952204791736154</v>
      </c>
      <c r="H43" s="9">
        <v>1.7847103980000001</v>
      </c>
      <c r="I43" s="9">
        <v>0.81210000000000004</v>
      </c>
      <c r="J43" s="9">
        <v>1526.9055539999999</v>
      </c>
      <c r="K43" s="10">
        <v>1925.1633159999999</v>
      </c>
      <c r="L43" s="10">
        <v>1230</v>
      </c>
      <c r="M43" s="9">
        <v>3.1851912040000001</v>
      </c>
      <c r="N43" s="10">
        <v>1930</v>
      </c>
      <c r="O43" s="10">
        <v>5320000</v>
      </c>
      <c r="P43" s="9">
        <v>11.985415440000001</v>
      </c>
    </row>
    <row r="44" spans="1:16" x14ac:dyDescent="0.2">
      <c r="A44" t="s">
        <v>47</v>
      </c>
      <c r="B44" s="7">
        <v>-1</v>
      </c>
      <c r="C44" s="2" t="s">
        <v>23</v>
      </c>
      <c r="D44" s="9">
        <v>6.8357810000000005E-2</v>
      </c>
      <c r="E44" s="9">
        <v>1.3495132999999999E-2</v>
      </c>
      <c r="F44" s="9">
        <v>1.8432125450000001</v>
      </c>
      <c r="G44" s="4">
        <f t="shared" si="0"/>
        <v>0.99857304585070905</v>
      </c>
      <c r="H44" s="9">
        <v>1.844529044</v>
      </c>
      <c r="I44" s="9">
        <v>0.37475999999999998</v>
      </c>
      <c r="J44" s="9">
        <v>3308.7842890000002</v>
      </c>
      <c r="K44" s="10">
        <v>18340.067510000001</v>
      </c>
      <c r="L44" s="10">
        <v>569</v>
      </c>
      <c r="M44" s="9">
        <v>3.4022873950000001</v>
      </c>
      <c r="N44" s="10">
        <v>425</v>
      </c>
      <c r="O44" s="10">
        <v>11200000</v>
      </c>
      <c r="P44" s="9">
        <v>2.6378929819999999</v>
      </c>
    </row>
    <row r="45" spans="1:16" x14ac:dyDescent="0.2">
      <c r="A45" t="s">
        <v>47</v>
      </c>
      <c r="B45" s="7">
        <v>1</v>
      </c>
      <c r="C45" s="2" t="s">
        <v>23</v>
      </c>
      <c r="D45" s="9">
        <v>2.029700096</v>
      </c>
      <c r="E45" s="9">
        <v>0.29358383999999998</v>
      </c>
      <c r="F45" s="9">
        <v>4.173578623</v>
      </c>
      <c r="G45" s="4">
        <f t="shared" si="0"/>
        <v>0.80550541335240555</v>
      </c>
      <c r="H45" s="9">
        <v>4.6502292929999998</v>
      </c>
      <c r="I45" s="9">
        <v>2.5686200000000001</v>
      </c>
      <c r="J45" s="9">
        <v>482.74949190000001</v>
      </c>
      <c r="K45" s="9">
        <v>8.9615535120000001</v>
      </c>
      <c r="L45" s="10">
        <v>3900</v>
      </c>
      <c r="M45" s="9">
        <v>21.624632479999999</v>
      </c>
      <c r="N45" s="10">
        <v>50400</v>
      </c>
      <c r="O45" s="10">
        <v>645000</v>
      </c>
      <c r="P45" s="9">
        <v>312.43212369999998</v>
      </c>
    </row>
    <row r="46" spans="1:16" x14ac:dyDescent="0.2">
      <c r="A46" t="s">
        <v>48</v>
      </c>
      <c r="B46" s="2">
        <v>-1</v>
      </c>
      <c r="C46" s="2" t="s">
        <v>28</v>
      </c>
      <c r="D46" s="3">
        <v>0.3082499377498325</v>
      </c>
      <c r="E46" s="3">
        <v>1.0752284831785179</v>
      </c>
      <c r="F46" s="3">
        <v>0.32051316168976091</v>
      </c>
      <c r="G46" s="4">
        <f t="shared" si="0"/>
        <v>7.5878199394116178E-2</v>
      </c>
      <c r="H46" s="3">
        <v>1.1635561877182889</v>
      </c>
      <c r="I46" s="3">
        <v>0.68763000000001284</v>
      </c>
      <c r="J46" s="3">
        <v>1803.295376874157</v>
      </c>
      <c r="K46" s="5">
        <v>7460.9211307553824</v>
      </c>
      <c r="L46" s="5">
        <v>1040</v>
      </c>
      <c r="M46" s="3">
        <v>1.3538630019775191</v>
      </c>
      <c r="N46" s="5">
        <v>904</v>
      </c>
      <c r="O46" s="5">
        <v>9630000</v>
      </c>
      <c r="P46" s="3">
        <v>5.6022484369755832</v>
      </c>
    </row>
    <row r="47" spans="1:16" x14ac:dyDescent="0.2">
      <c r="A47" t="s">
        <v>48</v>
      </c>
      <c r="B47" s="2">
        <v>-1</v>
      </c>
      <c r="C47" s="2" t="s">
        <v>23</v>
      </c>
      <c r="D47" s="3">
        <v>9.6503428255242126E-7</v>
      </c>
      <c r="E47" s="3">
        <v>6.1533837465843962E-2</v>
      </c>
      <c r="F47" s="3">
        <v>0.50971165941856311</v>
      </c>
      <c r="G47" s="4">
        <f t="shared" si="0"/>
        <v>0.98563534717377532</v>
      </c>
      <c r="H47" s="3">
        <v>0.51341249390858179</v>
      </c>
      <c r="I47" s="3">
        <v>2.82623000000001</v>
      </c>
      <c r="J47" s="3">
        <v>438.74702341989001</v>
      </c>
      <c r="K47" s="3">
        <v>551.92014320189162</v>
      </c>
      <c r="L47" s="5">
        <v>4290</v>
      </c>
      <c r="M47" s="3">
        <v>0.26359238890142961</v>
      </c>
      <c r="N47" s="5">
        <v>6740</v>
      </c>
      <c r="O47" s="5">
        <v>5310000</v>
      </c>
      <c r="P47" s="3">
        <v>41.758775654289892</v>
      </c>
    </row>
    <row r="48" spans="1:16" x14ac:dyDescent="0.2">
      <c r="A48" t="s">
        <v>48</v>
      </c>
      <c r="B48" s="2">
        <v>1</v>
      </c>
      <c r="C48" s="2" t="s">
        <v>23</v>
      </c>
      <c r="D48" s="3">
        <v>1.158592925498565</v>
      </c>
      <c r="E48" s="3">
        <v>1.215282145783924</v>
      </c>
      <c r="F48" s="3">
        <v>8.124083002735781E-3</v>
      </c>
      <c r="G48" s="4">
        <f t="shared" si="0"/>
        <v>2.3410204933258325E-5</v>
      </c>
      <c r="H48" s="3">
        <v>1.67908137432381</v>
      </c>
      <c r="I48" s="3">
        <v>1.903919999999971</v>
      </c>
      <c r="J48" s="3">
        <v>651.28786923821326</v>
      </c>
      <c r="K48" s="3">
        <v>168.78818399778999</v>
      </c>
      <c r="L48" s="5">
        <v>2890</v>
      </c>
      <c r="M48" s="3">
        <v>2.8193142616011362</v>
      </c>
      <c r="N48" s="5">
        <v>10000</v>
      </c>
      <c r="O48" s="5">
        <v>2410000</v>
      </c>
      <c r="P48" s="3">
        <v>61.978062697606333</v>
      </c>
    </row>
    <row r="49" spans="1:16" x14ac:dyDescent="0.2">
      <c r="A49" t="s">
        <v>49</v>
      </c>
      <c r="B49" s="2">
        <v>0</v>
      </c>
      <c r="C49" s="10" t="s">
        <v>23</v>
      </c>
      <c r="D49" s="3">
        <v>7.9853750971495399E-2</v>
      </c>
      <c r="E49" s="3">
        <v>0.68795997651082597</v>
      </c>
      <c r="F49" s="3">
        <v>0.51241898641656369</v>
      </c>
      <c r="G49" s="4">
        <f t="shared" si="0"/>
        <v>0.35375842491107912</v>
      </c>
      <c r="H49" s="3">
        <v>0.86153280173489177</v>
      </c>
      <c r="I49" s="3">
        <v>2.63927000000001</v>
      </c>
      <c r="J49" s="3">
        <v>469.82688394896888</v>
      </c>
      <c r="K49" s="3">
        <v>240.6780690335294</v>
      </c>
      <c r="L49" s="5">
        <v>4010</v>
      </c>
      <c r="M49" s="3">
        <v>0.74223876846517234</v>
      </c>
      <c r="N49" s="5">
        <v>9860</v>
      </c>
      <c r="O49" s="5">
        <v>3390000</v>
      </c>
      <c r="P49" s="3">
        <v>61.109253317293309</v>
      </c>
    </row>
    <row r="50" spans="1:16" x14ac:dyDescent="0.2">
      <c r="A50" t="s">
        <v>50</v>
      </c>
      <c r="B50" s="2">
        <v>0</v>
      </c>
      <c r="C50" s="10" t="s">
        <v>23</v>
      </c>
      <c r="D50" s="3">
        <v>0.5814103240853401</v>
      </c>
      <c r="E50" s="3">
        <v>0.83756708193914509</v>
      </c>
      <c r="F50" s="3">
        <v>3.5962508205293542</v>
      </c>
      <c r="G50" s="4">
        <f t="shared" si="0"/>
        <v>0.92560022281580179</v>
      </c>
      <c r="H50" s="3">
        <v>3.737990977230834</v>
      </c>
      <c r="I50" s="3">
        <v>1.848450000000071</v>
      </c>
      <c r="J50" s="3">
        <v>670.83231896992208</v>
      </c>
      <c r="K50" s="3">
        <v>37.216197411177312</v>
      </c>
      <c r="L50" s="5">
        <v>2810</v>
      </c>
      <c r="M50" s="3">
        <v>13.97257654585913</v>
      </c>
      <c r="N50" s="5">
        <v>21000</v>
      </c>
      <c r="O50" s="5">
        <v>1120000</v>
      </c>
      <c r="P50" s="3">
        <v>130.0552620975912</v>
      </c>
    </row>
    <row r="51" spans="1:16" x14ac:dyDescent="0.2">
      <c r="A51" t="s">
        <v>51</v>
      </c>
      <c r="B51" s="2">
        <v>0</v>
      </c>
      <c r="C51" s="2" t="s">
        <v>23</v>
      </c>
      <c r="D51" s="3">
        <v>5.2175944415976443E-2</v>
      </c>
      <c r="E51" s="3">
        <v>1.0875445523814069</v>
      </c>
      <c r="F51" s="3">
        <v>0.80888201297991291</v>
      </c>
      <c r="G51" s="4">
        <f t="shared" si="0"/>
        <v>0.35563775800003911</v>
      </c>
      <c r="H51" s="3">
        <v>1.3563795904954521</v>
      </c>
      <c r="I51" s="3">
        <v>1.40021999999999</v>
      </c>
      <c r="J51" s="3">
        <v>885.5751239091062</v>
      </c>
      <c r="K51" s="3">
        <v>650.24990055728517</v>
      </c>
      <c r="L51" s="5">
        <v>2130</v>
      </c>
      <c r="M51" s="3">
        <v>1.83976559351261</v>
      </c>
      <c r="N51" s="5">
        <v>4370</v>
      </c>
      <c r="O51" s="5">
        <v>4060000</v>
      </c>
      <c r="P51" s="3">
        <v>27.079508132578709</v>
      </c>
    </row>
    <row r="52" spans="1:16" x14ac:dyDescent="0.2">
      <c r="A52" t="s">
        <v>52</v>
      </c>
      <c r="B52" s="2">
        <v>0</v>
      </c>
      <c r="C52" s="2" t="s">
        <v>28</v>
      </c>
      <c r="D52" s="3">
        <v>0.53326891974944735</v>
      </c>
      <c r="E52" s="3">
        <v>1.7278176291296731E-4</v>
      </c>
      <c r="F52" s="3">
        <v>1.170033308914373E-4</v>
      </c>
      <c r="G52" s="4">
        <f t="shared" si="0"/>
        <v>4.8139750973213724E-8</v>
      </c>
      <c r="H52" s="3">
        <v>0.53326896057623641</v>
      </c>
      <c r="I52" s="3">
        <v>1.487039999999979</v>
      </c>
      <c r="J52" s="3">
        <v>833.87131482678171</v>
      </c>
      <c r="K52" s="3">
        <v>3512.1338000103901</v>
      </c>
      <c r="L52" s="5">
        <v>2260</v>
      </c>
      <c r="M52" s="3">
        <v>0.28437578431405958</v>
      </c>
      <c r="N52" s="5">
        <v>1940</v>
      </c>
      <c r="O52" s="5">
        <v>9720000</v>
      </c>
      <c r="P52" s="3">
        <v>12.0076209382275</v>
      </c>
    </row>
    <row r="53" spans="1:16" x14ac:dyDescent="0.2">
      <c r="A53" t="s">
        <v>52</v>
      </c>
      <c r="B53" s="2">
        <v>0</v>
      </c>
      <c r="C53" s="2" t="s">
        <v>23</v>
      </c>
      <c r="D53" s="3">
        <v>0.96287007269885871</v>
      </c>
      <c r="E53" s="3">
        <v>0.87096066208350997</v>
      </c>
      <c r="F53" s="3">
        <v>0.39065627230437477</v>
      </c>
      <c r="G53" s="4">
        <f t="shared" si="0"/>
        <v>8.3018020078728008E-2</v>
      </c>
      <c r="H53" s="3">
        <v>1.355840541836244</v>
      </c>
      <c r="I53" s="3">
        <v>1.8856399999999669</v>
      </c>
      <c r="J53" s="3">
        <v>657.60166309583053</v>
      </c>
      <c r="K53" s="3">
        <v>266.46369031017048</v>
      </c>
      <c r="L53" s="5">
        <v>2860</v>
      </c>
      <c r="M53" s="3">
        <v>1.8383035748868011</v>
      </c>
      <c r="N53" s="5">
        <v>7920</v>
      </c>
      <c r="O53" s="5">
        <v>3010000</v>
      </c>
      <c r="P53" s="3">
        <v>49.090121779130648</v>
      </c>
    </row>
    <row r="54" spans="1:16" x14ac:dyDescent="0.2">
      <c r="A54" t="s">
        <v>53</v>
      </c>
      <c r="B54" s="2">
        <v>0</v>
      </c>
      <c r="C54" s="2" t="s">
        <v>23</v>
      </c>
      <c r="D54" s="3">
        <v>1.1535844257934089E-4</v>
      </c>
      <c r="E54" s="3">
        <v>0.23694883894210661</v>
      </c>
      <c r="F54" s="3">
        <v>0.15357062201150781</v>
      </c>
      <c r="G54" s="4">
        <f t="shared" si="0"/>
        <v>0.29580233332341654</v>
      </c>
      <c r="H54" s="3">
        <v>0.28236271270935198</v>
      </c>
      <c r="I54" s="3">
        <v>0.63259000000005017</v>
      </c>
      <c r="J54" s="3">
        <v>1960.195387217474</v>
      </c>
      <c r="K54" s="5">
        <v>162723.3808175218</v>
      </c>
      <c r="L54" s="5">
        <v>961</v>
      </c>
      <c r="M54" s="3">
        <v>7.9728701528584037E-2</v>
      </c>
      <c r="N54" s="5">
        <v>186</v>
      </c>
      <c r="O54" s="5">
        <v>43200000</v>
      </c>
      <c r="P54" s="3">
        <v>1.150579039026886</v>
      </c>
    </row>
    <row r="55" spans="1:16" x14ac:dyDescent="0.2">
      <c r="A55" t="s">
        <v>54</v>
      </c>
      <c r="B55" s="2">
        <v>0</v>
      </c>
      <c r="C55" s="2" t="s">
        <v>23</v>
      </c>
      <c r="D55" s="3">
        <v>0.82695369154448395</v>
      </c>
      <c r="E55" s="3">
        <v>3.3268358169220129E-3</v>
      </c>
      <c r="F55" s="3">
        <v>6.130326329784572E-4</v>
      </c>
      <c r="G55" s="4">
        <f t="shared" si="0"/>
        <v>5.4953775991332953E-7</v>
      </c>
      <c r="H55" s="3">
        <v>0.82696061067297</v>
      </c>
      <c r="I55" s="3">
        <v>5.4651900000000069</v>
      </c>
      <c r="J55" s="3">
        <v>226.89055641249411</v>
      </c>
      <c r="K55" s="3">
        <v>29.420237469455611</v>
      </c>
      <c r="L55" s="5">
        <v>8300</v>
      </c>
      <c r="M55" s="3">
        <v>0.68386385160461149</v>
      </c>
      <c r="N55" s="5">
        <v>40600</v>
      </c>
      <c r="O55" s="5">
        <v>1710000</v>
      </c>
      <c r="P55" s="3">
        <v>251.51630258708761</v>
      </c>
    </row>
    <row r="56" spans="1:16" x14ac:dyDescent="0.2">
      <c r="A56" t="s">
        <v>55</v>
      </c>
      <c r="B56" s="2">
        <v>1</v>
      </c>
      <c r="C56" s="2" t="s">
        <v>23</v>
      </c>
      <c r="D56" s="3">
        <v>1.546465180804284</v>
      </c>
      <c r="E56" s="3">
        <v>1.359144088430419E-2</v>
      </c>
      <c r="F56" s="3">
        <v>7.2497213175867277</v>
      </c>
      <c r="G56" s="4">
        <f t="shared" si="0"/>
        <v>0.95647441957443824</v>
      </c>
      <c r="H56" s="3">
        <v>7.4128401079057937</v>
      </c>
      <c r="I56" s="3">
        <v>1.40969999999993</v>
      </c>
      <c r="J56" s="3">
        <v>879.61977725761631</v>
      </c>
      <c r="K56" s="3">
        <v>21.334489349906111</v>
      </c>
      <c r="L56" s="5">
        <v>2140</v>
      </c>
      <c r="M56" s="3">
        <v>54.950198465376779</v>
      </c>
      <c r="N56" s="5">
        <v>24200</v>
      </c>
      <c r="O56" s="5">
        <v>738000</v>
      </c>
      <c r="P56" s="3">
        <v>150.00904637140459</v>
      </c>
    </row>
    <row r="57" spans="1:16" x14ac:dyDescent="0.2">
      <c r="A57" t="s">
        <v>55</v>
      </c>
      <c r="B57" s="7">
        <v>-1</v>
      </c>
      <c r="C57" s="7" t="s">
        <v>23</v>
      </c>
      <c r="D57" s="3">
        <v>2.6501087142671229E-3</v>
      </c>
      <c r="E57" s="3">
        <v>2.6485610115491439E-2</v>
      </c>
      <c r="F57" s="3">
        <v>0.61557008818453707</v>
      </c>
      <c r="G57" s="4">
        <f t="shared" si="0"/>
        <v>0.99813370596202089</v>
      </c>
      <c r="H57" s="3">
        <v>0.61614531085362167</v>
      </c>
      <c r="I57" s="3">
        <v>0.47163999999997941</v>
      </c>
      <c r="J57" s="3">
        <v>2629.1239080655878</v>
      </c>
      <c r="K57" s="5">
        <v>82458.12010505244</v>
      </c>
      <c r="L57" s="5">
        <v>716</v>
      </c>
      <c r="M57" s="3">
        <v>0.37963504408690613</v>
      </c>
      <c r="N57" s="5">
        <v>225</v>
      </c>
      <c r="O57" s="5">
        <v>26500000</v>
      </c>
      <c r="P57" s="3">
        <v>1.3956259618985569</v>
      </c>
    </row>
    <row r="58" spans="1:16" x14ac:dyDescent="0.2">
      <c r="A58" t="s">
        <v>56</v>
      </c>
      <c r="B58" s="2">
        <v>0</v>
      </c>
      <c r="C58" s="2" t="s">
        <v>28</v>
      </c>
      <c r="D58" s="3">
        <v>0.67987404756490644</v>
      </c>
      <c r="E58" s="3">
        <v>0.28399204004551859</v>
      </c>
      <c r="F58" s="3">
        <v>1.6453822382501979</v>
      </c>
      <c r="G58" s="4">
        <f t="shared" si="0"/>
        <v>0.83296831127870008</v>
      </c>
      <c r="H58" s="3">
        <v>1.802820820079116</v>
      </c>
      <c r="I58" s="3">
        <v>2.1544700000000598</v>
      </c>
      <c r="J58" s="3">
        <v>575.54758246806193</v>
      </c>
      <c r="K58" s="3">
        <v>101.0427444357924</v>
      </c>
      <c r="L58" s="5">
        <v>3270</v>
      </c>
      <c r="M58" s="3">
        <v>3.2501629093107351</v>
      </c>
      <c r="N58" s="5">
        <v>13700</v>
      </c>
      <c r="O58" s="5">
        <v>1980000</v>
      </c>
      <c r="P58" s="3">
        <v>85.212504200968183</v>
      </c>
    </row>
    <row r="59" spans="1:16" x14ac:dyDescent="0.2">
      <c r="A59" t="s">
        <v>56</v>
      </c>
      <c r="B59" s="2">
        <v>0</v>
      </c>
      <c r="C59" s="2" t="s">
        <v>23</v>
      </c>
      <c r="D59" s="3">
        <v>1.039794824469181</v>
      </c>
      <c r="E59" s="3">
        <v>0.26576186057946899</v>
      </c>
      <c r="F59" s="3">
        <v>0.35319495851608101</v>
      </c>
      <c r="G59" s="4">
        <f t="shared" si="0"/>
        <v>9.7721785242919676E-2</v>
      </c>
      <c r="H59" s="3">
        <v>1.1298448222002579</v>
      </c>
      <c r="I59" s="3">
        <v>0.48910999999998239</v>
      </c>
      <c r="J59" s="3">
        <v>2535.217026844768</v>
      </c>
      <c r="K59" s="5">
        <v>21987.42600336378</v>
      </c>
      <c r="L59" s="5">
        <v>743</v>
      </c>
      <c r="M59" s="3">
        <v>1.276549322252732</v>
      </c>
      <c r="N59" s="5">
        <v>444</v>
      </c>
      <c r="O59" s="5">
        <v>13900000</v>
      </c>
      <c r="P59" s="3">
        <v>2.7523071360792848</v>
      </c>
    </row>
    <row r="60" spans="1:16" x14ac:dyDescent="0.2">
      <c r="A60" t="s">
        <v>57</v>
      </c>
      <c r="B60" s="2">
        <v>0</v>
      </c>
      <c r="C60" s="2" t="s">
        <v>23</v>
      </c>
      <c r="D60" s="3">
        <v>3.0130690254589969</v>
      </c>
      <c r="E60" s="3">
        <v>1.7555879019433001</v>
      </c>
      <c r="F60" s="3">
        <v>5.973327620887698</v>
      </c>
      <c r="G60" s="4">
        <f t="shared" si="0"/>
        <v>0.74581230884878158</v>
      </c>
      <c r="H60" s="3">
        <v>6.9167417690766788</v>
      </c>
      <c r="I60" s="3">
        <v>1.0767399999999721</v>
      </c>
      <c r="J60" s="3">
        <v>1151.624347567687</v>
      </c>
      <c r="K60" s="3">
        <v>54.991548847471407</v>
      </c>
      <c r="L60" s="5">
        <v>1640</v>
      </c>
      <c r="M60" s="3">
        <v>47.841316700089983</v>
      </c>
      <c r="N60" s="5">
        <v>13200</v>
      </c>
      <c r="O60" s="5">
        <v>1030000</v>
      </c>
      <c r="P60" s="3">
        <v>81.657918245448897</v>
      </c>
    </row>
    <row r="61" spans="1:16" x14ac:dyDescent="0.2">
      <c r="A61" t="s">
        <v>58</v>
      </c>
      <c r="B61" s="2">
        <v>-1</v>
      </c>
      <c r="C61" s="2" t="s">
        <v>23</v>
      </c>
      <c r="D61" s="3">
        <v>0.36878438004316211</v>
      </c>
      <c r="E61" s="3">
        <v>4.5328919527045472E-2</v>
      </c>
      <c r="F61" s="3">
        <v>7.6754374603729233E-2</v>
      </c>
      <c r="G61" s="4">
        <f t="shared" si="0"/>
        <v>4.0926164931975532E-2</v>
      </c>
      <c r="H61" s="3">
        <v>0.37940461769741068</v>
      </c>
      <c r="I61" s="3">
        <v>0.60936000000003787</v>
      </c>
      <c r="J61" s="3">
        <v>2034.9218852565359</v>
      </c>
      <c r="K61" s="5">
        <v>100833.43552242911</v>
      </c>
      <c r="L61" s="5">
        <v>926</v>
      </c>
      <c r="M61" s="3">
        <v>0.14394786393011841</v>
      </c>
      <c r="N61" s="5">
        <v>231</v>
      </c>
      <c r="O61" s="5">
        <v>33300000</v>
      </c>
      <c r="P61" s="3">
        <v>1.434547859353851</v>
      </c>
    </row>
    <row r="62" spans="1:16" x14ac:dyDescent="0.2">
      <c r="A62" t="s">
        <v>58</v>
      </c>
      <c r="B62" s="2">
        <v>1</v>
      </c>
      <c r="C62" s="2" t="s">
        <v>23</v>
      </c>
      <c r="D62" s="3">
        <v>6.549775290200946E-2</v>
      </c>
      <c r="E62" s="3">
        <v>0.59984943695043169</v>
      </c>
      <c r="F62" s="3">
        <v>0.164153199355073</v>
      </c>
      <c r="G62" s="4">
        <f t="shared" si="0"/>
        <v>6.8906504718195261E-2</v>
      </c>
      <c r="H62" s="3">
        <v>0.62534436553267903</v>
      </c>
      <c r="I62" s="3">
        <v>0.28930000000002559</v>
      </c>
      <c r="J62" s="3">
        <v>4286.2080884890775</v>
      </c>
      <c r="K62" s="5">
        <v>346854.89960941469</v>
      </c>
      <c r="L62" s="5">
        <v>439</v>
      </c>
      <c r="M62" s="3">
        <v>0.39105557550346892</v>
      </c>
      <c r="N62" s="5">
        <v>86</v>
      </c>
      <c r="O62" s="5">
        <v>42600000</v>
      </c>
      <c r="P62" s="3">
        <v>0.53294277564912562</v>
      </c>
    </row>
    <row r="63" spans="1:16" x14ac:dyDescent="0.2">
      <c r="A63" t="s">
        <v>59</v>
      </c>
      <c r="B63" s="2">
        <v>-1</v>
      </c>
      <c r="C63" s="2" t="s">
        <v>23</v>
      </c>
      <c r="D63" s="3">
        <v>7.7964043125490305E-4</v>
      </c>
      <c r="E63" s="3">
        <v>3.6999947640510961E-3</v>
      </c>
      <c r="F63" s="3">
        <v>0.2479738408605372</v>
      </c>
      <c r="G63" s="4">
        <f t="shared" si="0"/>
        <v>0.99976753556228226</v>
      </c>
      <c r="H63" s="3">
        <v>0.24800266843641641</v>
      </c>
      <c r="I63" s="3">
        <v>1.023490000000038</v>
      </c>
      <c r="J63" s="3">
        <v>1211.540904161207</v>
      </c>
      <c r="K63" s="5">
        <v>49804.444227468681</v>
      </c>
      <c r="L63" s="5">
        <v>1550</v>
      </c>
      <c r="M63" s="3">
        <v>6.1505323551583078E-2</v>
      </c>
      <c r="N63" s="5">
        <v>427</v>
      </c>
      <c r="O63" s="5">
        <v>30400000</v>
      </c>
      <c r="P63" s="3">
        <v>2.6453804422640759</v>
      </c>
    </row>
    <row r="64" spans="1:16" x14ac:dyDescent="0.2">
      <c r="A64" t="s">
        <v>59</v>
      </c>
      <c r="B64" s="2">
        <v>1</v>
      </c>
      <c r="C64" s="2" t="s">
        <v>23</v>
      </c>
      <c r="D64" s="3">
        <v>3.8656950953884293E-2</v>
      </c>
      <c r="E64" s="3">
        <v>3.9070852890142919E-4</v>
      </c>
      <c r="F64" s="3">
        <v>7.7887009948884357E-4</v>
      </c>
      <c r="G64" s="4">
        <f t="shared" si="0"/>
        <v>4.0574601184759155E-4</v>
      </c>
      <c r="H64" s="3">
        <v>3.8666770602643431E-2</v>
      </c>
      <c r="I64" s="3">
        <v>1.055839999999989</v>
      </c>
      <c r="J64" s="3">
        <v>1174.420366722243</v>
      </c>
      <c r="K64" s="5">
        <v>1866214.1585912029</v>
      </c>
      <c r="L64" s="5">
        <v>1600</v>
      </c>
      <c r="M64" s="3">
        <v>1.49511914883745E-3</v>
      </c>
      <c r="N64" s="5">
        <v>70.8</v>
      </c>
      <c r="O64" s="5">
        <v>189000000</v>
      </c>
      <c r="P64" s="3">
        <v>0.43893315941585731</v>
      </c>
    </row>
    <row r="65" spans="1:16" x14ac:dyDescent="0.2">
      <c r="A65" t="s">
        <v>60</v>
      </c>
      <c r="B65" s="2">
        <v>0</v>
      </c>
      <c r="C65" s="2" t="s">
        <v>23</v>
      </c>
      <c r="D65" s="3">
        <v>2.3858145286026079E-3</v>
      </c>
      <c r="E65" s="3">
        <v>2.9829735993167281E-3</v>
      </c>
      <c r="F65" s="3">
        <v>1.119119890749627E-2</v>
      </c>
      <c r="G65" s="4">
        <f t="shared" si="0"/>
        <v>0.89565965006123072</v>
      </c>
      <c r="H65" s="3">
        <v>1.1825107840787649E-2</v>
      </c>
      <c r="I65" s="3">
        <v>3.2377999999999929</v>
      </c>
      <c r="J65" s="3">
        <v>382.97609487923978</v>
      </c>
      <c r="K65" s="5">
        <v>691944.62576780363</v>
      </c>
      <c r="L65" s="5">
        <v>4920</v>
      </c>
      <c r="M65" s="3">
        <v>1.3983317544625761E-4</v>
      </c>
      <c r="N65" s="5">
        <v>204</v>
      </c>
      <c r="O65" s="5">
        <v>201000000</v>
      </c>
      <c r="P65" s="3">
        <v>1.262319848227266</v>
      </c>
    </row>
    <row r="66" spans="1:16" x14ac:dyDescent="0.2">
      <c r="A66" t="s">
        <v>61</v>
      </c>
      <c r="B66" s="2">
        <v>0</v>
      </c>
      <c r="C66" s="2" t="s">
        <v>23</v>
      </c>
      <c r="D66" s="3">
        <v>5.1101928734825723E-5</v>
      </c>
      <c r="E66" s="3">
        <v>7.9345890298926263E-5</v>
      </c>
      <c r="F66" s="3">
        <v>8.8935313316750442</v>
      </c>
      <c r="G66" s="4">
        <f t="shared" ref="G66:G129" si="1">F66*F66/(H66*H66)</f>
        <v>0.99999999988738619</v>
      </c>
      <c r="H66" s="3">
        <v>8.8935313321758116</v>
      </c>
      <c r="I66" s="3">
        <v>2.5329799999999518</v>
      </c>
      <c r="J66" s="3">
        <v>489.54196243161152</v>
      </c>
      <c r="K66" s="3">
        <v>2.5549820650872941</v>
      </c>
      <c r="L66" s="5">
        <v>3850</v>
      </c>
      <c r="M66" s="3">
        <v>79.094899556392861</v>
      </c>
      <c r="N66" s="5">
        <v>93700</v>
      </c>
      <c r="O66" s="5">
        <v>342000</v>
      </c>
      <c r="P66" s="3">
        <v>581.07843463234019</v>
      </c>
    </row>
    <row r="67" spans="1:16" x14ac:dyDescent="0.2">
      <c r="A67" t="s">
        <v>62</v>
      </c>
      <c r="B67" s="8">
        <v>1</v>
      </c>
      <c r="C67" s="2" t="s">
        <v>23</v>
      </c>
      <c r="D67" s="3">
        <v>0.45656389164115052</v>
      </c>
      <c r="E67" s="3">
        <v>3.308319862069137</v>
      </c>
      <c r="F67" s="3">
        <v>5.3309538975512124E-3</v>
      </c>
      <c r="G67" s="4">
        <f t="shared" si="1"/>
        <v>2.5480049420269534E-6</v>
      </c>
      <c r="H67" s="3">
        <v>3.3396795229454459</v>
      </c>
      <c r="I67" s="3">
        <v>2.4244700000000421</v>
      </c>
      <c r="J67" s="3">
        <v>511.45198744466973</v>
      </c>
      <c r="K67" s="3">
        <v>20.661963289828009</v>
      </c>
      <c r="L67" s="5">
        <v>3680</v>
      </c>
      <c r="M67" s="3">
        <v>11.15345931598112</v>
      </c>
      <c r="N67" s="5">
        <v>32200</v>
      </c>
      <c r="O67" s="5">
        <v>952000</v>
      </c>
      <c r="P67" s="3">
        <v>199.90074660758171</v>
      </c>
    </row>
    <row r="68" spans="1:16" x14ac:dyDescent="0.2">
      <c r="A68" t="s">
        <v>62</v>
      </c>
      <c r="B68" s="2">
        <v>-1</v>
      </c>
      <c r="C68" s="2" t="s">
        <v>23</v>
      </c>
      <c r="D68" s="3">
        <v>1.353783152580112E-2</v>
      </c>
      <c r="E68" s="3">
        <v>3.8492081858313848E-2</v>
      </c>
      <c r="F68" s="3">
        <v>1.4615561551366749</v>
      </c>
      <c r="G68" s="4">
        <f t="shared" si="1"/>
        <v>0.99922120664153857</v>
      </c>
      <c r="H68" s="3">
        <v>1.4621256128890261</v>
      </c>
      <c r="I68" s="3">
        <v>0.67045999999993455</v>
      </c>
      <c r="J68" s="3">
        <v>1849.4764788356069</v>
      </c>
      <c r="K68" s="5">
        <v>5097.3403066448291</v>
      </c>
      <c r="L68" s="5">
        <v>1020</v>
      </c>
      <c r="M68" s="3">
        <v>2.1378113078661092</v>
      </c>
      <c r="N68" s="5">
        <v>1080</v>
      </c>
      <c r="O68" s="5">
        <v>7860000</v>
      </c>
      <c r="P68" s="3">
        <v>6.6926184293804916</v>
      </c>
    </row>
    <row r="69" spans="1:16" x14ac:dyDescent="0.2">
      <c r="A69" t="s">
        <v>63</v>
      </c>
      <c r="B69" s="2">
        <v>1</v>
      </c>
      <c r="C69" s="2" t="s">
        <v>23</v>
      </c>
      <c r="D69" s="3">
        <v>0.81171469882910452</v>
      </c>
      <c r="E69" s="3">
        <v>0.81994930361399709</v>
      </c>
      <c r="F69" s="3">
        <v>0.62633085370462216</v>
      </c>
      <c r="G69" s="4">
        <f t="shared" si="1"/>
        <v>0.22761420412205369</v>
      </c>
      <c r="H69" s="3">
        <v>1.3128168002789511</v>
      </c>
      <c r="I69" s="3">
        <v>0.50709999999992306</v>
      </c>
      <c r="J69" s="3">
        <v>2445.2770656678922</v>
      </c>
      <c r="K69" s="3">
        <v>14613.105967181509</v>
      </c>
      <c r="L69" s="5">
        <v>770</v>
      </c>
      <c r="M69" s="3">
        <v>1.723487951094663</v>
      </c>
      <c r="N69" s="5">
        <v>554</v>
      </c>
      <c r="O69" s="5">
        <v>11600000</v>
      </c>
      <c r="P69" s="3">
        <v>3.4376093634415148</v>
      </c>
    </row>
    <row r="70" spans="1:16" x14ac:dyDescent="0.2">
      <c r="A70" t="s">
        <v>63</v>
      </c>
      <c r="B70" s="7">
        <v>-1</v>
      </c>
      <c r="C70" s="2" t="s">
        <v>23</v>
      </c>
      <c r="D70" s="3">
        <v>1.715164165359901</v>
      </c>
      <c r="E70" s="3">
        <v>2.4299920565286461</v>
      </c>
      <c r="F70" s="3">
        <v>0.95293988042405164</v>
      </c>
      <c r="G70" s="4">
        <f t="shared" si="1"/>
        <v>9.3092593995191236E-2</v>
      </c>
      <c r="H70" s="3">
        <v>3.123258542712986</v>
      </c>
      <c r="I70" s="3">
        <v>0.83119999999996708</v>
      </c>
      <c r="J70" s="3">
        <v>1491.8190567854299</v>
      </c>
      <c r="K70" s="3">
        <v>586.27198258951205</v>
      </c>
      <c r="L70" s="5">
        <v>1260</v>
      </c>
      <c r="M70" s="3">
        <v>9.754743924629647</v>
      </c>
      <c r="N70" s="5">
        <v>3540</v>
      </c>
      <c r="O70" s="5">
        <v>2970000</v>
      </c>
      <c r="P70" s="3">
        <v>21.972880410511099</v>
      </c>
    </row>
    <row r="71" spans="1:16" x14ac:dyDescent="0.2">
      <c r="A71" t="s">
        <v>64</v>
      </c>
      <c r="B71" s="7">
        <v>0</v>
      </c>
      <c r="C71" s="2" t="s">
        <v>23</v>
      </c>
      <c r="D71" s="3">
        <v>0.18075216910908171</v>
      </c>
      <c r="E71" s="3">
        <v>0.83705109701538161</v>
      </c>
      <c r="F71" s="3">
        <v>9.6040068242462182E-2</v>
      </c>
      <c r="G71" s="4">
        <f t="shared" si="1"/>
        <v>1.2421655000520185E-2</v>
      </c>
      <c r="H71" s="3">
        <v>0.86171316594346437</v>
      </c>
      <c r="I71" s="3">
        <v>0.79597999999998592</v>
      </c>
      <c r="J71" s="3">
        <v>1557.8280861328451</v>
      </c>
      <c r="K71" s="5">
        <v>8770.00200823661</v>
      </c>
      <c r="L71" s="5">
        <v>1210</v>
      </c>
      <c r="M71" s="3">
        <v>0.7425495803603086</v>
      </c>
      <c r="N71" s="5">
        <v>897</v>
      </c>
      <c r="O71" s="5">
        <v>11200000</v>
      </c>
      <c r="P71" s="3">
        <v>5.5594553415478742</v>
      </c>
    </row>
    <row r="72" spans="1:16" x14ac:dyDescent="0.2">
      <c r="A72" t="s">
        <v>64</v>
      </c>
      <c r="B72" s="7">
        <v>0</v>
      </c>
      <c r="C72" s="2" t="s">
        <v>28</v>
      </c>
      <c r="D72" s="3">
        <v>0.73307567764046355</v>
      </c>
      <c r="E72" s="3">
        <v>2.4377942345786341</v>
      </c>
      <c r="F72" s="3">
        <v>3.234834446468657E-3</v>
      </c>
      <c r="G72" s="4">
        <f t="shared" si="1"/>
        <v>1.6147759808109005E-6</v>
      </c>
      <c r="H72" s="3">
        <v>2.5456337410253558</v>
      </c>
      <c r="I72" s="3">
        <v>3.0698099999999608</v>
      </c>
      <c r="J72" s="3">
        <v>403.93379394816469</v>
      </c>
      <c r="K72" s="3">
        <v>17.518837732792079</v>
      </c>
      <c r="L72" s="5">
        <v>4660</v>
      </c>
      <c r="M72" s="3">
        <v>6.4802511434467478</v>
      </c>
      <c r="N72" s="5">
        <v>39400</v>
      </c>
      <c r="O72" s="5">
        <v>986000</v>
      </c>
      <c r="P72" s="3">
        <v>244.28370258666729</v>
      </c>
    </row>
    <row r="73" spans="1:16" x14ac:dyDescent="0.2">
      <c r="A73" t="s">
        <v>65</v>
      </c>
      <c r="B73" s="2">
        <v>-1</v>
      </c>
      <c r="C73" s="2" t="s">
        <v>23</v>
      </c>
      <c r="D73" s="3">
        <v>0.87620800260703291</v>
      </c>
      <c r="E73" s="3">
        <v>0.5078653392071103</v>
      </c>
      <c r="F73" s="3">
        <v>0.60003520714077774</v>
      </c>
      <c r="G73" s="4">
        <f t="shared" si="1"/>
        <v>0.25982512324188206</v>
      </c>
      <c r="H73" s="3">
        <v>1.177161805534412</v>
      </c>
      <c r="I73" s="3">
        <v>2.015989999999988</v>
      </c>
      <c r="J73" s="3">
        <v>615.08241608341677</v>
      </c>
      <c r="K73" s="3">
        <v>289.26385610634651</v>
      </c>
      <c r="L73" s="5">
        <v>3060</v>
      </c>
      <c r="M73" s="3">
        <v>1.3857099164090361</v>
      </c>
      <c r="N73" s="5">
        <v>7860</v>
      </c>
      <c r="O73" s="5">
        <v>3250000</v>
      </c>
      <c r="P73" s="3">
        <v>48.717003917133468</v>
      </c>
    </row>
    <row r="74" spans="1:16" x14ac:dyDescent="0.2">
      <c r="A74" t="s">
        <v>65</v>
      </c>
      <c r="B74" s="2">
        <v>1</v>
      </c>
      <c r="C74" s="2" t="s">
        <v>23</v>
      </c>
      <c r="D74" s="3">
        <v>0.91263100086101845</v>
      </c>
      <c r="E74" s="3">
        <v>0.70640188065410325</v>
      </c>
      <c r="F74" s="3">
        <v>1.7380070385527839</v>
      </c>
      <c r="G74" s="4">
        <f t="shared" si="1"/>
        <v>0.69399693786970917</v>
      </c>
      <c r="H74" s="3">
        <v>2.0862807641310539</v>
      </c>
      <c r="I74" s="3">
        <v>1.99499000000003</v>
      </c>
      <c r="J74" s="3">
        <v>621.55700028570641</v>
      </c>
      <c r="K74" s="3">
        <v>95.030702541159826</v>
      </c>
      <c r="L74" s="5">
        <v>3030</v>
      </c>
      <c r="M74" s="3">
        <v>4.3525674267832564</v>
      </c>
      <c r="N74" s="5">
        <v>13600</v>
      </c>
      <c r="O74" s="5">
        <v>1850000</v>
      </c>
      <c r="P74" s="3">
        <v>84.552113113783207</v>
      </c>
    </row>
    <row r="75" spans="1:16" x14ac:dyDescent="0.2">
      <c r="A75" t="s">
        <v>66</v>
      </c>
      <c r="B75" s="2">
        <v>0</v>
      </c>
      <c r="C75" s="2" t="s">
        <v>23</v>
      </c>
      <c r="D75" s="3">
        <v>0.34892284327977008</v>
      </c>
      <c r="E75" s="3">
        <v>0.34308038892226539</v>
      </c>
      <c r="F75" s="3">
        <v>6.2185963415703982E-2</v>
      </c>
      <c r="G75" s="4">
        <f t="shared" si="1"/>
        <v>1.5893142811102341E-2</v>
      </c>
      <c r="H75" s="3">
        <v>0.49327314732451338</v>
      </c>
      <c r="I75" s="3">
        <v>3.6736200000000281</v>
      </c>
      <c r="J75" s="3">
        <v>337.54171634518281</v>
      </c>
      <c r="K75" s="3">
        <v>272.25381638476802</v>
      </c>
      <c r="L75" s="5">
        <v>5580</v>
      </c>
      <c r="M75" s="3">
        <v>0.24331839787143111</v>
      </c>
      <c r="N75" s="5">
        <v>10900</v>
      </c>
      <c r="O75" s="5">
        <v>4250000</v>
      </c>
      <c r="P75" s="3">
        <v>67.786432929253678</v>
      </c>
    </row>
    <row r="76" spans="1:16" x14ac:dyDescent="0.2">
      <c r="A76" t="s">
        <v>67</v>
      </c>
      <c r="B76" s="2">
        <v>0</v>
      </c>
      <c r="C76" s="2" t="s">
        <v>23</v>
      </c>
      <c r="D76" s="3">
        <v>0.22703980225710471</v>
      </c>
      <c r="E76" s="3">
        <v>0.54136686899884257</v>
      </c>
      <c r="F76" s="3">
        <v>0.43005400105540931</v>
      </c>
      <c r="G76" s="4">
        <f t="shared" si="1"/>
        <v>0.34923784235568062</v>
      </c>
      <c r="H76" s="3">
        <v>0.72771670482566297</v>
      </c>
      <c r="I76" s="3">
        <v>1.57400999999993</v>
      </c>
      <c r="J76" s="3">
        <v>787.79677384518209</v>
      </c>
      <c r="K76" s="5">
        <v>1590.319801986165</v>
      </c>
      <c r="L76" s="5">
        <v>2390</v>
      </c>
      <c r="M76" s="3">
        <v>0.52957160248232105</v>
      </c>
      <c r="N76" s="5">
        <v>2960</v>
      </c>
      <c r="O76" s="5">
        <v>6730000</v>
      </c>
      <c r="P76" s="3">
        <v>18.358753626068641</v>
      </c>
    </row>
    <row r="77" spans="1:16" x14ac:dyDescent="0.2">
      <c r="A77" t="s">
        <v>68</v>
      </c>
      <c r="B77" s="2">
        <v>-1</v>
      </c>
      <c r="C77" s="2" t="s">
        <v>23</v>
      </c>
      <c r="D77" s="3">
        <v>1.4849708174181709E-7</v>
      </c>
      <c r="E77" s="3">
        <v>2.2284034536123689E-3</v>
      </c>
      <c r="F77" s="3">
        <v>2.1974334247803791</v>
      </c>
      <c r="G77" s="4">
        <f t="shared" si="1"/>
        <v>0.99999897161496432</v>
      </c>
      <c r="H77" s="3">
        <v>2.197434554685076</v>
      </c>
      <c r="I77" s="3">
        <v>3.9779100000000649</v>
      </c>
      <c r="J77" s="3">
        <v>311.72148188369761</v>
      </c>
      <c r="K77" s="3">
        <v>10.805250975491839</v>
      </c>
      <c r="L77" s="5">
        <v>6040</v>
      </c>
      <c r="M77" s="3">
        <v>4.8287186221239979</v>
      </c>
      <c r="N77" s="5">
        <v>57100</v>
      </c>
      <c r="O77" s="5">
        <v>882000</v>
      </c>
      <c r="P77" s="3">
        <v>354.08113321156071</v>
      </c>
    </row>
    <row r="78" spans="1:16" x14ac:dyDescent="0.2">
      <c r="A78" t="s">
        <v>68</v>
      </c>
      <c r="B78" s="2">
        <v>1</v>
      </c>
      <c r="C78" s="2" t="s">
        <v>23</v>
      </c>
      <c r="D78" s="3">
        <v>1.55502424407418E-6</v>
      </c>
      <c r="E78" s="3">
        <v>3.266358026712705E-3</v>
      </c>
      <c r="F78" s="3">
        <v>2.3823102347740308</v>
      </c>
      <c r="G78" s="4">
        <f t="shared" si="1"/>
        <v>0.99999812011959366</v>
      </c>
      <c r="H78" s="3">
        <v>2.3823124740063539</v>
      </c>
      <c r="I78" s="3">
        <v>1.115970000000061</v>
      </c>
      <c r="J78" s="3">
        <v>1111.1409804922459</v>
      </c>
      <c r="K78" s="3">
        <v>416.36729377834808</v>
      </c>
      <c r="L78" s="5">
        <v>1700</v>
      </c>
      <c r="M78" s="3">
        <v>5.6754127238062768</v>
      </c>
      <c r="N78" s="5">
        <v>4870</v>
      </c>
      <c r="O78" s="5">
        <v>2900000</v>
      </c>
      <c r="P78" s="3">
        <v>30.211468931883161</v>
      </c>
    </row>
    <row r="79" spans="1:16" x14ac:dyDescent="0.2">
      <c r="A79" t="s">
        <v>69</v>
      </c>
      <c r="B79" s="2">
        <v>0</v>
      </c>
      <c r="C79" s="2" t="s">
        <v>23</v>
      </c>
      <c r="D79" s="3">
        <v>0.31903266330453101</v>
      </c>
      <c r="E79" s="3">
        <v>0.5877867961935358</v>
      </c>
      <c r="F79" s="3">
        <v>0.69282517012646061</v>
      </c>
      <c r="G79" s="4">
        <f t="shared" si="1"/>
        <v>0.51764919558438305</v>
      </c>
      <c r="H79" s="3">
        <v>0.96295476238263789</v>
      </c>
      <c r="I79" s="3">
        <v>1.7301200000000561</v>
      </c>
      <c r="J79" s="3">
        <v>716.71329156356762</v>
      </c>
      <c r="K79" s="3">
        <v>683.89773669345311</v>
      </c>
      <c r="L79" s="5">
        <v>2630</v>
      </c>
      <c r="M79" s="3">
        <v>0.92728187439540255</v>
      </c>
      <c r="N79" s="5">
        <v>4730</v>
      </c>
      <c r="O79" s="5">
        <v>4630000</v>
      </c>
      <c r="P79" s="3">
        <v>29.351139813189231</v>
      </c>
    </row>
    <row r="80" spans="1:16" x14ac:dyDescent="0.2">
      <c r="A80" t="s">
        <v>70</v>
      </c>
      <c r="B80" s="2">
        <v>-1</v>
      </c>
      <c r="C80" s="2" t="s">
        <v>23</v>
      </c>
      <c r="D80" s="3">
        <v>0.19495538769749829</v>
      </c>
      <c r="E80" s="3">
        <v>5.6857342970072808E-4</v>
      </c>
      <c r="F80" s="3">
        <v>2.67611369313006E-2</v>
      </c>
      <c r="G80" s="4">
        <f t="shared" si="1"/>
        <v>1.849387665000965E-2</v>
      </c>
      <c r="H80" s="3">
        <v>0.19678436146676559</v>
      </c>
      <c r="I80" s="3">
        <v>2.3240600000000309</v>
      </c>
      <c r="J80" s="3">
        <v>533.54904778705509</v>
      </c>
      <c r="K80" s="3">
        <v>6756.2925285238698</v>
      </c>
      <c r="L80" s="5">
        <v>3530</v>
      </c>
      <c r="M80" s="3">
        <v>3.8724084917882637E-2</v>
      </c>
      <c r="N80" s="5">
        <v>1750</v>
      </c>
      <c r="O80" s="5">
        <v>16900000</v>
      </c>
      <c r="P80" s="3">
        <v>10.82306152611916</v>
      </c>
    </row>
    <row r="81" spans="1:16" x14ac:dyDescent="0.2">
      <c r="A81" t="s">
        <v>70</v>
      </c>
      <c r="B81" s="2">
        <v>1</v>
      </c>
      <c r="C81" s="2" t="s">
        <v>23</v>
      </c>
      <c r="D81" s="3">
        <v>2.2675500413065439</v>
      </c>
      <c r="E81" s="3">
        <v>1.7023548733031759</v>
      </c>
      <c r="F81" s="3">
        <v>4.8141162296336946</v>
      </c>
      <c r="G81" s="4">
        <f t="shared" si="1"/>
        <v>0.74244229207172752</v>
      </c>
      <c r="H81" s="3">
        <v>5.5870842464483133</v>
      </c>
      <c r="I81" s="3">
        <v>2.464039999999954</v>
      </c>
      <c r="J81" s="3">
        <v>503.23858378923347</v>
      </c>
      <c r="K81" s="3">
        <v>7.0326323769443366</v>
      </c>
      <c r="L81" s="5">
        <v>3740</v>
      </c>
      <c r="M81" s="3">
        <v>31.21551037691092</v>
      </c>
      <c r="N81" s="5">
        <v>55700</v>
      </c>
      <c r="O81" s="5">
        <v>560000</v>
      </c>
      <c r="P81" s="3">
        <v>345.43391392148249</v>
      </c>
    </row>
    <row r="82" spans="1:16" x14ac:dyDescent="0.2">
      <c r="A82" t="s">
        <v>71</v>
      </c>
      <c r="B82" s="2">
        <v>0</v>
      </c>
      <c r="C82" s="2" t="s">
        <v>23</v>
      </c>
      <c r="D82" s="3">
        <v>5.7478380436347343E-5</v>
      </c>
      <c r="E82" s="3">
        <v>0.98306774892650239</v>
      </c>
      <c r="F82" s="3">
        <v>2.67846232497976E-2</v>
      </c>
      <c r="G82" s="4">
        <f t="shared" si="1"/>
        <v>7.4179159765525038E-4</v>
      </c>
      <c r="H82" s="3">
        <v>0.98343256928262179</v>
      </c>
      <c r="I82" s="3">
        <v>0.21799999999996089</v>
      </c>
      <c r="J82" s="3">
        <v>5688.0733944964331</v>
      </c>
      <c r="K82" s="5">
        <v>327772.83822342422</v>
      </c>
      <c r="L82" s="5">
        <v>331</v>
      </c>
      <c r="M82" s="3">
        <v>0.96713961832581874</v>
      </c>
      <c r="N82" s="5">
        <v>76.8</v>
      </c>
      <c r="O82" s="5">
        <v>36000000</v>
      </c>
      <c r="P82" s="3">
        <v>0.47590700147391302</v>
      </c>
    </row>
    <row r="83" spans="1:16" x14ac:dyDescent="0.2">
      <c r="A83" t="s">
        <v>72</v>
      </c>
      <c r="B83" s="8">
        <v>0</v>
      </c>
      <c r="C83" s="2" t="s">
        <v>23</v>
      </c>
      <c r="D83" s="3">
        <v>3.1151397579907241E-2</v>
      </c>
      <c r="E83" s="3">
        <v>5.8170787900101146</v>
      </c>
      <c r="F83" s="3">
        <v>1.3095922783711429</v>
      </c>
      <c r="G83" s="4">
        <f t="shared" si="1"/>
        <v>4.8236830039274294E-2</v>
      </c>
      <c r="H83" s="3">
        <v>5.9627517132885934</v>
      </c>
      <c r="I83" s="3">
        <v>2.5478299999999758</v>
      </c>
      <c r="J83" s="3">
        <v>486.68867232115628</v>
      </c>
      <c r="K83" s="3">
        <v>5.585046895808639</v>
      </c>
      <c r="L83" s="5">
        <v>3870</v>
      </c>
      <c r="M83" s="3">
        <v>35.554407994326048</v>
      </c>
      <c r="N83" s="5">
        <v>63600</v>
      </c>
      <c r="O83" s="5">
        <v>507000</v>
      </c>
      <c r="P83" s="3">
        <v>394.16126260638458</v>
      </c>
    </row>
    <row r="84" spans="1:16" x14ac:dyDescent="0.2">
      <c r="A84" t="s">
        <v>73</v>
      </c>
      <c r="B84" s="7">
        <v>0</v>
      </c>
      <c r="C84" s="7" t="s">
        <v>28</v>
      </c>
      <c r="D84" s="3">
        <v>1.4800985403519731</v>
      </c>
      <c r="E84" s="3">
        <v>0.92865830195231269</v>
      </c>
      <c r="F84" s="3">
        <v>0.92297437905862401</v>
      </c>
      <c r="G84" s="4">
        <f t="shared" si="1"/>
        <v>0.21815266248512205</v>
      </c>
      <c r="H84" s="3">
        <v>1.97610213180788</v>
      </c>
      <c r="I84" s="3">
        <v>1.262579999999957</v>
      </c>
      <c r="J84" s="3">
        <v>982.11598472971377</v>
      </c>
      <c r="K84" s="3">
        <v>417.86512530736269</v>
      </c>
      <c r="L84" s="5">
        <v>1920</v>
      </c>
      <c r="M84" s="3">
        <v>3.9049796353356458</v>
      </c>
      <c r="N84" s="5">
        <v>5170</v>
      </c>
      <c r="O84" s="5">
        <v>3090000</v>
      </c>
      <c r="P84" s="3">
        <v>32.077095499272119</v>
      </c>
    </row>
    <row r="85" spans="1:16" x14ac:dyDescent="0.2">
      <c r="A85" t="s">
        <v>73</v>
      </c>
      <c r="B85" s="7">
        <v>0</v>
      </c>
      <c r="C85" s="7" t="s">
        <v>23</v>
      </c>
      <c r="D85" s="3">
        <v>6.7698141268061991E-3</v>
      </c>
      <c r="E85" s="3">
        <v>1.320507258032909E-2</v>
      </c>
      <c r="F85" s="3">
        <v>2.3757465759544352</v>
      </c>
      <c r="G85" s="4">
        <f t="shared" si="1"/>
        <v>0.99996098706020753</v>
      </c>
      <c r="H85" s="3">
        <v>2.37579291973951</v>
      </c>
      <c r="I85" s="3">
        <v>2.7556399999999708</v>
      </c>
      <c r="J85" s="3">
        <v>449.98621010001779</v>
      </c>
      <c r="K85" s="3">
        <v>27.806543604961419</v>
      </c>
      <c r="L85" s="5">
        <v>4190</v>
      </c>
      <c r="M85" s="3">
        <v>5.6443919974843837</v>
      </c>
      <c r="N85" s="5">
        <v>29600</v>
      </c>
      <c r="O85" s="5">
        <v>1180000</v>
      </c>
      <c r="P85" s="3">
        <v>183.70766667581049</v>
      </c>
    </row>
    <row r="86" spans="1:16" x14ac:dyDescent="0.2">
      <c r="A86" t="s">
        <v>74</v>
      </c>
      <c r="B86" s="7">
        <v>0</v>
      </c>
      <c r="C86" s="7" t="s">
        <v>23</v>
      </c>
      <c r="D86" s="3">
        <v>0.53697983383551007</v>
      </c>
      <c r="E86" s="3">
        <v>9.6404394312589001E-2</v>
      </c>
      <c r="F86" s="3">
        <v>0.88052026151817808</v>
      </c>
      <c r="G86" s="4">
        <f t="shared" si="1"/>
        <v>0.72259733898028677</v>
      </c>
      <c r="H86" s="3">
        <v>1.035836415720566</v>
      </c>
      <c r="I86" s="3">
        <v>2.9811200000000331</v>
      </c>
      <c r="J86" s="3">
        <v>415.95105195362362</v>
      </c>
      <c r="K86" s="3">
        <v>115.53428803372741</v>
      </c>
      <c r="L86" s="5">
        <v>4530</v>
      </c>
      <c r="M86" s="3">
        <v>1.0729570801328301</v>
      </c>
      <c r="N86" s="5">
        <v>15100</v>
      </c>
      <c r="O86" s="5">
        <v>2500000</v>
      </c>
      <c r="P86" s="3">
        <v>93.738671383661242</v>
      </c>
    </row>
    <row r="87" spans="1:16" x14ac:dyDescent="0.2">
      <c r="A87" t="s">
        <v>75</v>
      </c>
      <c r="B87" s="2">
        <v>0</v>
      </c>
      <c r="C87" s="2" t="s">
        <v>23</v>
      </c>
      <c r="D87" s="3">
        <v>3.286866731841644E-3</v>
      </c>
      <c r="E87" s="3">
        <v>0.75857367837225509</v>
      </c>
      <c r="F87" s="3">
        <v>0.37343481994326472</v>
      </c>
      <c r="G87" s="4">
        <f t="shared" si="1"/>
        <v>0.19506767110352305</v>
      </c>
      <c r="H87" s="3">
        <v>0.84551664309946317</v>
      </c>
      <c r="I87" s="3">
        <v>0.70235999999999876</v>
      </c>
      <c r="J87" s="3">
        <v>1765.476393872091</v>
      </c>
      <c r="K87" s="5">
        <v>13258.914957692679</v>
      </c>
      <c r="L87" s="5">
        <v>1070</v>
      </c>
      <c r="M87" s="3">
        <v>0.71489839375818498</v>
      </c>
      <c r="N87" s="5">
        <v>685</v>
      </c>
      <c r="O87" s="5">
        <v>13000000</v>
      </c>
      <c r="P87" s="3">
        <v>4.2472397123919263</v>
      </c>
    </row>
    <row r="88" spans="1:16" x14ac:dyDescent="0.2">
      <c r="A88" t="s">
        <v>76</v>
      </c>
      <c r="B88" s="2">
        <v>0</v>
      </c>
      <c r="C88" s="2" t="s">
        <v>23</v>
      </c>
      <c r="D88" s="3">
        <v>1.800523187859376E-2</v>
      </c>
      <c r="E88" s="3">
        <v>2.7746307091573771E-2</v>
      </c>
      <c r="F88" s="3">
        <v>1.4366733128781921</v>
      </c>
      <c r="G88" s="4">
        <f t="shared" si="1"/>
        <v>0.99947022755160042</v>
      </c>
      <c r="H88" s="3">
        <v>1.4370540191198871</v>
      </c>
      <c r="I88" s="3">
        <v>2.9742600000000721</v>
      </c>
      <c r="J88" s="3">
        <v>416.91042477791791</v>
      </c>
      <c r="K88" s="3">
        <v>60.443365538980117</v>
      </c>
      <c r="L88" s="5">
        <v>4520</v>
      </c>
      <c r="M88" s="3">
        <v>2.0651242538686199</v>
      </c>
      <c r="N88" s="5">
        <v>20900</v>
      </c>
      <c r="O88" s="5">
        <v>1800000</v>
      </c>
      <c r="P88" s="3">
        <v>129.44979991951459</v>
      </c>
    </row>
    <row r="89" spans="1:16" x14ac:dyDescent="0.2">
      <c r="A89" t="s">
        <v>77</v>
      </c>
      <c r="B89" s="2">
        <v>0</v>
      </c>
      <c r="C89" s="2" t="s">
        <v>23</v>
      </c>
      <c r="D89" s="3">
        <v>7.4986288206316341E-4</v>
      </c>
      <c r="E89" s="3">
        <v>2.0346073760398462</v>
      </c>
      <c r="F89" s="3">
        <v>2.1846584962551772</v>
      </c>
      <c r="G89" s="4">
        <f t="shared" si="1"/>
        <v>0.53551836853968215</v>
      </c>
      <c r="H89" s="3">
        <v>2.9853576807796438</v>
      </c>
      <c r="I89" s="3">
        <v>1.8629899999999679</v>
      </c>
      <c r="J89" s="3">
        <v>665.59670207570696</v>
      </c>
      <c r="K89" s="3">
        <v>56.991134364424397</v>
      </c>
      <c r="L89" s="5">
        <v>2830</v>
      </c>
      <c r="M89" s="3">
        <v>8.9123604821900155</v>
      </c>
      <c r="N89" s="5">
        <v>17000</v>
      </c>
      <c r="O89" s="5">
        <v>1390000</v>
      </c>
      <c r="P89" s="3">
        <v>105.509052422595</v>
      </c>
    </row>
    <row r="90" spans="1:16" x14ac:dyDescent="0.2">
      <c r="A90" t="s">
        <v>78</v>
      </c>
      <c r="B90" s="2">
        <v>1</v>
      </c>
      <c r="C90" s="2" t="s">
        <v>23</v>
      </c>
      <c r="D90" s="3">
        <v>3.3745761229786219E-3</v>
      </c>
      <c r="E90" s="3">
        <v>1.150776332619863E-2</v>
      </c>
      <c r="F90" s="3">
        <v>3.826143746454588E-3</v>
      </c>
      <c r="G90" s="4">
        <f t="shared" si="1"/>
        <v>9.2387782361356821E-2</v>
      </c>
      <c r="H90" s="3">
        <v>1.25879210654545E-2</v>
      </c>
      <c r="I90" s="3">
        <v>1.682540000000017</v>
      </c>
      <c r="J90" s="3">
        <v>736.98099302244657</v>
      </c>
      <c r="K90" s="5">
        <v>4351383.9117854461</v>
      </c>
      <c r="L90" s="5">
        <v>2560</v>
      </c>
      <c r="M90" s="3">
        <v>1.5845575675011309E-4</v>
      </c>
      <c r="N90" s="5">
        <v>58.5</v>
      </c>
      <c r="O90" s="5">
        <v>364000000</v>
      </c>
      <c r="P90" s="3">
        <v>0.36286831244262929</v>
      </c>
    </row>
    <row r="91" spans="1:16" x14ac:dyDescent="0.2">
      <c r="A91" t="s">
        <v>79</v>
      </c>
      <c r="B91" s="2">
        <v>-1</v>
      </c>
      <c r="C91" s="2" t="s">
        <v>23</v>
      </c>
      <c r="D91" s="3">
        <v>1.383493472349797E-3</v>
      </c>
      <c r="E91" s="3">
        <v>8.1823544070173644E-4</v>
      </c>
      <c r="F91" s="3">
        <v>2.131741885742831</v>
      </c>
      <c r="G91" s="4">
        <f t="shared" si="1"/>
        <v>0.9999994314749</v>
      </c>
      <c r="H91" s="3">
        <v>2.1317424917174739</v>
      </c>
      <c r="I91" s="3">
        <v>1.168059999999969</v>
      </c>
      <c r="J91" s="3">
        <v>1061.58930191945</v>
      </c>
      <c r="K91" s="3">
        <v>453.48891661518792</v>
      </c>
      <c r="L91" s="5">
        <v>1770</v>
      </c>
      <c r="M91" s="3">
        <v>4.5443260509938241</v>
      </c>
      <c r="N91" s="5">
        <v>4780</v>
      </c>
      <c r="O91" s="5">
        <v>3100000</v>
      </c>
      <c r="P91" s="3">
        <v>29.616441647635469</v>
      </c>
    </row>
    <row r="92" spans="1:16" x14ac:dyDescent="0.2">
      <c r="A92" t="s">
        <v>80</v>
      </c>
      <c r="B92" s="2">
        <v>-1</v>
      </c>
      <c r="C92" s="2" t="s">
        <v>23</v>
      </c>
      <c r="D92" s="3">
        <v>4.5946466709018737E-4</v>
      </c>
      <c r="E92" s="3">
        <v>2.6841177107781491E-4</v>
      </c>
      <c r="F92" s="3">
        <v>2.0544519508260022</v>
      </c>
      <c r="G92" s="4">
        <f t="shared" si="1"/>
        <v>0.99999993291450384</v>
      </c>
      <c r="H92" s="3">
        <v>2.0544520197379699</v>
      </c>
      <c r="I92" s="3">
        <v>3.3793600000000201</v>
      </c>
      <c r="J92" s="3">
        <v>366.93338383599053</v>
      </c>
      <c r="K92" s="3">
        <v>20.16212175516295</v>
      </c>
      <c r="L92" s="5">
        <v>5130</v>
      </c>
      <c r="M92" s="3">
        <v>4.2207731014054239</v>
      </c>
      <c r="N92" s="5">
        <v>38500</v>
      </c>
      <c r="O92" s="5">
        <v>1110000</v>
      </c>
      <c r="P92" s="3">
        <v>238.91269909857829</v>
      </c>
    </row>
    <row r="93" spans="1:16" x14ac:dyDescent="0.2">
      <c r="A93" t="s">
        <v>80</v>
      </c>
      <c r="B93" s="2">
        <v>1</v>
      </c>
      <c r="C93" s="2" t="s">
        <v>23</v>
      </c>
      <c r="D93" s="3">
        <v>0.1229193433756248</v>
      </c>
      <c r="E93" s="3">
        <v>6.5762842022363946E-2</v>
      </c>
      <c r="F93" s="3">
        <v>0.1082151939468774</v>
      </c>
      <c r="G93" s="4">
        <f t="shared" si="1"/>
        <v>0.37600696893147573</v>
      </c>
      <c r="H93" s="3">
        <v>0.1764778869085683</v>
      </c>
      <c r="I93" s="3">
        <v>1.7476400000000469</v>
      </c>
      <c r="J93" s="3">
        <v>709.5282781350661</v>
      </c>
      <c r="K93" s="5">
        <v>19755.82170099135</v>
      </c>
      <c r="L93" s="5">
        <v>2650</v>
      </c>
      <c r="M93" s="3">
        <v>3.1144444567713439E-2</v>
      </c>
      <c r="N93" s="5">
        <v>885</v>
      </c>
      <c r="O93" s="5">
        <v>25000000</v>
      </c>
      <c r="P93" s="3">
        <v>5.4885661677126816</v>
      </c>
    </row>
    <row r="94" spans="1:16" x14ac:dyDescent="0.2">
      <c r="A94" t="s">
        <v>81</v>
      </c>
      <c r="B94" s="2">
        <v>0</v>
      </c>
      <c r="C94" s="2" t="s">
        <v>23</v>
      </c>
      <c r="D94" s="3">
        <v>3.1853995497079722E-4</v>
      </c>
      <c r="E94" s="3">
        <v>0.77464063390740101</v>
      </c>
      <c r="F94" s="3">
        <v>9.5024992287166387E-4</v>
      </c>
      <c r="G94" s="4">
        <f t="shared" si="1"/>
        <v>1.5047848516541555E-6</v>
      </c>
      <c r="H94" s="3">
        <v>0.7746412822352543</v>
      </c>
      <c r="I94" s="3">
        <v>4.3597999999999502</v>
      </c>
      <c r="J94" s="3">
        <v>284.41671636313919</v>
      </c>
      <c r="K94" s="3">
        <v>66.0435850787932</v>
      </c>
      <c r="L94" s="5">
        <v>6620</v>
      </c>
      <c r="M94" s="3">
        <v>0.6000691161430789</v>
      </c>
      <c r="N94" s="5">
        <v>24200</v>
      </c>
      <c r="O94" s="5">
        <v>2280000</v>
      </c>
      <c r="P94" s="3">
        <v>149.93495558188209</v>
      </c>
    </row>
    <row r="95" spans="1:16" x14ac:dyDescent="0.2">
      <c r="A95" t="s">
        <v>82</v>
      </c>
      <c r="B95" s="8">
        <v>0</v>
      </c>
      <c r="C95" s="2" t="s">
        <v>23</v>
      </c>
      <c r="D95" s="3">
        <v>7.7765097468541197E-2</v>
      </c>
      <c r="E95" s="3">
        <v>0.16502454935528749</v>
      </c>
      <c r="F95" s="3">
        <v>3.565285519820402E-2</v>
      </c>
      <c r="G95" s="4">
        <f t="shared" si="1"/>
        <v>3.6789169607932715E-2</v>
      </c>
      <c r="H95" s="3">
        <v>0.18588071002121631</v>
      </c>
      <c r="I95" s="3">
        <v>2.6144600000000082</v>
      </c>
      <c r="J95" s="3">
        <v>474.28532086931762</v>
      </c>
      <c r="K95" s="5">
        <v>5318.8404909004903</v>
      </c>
      <c r="L95" s="5">
        <v>3970</v>
      </c>
      <c r="M95" s="3">
        <v>3.4551638357991507E-2</v>
      </c>
      <c r="N95" s="5">
        <v>2090</v>
      </c>
      <c r="O95" s="5">
        <v>15900000</v>
      </c>
      <c r="P95" s="3">
        <v>12.937883650223659</v>
      </c>
    </row>
    <row r="96" spans="1:16" x14ac:dyDescent="0.2">
      <c r="A96" t="s">
        <v>83</v>
      </c>
      <c r="B96" s="7">
        <v>0</v>
      </c>
      <c r="C96" s="2" t="s">
        <v>23</v>
      </c>
      <c r="D96" s="3">
        <v>1.201960675176435E-5</v>
      </c>
      <c r="E96" s="3">
        <v>9.311304187855296E-2</v>
      </c>
      <c r="F96" s="3">
        <v>2.9819210040212401</v>
      </c>
      <c r="G96" s="4">
        <f t="shared" si="1"/>
        <v>0.999025895579714</v>
      </c>
      <c r="H96" s="3">
        <v>2.9833744171550758</v>
      </c>
      <c r="I96" s="3">
        <v>0.74509999999997945</v>
      </c>
      <c r="J96" s="3">
        <v>1664.2061468259751</v>
      </c>
      <c r="K96" s="3">
        <v>892.01550656035567</v>
      </c>
      <c r="L96" s="5">
        <v>1130</v>
      </c>
      <c r="M96" s="3">
        <v>8.9005229129353882</v>
      </c>
      <c r="N96" s="5">
        <v>2720</v>
      </c>
      <c r="O96" s="5">
        <v>3470000</v>
      </c>
      <c r="P96" s="3">
        <v>16.865698459746572</v>
      </c>
    </row>
    <row r="97" spans="1:16" x14ac:dyDescent="0.2">
      <c r="A97" t="s">
        <v>84</v>
      </c>
      <c r="B97" s="2">
        <v>0</v>
      </c>
      <c r="C97" s="2" t="s">
        <v>23</v>
      </c>
      <c r="D97" s="3">
        <v>2.1923049225476022E-6</v>
      </c>
      <c r="E97" s="3">
        <v>4.6378357899952052E-2</v>
      </c>
      <c r="F97" s="3">
        <v>2.382240510802613</v>
      </c>
      <c r="G97" s="4">
        <f t="shared" si="1"/>
        <v>0.99962112587112784</v>
      </c>
      <c r="H97" s="3">
        <v>2.3826919237273199</v>
      </c>
      <c r="I97" s="3">
        <v>2.7567600000000989</v>
      </c>
      <c r="J97" s="3">
        <v>449.80339238814958</v>
      </c>
      <c r="K97" s="3">
        <v>27.61206934731733</v>
      </c>
      <c r="L97" s="5">
        <v>4190</v>
      </c>
      <c r="M97" s="3">
        <v>5.6772208033953984</v>
      </c>
      <c r="N97" s="5">
        <v>29700</v>
      </c>
      <c r="O97" s="5">
        <v>1170000</v>
      </c>
      <c r="P97" s="3">
        <v>184.39094009979129</v>
      </c>
    </row>
    <row r="98" spans="1:16" x14ac:dyDescent="0.2">
      <c r="A98" t="s">
        <v>85</v>
      </c>
      <c r="B98" s="2">
        <v>0</v>
      </c>
      <c r="C98" s="2" t="s">
        <v>23</v>
      </c>
      <c r="D98" s="3">
        <v>0.14386481390140621</v>
      </c>
      <c r="E98" s="3">
        <v>1.156942209624692E-2</v>
      </c>
      <c r="F98" s="3">
        <v>0.64729003700816867</v>
      </c>
      <c r="G98" s="4">
        <f t="shared" si="1"/>
        <v>0.95263708454410601</v>
      </c>
      <c r="H98" s="3">
        <v>0.66318574186766388</v>
      </c>
      <c r="I98" s="3">
        <v>1.6240599999999861</v>
      </c>
      <c r="J98" s="3">
        <v>763.51858921469079</v>
      </c>
      <c r="K98" s="5">
        <v>1743.2314232121601</v>
      </c>
      <c r="L98" s="5">
        <v>2470</v>
      </c>
      <c r="M98" s="3">
        <v>0.43981532821656372</v>
      </c>
      <c r="N98" s="5">
        <v>2870</v>
      </c>
      <c r="O98" s="5">
        <v>7160000</v>
      </c>
      <c r="P98" s="3">
        <v>17.811688686873321</v>
      </c>
    </row>
    <row r="99" spans="1:16" x14ac:dyDescent="0.2">
      <c r="A99" t="s">
        <v>86</v>
      </c>
      <c r="B99" s="7">
        <v>-1</v>
      </c>
      <c r="C99" s="2" t="s">
        <v>28</v>
      </c>
      <c r="D99" s="3">
        <v>0.15202303599167569</v>
      </c>
      <c r="E99" s="3">
        <v>0.51162166924917418</v>
      </c>
      <c r="F99" s="3">
        <v>3.780848809557142</v>
      </c>
      <c r="G99" s="4">
        <f t="shared" si="1"/>
        <v>0.98046132498780636</v>
      </c>
      <c r="H99" s="3">
        <v>3.818335430085614</v>
      </c>
      <c r="I99" s="3">
        <v>1.9132999999999361</v>
      </c>
      <c r="J99" s="3">
        <v>648.09491454557144</v>
      </c>
      <c r="K99" s="3">
        <v>32.161348326793203</v>
      </c>
      <c r="L99" s="5">
        <v>2910</v>
      </c>
      <c r="M99" s="3">
        <v>14.579685456647089</v>
      </c>
      <c r="N99" s="5">
        <v>23000</v>
      </c>
      <c r="O99" s="5">
        <v>1060000</v>
      </c>
      <c r="P99" s="3">
        <v>142.33609990484621</v>
      </c>
    </row>
    <row r="100" spans="1:16" x14ac:dyDescent="0.2">
      <c r="A100" t="s">
        <v>86</v>
      </c>
      <c r="B100" s="7">
        <v>-1</v>
      </c>
      <c r="C100" s="2" t="s">
        <v>23</v>
      </c>
      <c r="D100" s="3">
        <v>1.153552651682475</v>
      </c>
      <c r="E100" s="3">
        <v>0.30753127550862253</v>
      </c>
      <c r="F100" s="3">
        <v>0.54347272951414893</v>
      </c>
      <c r="G100" s="4">
        <f t="shared" si="1"/>
        <v>0.17166038779394702</v>
      </c>
      <c r="H100" s="3">
        <v>1.3117247475538409</v>
      </c>
      <c r="I100" s="3">
        <v>0.64557000000002063</v>
      </c>
      <c r="J100" s="3">
        <v>1920.783183852968</v>
      </c>
      <c r="K100" s="5">
        <v>7094.4081705768785</v>
      </c>
      <c r="L100" s="5">
        <v>981</v>
      </c>
      <c r="M100" s="3">
        <v>1.7206218133451889</v>
      </c>
      <c r="N100" s="5">
        <v>898</v>
      </c>
      <c r="O100" s="5">
        <v>9100000</v>
      </c>
      <c r="P100" s="3">
        <v>5.5666617526206359</v>
      </c>
    </row>
    <row r="101" spans="1:16" x14ac:dyDescent="0.2">
      <c r="A101" t="s">
        <v>86</v>
      </c>
      <c r="B101" s="7">
        <v>1</v>
      </c>
      <c r="C101" s="2" t="s">
        <v>23</v>
      </c>
      <c r="D101" s="3">
        <v>7.0075511150889422</v>
      </c>
      <c r="E101" s="3">
        <v>4.0253370330543916</v>
      </c>
      <c r="F101" s="3">
        <v>2.7394982461529471</v>
      </c>
      <c r="G101" s="4">
        <f t="shared" si="1"/>
        <v>0.10306884127679752</v>
      </c>
      <c r="H101" s="3">
        <v>8.5331097204324333</v>
      </c>
      <c r="I101" s="3">
        <v>2.0845199999999982</v>
      </c>
      <c r="J101" s="3">
        <v>594.86116707923236</v>
      </c>
      <c r="K101" s="3">
        <v>4.9796493008396796</v>
      </c>
      <c r="L101" s="5">
        <v>3170</v>
      </c>
      <c r="M101" s="3">
        <v>72.813961500938476</v>
      </c>
      <c r="N101" s="5">
        <v>60900</v>
      </c>
      <c r="O101" s="5">
        <v>433000</v>
      </c>
      <c r="P101" s="3">
        <v>377.58050311933567</v>
      </c>
    </row>
    <row r="102" spans="1:16" x14ac:dyDescent="0.2">
      <c r="A102" t="s">
        <v>87</v>
      </c>
      <c r="B102" s="7">
        <v>1</v>
      </c>
      <c r="C102" s="6" t="s">
        <v>28</v>
      </c>
      <c r="D102" s="3">
        <v>4.9061354101990773</v>
      </c>
      <c r="E102" s="3">
        <v>2.4241970361430321</v>
      </c>
      <c r="F102" s="3">
        <v>9.841878906018546E-2</v>
      </c>
      <c r="G102" s="4">
        <f t="shared" si="1"/>
        <v>3.2334322981906484E-4</v>
      </c>
      <c r="H102" s="3">
        <v>5.4732606544265732</v>
      </c>
      <c r="I102" s="3">
        <v>2.8821200000000999</v>
      </c>
      <c r="J102" s="3">
        <v>430.23885195618402</v>
      </c>
      <c r="K102" s="3">
        <v>4.5793430318365749</v>
      </c>
      <c r="L102" s="5">
        <v>4380</v>
      </c>
      <c r="M102" s="3">
        <v>29.956582191294</v>
      </c>
      <c r="N102" s="5">
        <v>74700</v>
      </c>
      <c r="O102" s="5">
        <v>489000</v>
      </c>
      <c r="P102" s="3">
        <v>462.97486943383751</v>
      </c>
    </row>
    <row r="103" spans="1:16" x14ac:dyDescent="0.2">
      <c r="A103" t="s">
        <v>87</v>
      </c>
      <c r="B103" s="7">
        <v>1</v>
      </c>
      <c r="C103" s="6" t="s">
        <v>23</v>
      </c>
      <c r="D103" s="3">
        <v>2.1813816741856121E-4</v>
      </c>
      <c r="E103" s="3">
        <v>1.9782305191724009E-3</v>
      </c>
      <c r="F103" s="3">
        <v>3.8275478501783172E-2</v>
      </c>
      <c r="G103" s="4">
        <f t="shared" si="1"/>
        <v>0.99730357221406973</v>
      </c>
      <c r="H103" s="3">
        <v>3.8327186627608541E-2</v>
      </c>
      <c r="I103" s="3">
        <v>5.5491800000000922</v>
      </c>
      <c r="J103" s="3">
        <v>223.4564386089439</v>
      </c>
      <c r="K103" s="5">
        <v>13083.721673674519</v>
      </c>
      <c r="L103" s="5">
        <v>8430</v>
      </c>
      <c r="M103" s="3">
        <v>1.4689732347875351E-3</v>
      </c>
      <c r="N103" s="5">
        <v>1940</v>
      </c>
      <c r="O103" s="5">
        <v>36200000</v>
      </c>
      <c r="P103" s="3">
        <v>12.017913765927741</v>
      </c>
    </row>
    <row r="104" spans="1:16" x14ac:dyDescent="0.2">
      <c r="A104" t="s">
        <v>88</v>
      </c>
      <c r="B104" s="7">
        <v>-1</v>
      </c>
      <c r="C104" s="2" t="s">
        <v>23</v>
      </c>
      <c r="D104" s="3">
        <v>1.69078487002244E-5</v>
      </c>
      <c r="E104" s="3">
        <v>0.43418856084941509</v>
      </c>
      <c r="F104" s="3">
        <v>1.0969208759918321</v>
      </c>
      <c r="G104" s="4">
        <f t="shared" si="1"/>
        <v>0.86454534662920857</v>
      </c>
      <c r="H104" s="3">
        <v>1.179726711931645</v>
      </c>
      <c r="I104" s="3">
        <v>0.71182000000010248</v>
      </c>
      <c r="J104" s="3">
        <v>1742.013430361357</v>
      </c>
      <c r="K104" s="5">
        <v>6542.7184540361441</v>
      </c>
      <c r="L104" s="5">
        <v>1080</v>
      </c>
      <c r="M104" s="3">
        <v>1.39175511484505</v>
      </c>
      <c r="N104" s="5">
        <v>982</v>
      </c>
      <c r="O104" s="5">
        <v>9180000</v>
      </c>
      <c r="P104" s="3">
        <v>6.0867745414421908</v>
      </c>
    </row>
    <row r="105" spans="1:16" x14ac:dyDescent="0.2">
      <c r="A105" t="s">
        <v>88</v>
      </c>
      <c r="B105" s="7">
        <v>1</v>
      </c>
      <c r="C105" s="2" t="s">
        <v>23</v>
      </c>
      <c r="D105" s="3">
        <v>0.10305267231875601</v>
      </c>
      <c r="E105" s="3">
        <v>0.1160201165019235</v>
      </c>
      <c r="F105" s="3">
        <v>0.98343233272499786</v>
      </c>
      <c r="G105" s="4">
        <f t="shared" si="1"/>
        <v>0.9757061715553369</v>
      </c>
      <c r="H105" s="3">
        <v>0.99560015757034093</v>
      </c>
      <c r="I105" s="3">
        <v>1.326329999999984</v>
      </c>
      <c r="J105" s="3">
        <v>934.91061802116712</v>
      </c>
      <c r="K105" s="5">
        <v>1420.0607525677531</v>
      </c>
      <c r="L105" s="5">
        <v>2010</v>
      </c>
      <c r="M105" s="3">
        <v>0.9912196737540877</v>
      </c>
      <c r="N105" s="5">
        <v>2880</v>
      </c>
      <c r="O105" s="5">
        <v>5840000</v>
      </c>
      <c r="P105" s="3">
        <v>17.834226267758289</v>
      </c>
    </row>
    <row r="106" spans="1:16" x14ac:dyDescent="0.2">
      <c r="A106" t="s">
        <v>89</v>
      </c>
      <c r="B106" s="7">
        <v>0</v>
      </c>
      <c r="C106" s="2" t="s">
        <v>28</v>
      </c>
      <c r="D106" s="3">
        <v>8.6744877965811429E-3</v>
      </c>
      <c r="E106" s="3">
        <v>0.18631657544667249</v>
      </c>
      <c r="F106" s="3">
        <v>8.2423731465134098E-3</v>
      </c>
      <c r="G106" s="4">
        <f t="shared" si="1"/>
        <v>1.9490093279123542E-3</v>
      </c>
      <c r="H106" s="3">
        <v>0.18670042779756829</v>
      </c>
      <c r="I106" s="3">
        <v>0.52103999999997086</v>
      </c>
      <c r="J106" s="3">
        <v>2379.8556732689799</v>
      </c>
      <c r="K106" s="5">
        <v>666082.14972521109</v>
      </c>
      <c r="L106" s="5">
        <v>792</v>
      </c>
      <c r="M106" s="3">
        <v>3.4857049739795018E-2</v>
      </c>
      <c r="N106" s="5">
        <v>83.2</v>
      </c>
      <c r="O106" s="5">
        <v>79200000</v>
      </c>
      <c r="P106" s="3">
        <v>0.51612131214697399</v>
      </c>
    </row>
    <row r="107" spans="1:16" x14ac:dyDescent="0.2">
      <c r="A107" t="s">
        <v>90</v>
      </c>
      <c r="B107" s="8">
        <v>-1</v>
      </c>
      <c r="C107" s="2" t="s">
        <v>23</v>
      </c>
      <c r="D107" s="3">
        <v>0.20268117506197961</v>
      </c>
      <c r="E107" s="3">
        <v>0.27675896596269067</v>
      </c>
      <c r="F107" s="3">
        <v>5.1547086781006918E-2</v>
      </c>
      <c r="G107" s="4">
        <f t="shared" si="1"/>
        <v>2.2081373513838969E-2</v>
      </c>
      <c r="H107" s="3">
        <v>0.34688944365727142</v>
      </c>
      <c r="I107" s="3">
        <v>0.49345999999991358</v>
      </c>
      <c r="J107" s="3">
        <v>2512.8683175945712</v>
      </c>
      <c r="K107" s="5">
        <v>227139.98143228359</v>
      </c>
      <c r="L107" s="5">
        <v>750</v>
      </c>
      <c r="M107" s="3">
        <v>0.1203322861208512</v>
      </c>
      <c r="N107" s="5">
        <v>139</v>
      </c>
      <c r="O107" s="5">
        <v>45000000</v>
      </c>
      <c r="P107" s="3">
        <v>0.86012079869453095</v>
      </c>
    </row>
    <row r="108" spans="1:16" x14ac:dyDescent="0.2">
      <c r="A108" t="s">
        <v>90</v>
      </c>
      <c r="B108" s="8">
        <v>1</v>
      </c>
      <c r="C108" s="2" t="s">
        <v>23</v>
      </c>
      <c r="D108" s="3">
        <v>0.2419105798075574</v>
      </c>
      <c r="E108" s="3">
        <v>0.1381827376577216</v>
      </c>
      <c r="F108" s="3">
        <v>0.17473290779140571</v>
      </c>
      <c r="G108" s="4">
        <f t="shared" si="1"/>
        <v>0.28231619268625274</v>
      </c>
      <c r="H108" s="3">
        <v>0.32885678748453889</v>
      </c>
      <c r="I108" s="3">
        <v>0.30607999999995172</v>
      </c>
      <c r="J108" s="3">
        <v>4051.2284370105708</v>
      </c>
      <c r="K108" s="5">
        <v>1059041.8901352091</v>
      </c>
      <c r="L108" s="5">
        <v>465</v>
      </c>
      <c r="M108" s="3">
        <v>0.1081467866746512</v>
      </c>
      <c r="N108" s="5">
        <v>50.6</v>
      </c>
      <c r="O108" s="5">
        <v>76600000</v>
      </c>
      <c r="P108" s="3">
        <v>0.31371917883352191</v>
      </c>
    </row>
    <row r="109" spans="1:16" x14ac:dyDescent="0.2">
      <c r="A109" t="s">
        <v>91</v>
      </c>
      <c r="B109" s="7">
        <v>-1</v>
      </c>
      <c r="C109" s="2" t="s">
        <v>28</v>
      </c>
      <c r="D109" s="3">
        <v>3.5734461818370442</v>
      </c>
      <c r="E109" s="3">
        <v>2.8414089610045891E-5</v>
      </c>
      <c r="F109" s="3">
        <v>4.0505617214332126E-6</v>
      </c>
      <c r="G109" s="4">
        <f t="shared" si="1"/>
        <v>1.2848606152098798E-12</v>
      </c>
      <c r="H109" s="3">
        <v>3.5734461819523071</v>
      </c>
      <c r="I109" s="3">
        <v>5.0586399999999676</v>
      </c>
      <c r="J109" s="3">
        <v>245.12517198298511</v>
      </c>
      <c r="K109" s="3">
        <v>1.986807560425591</v>
      </c>
      <c r="L109" s="5">
        <v>7680</v>
      </c>
      <c r="M109" s="3">
        <v>12.769517615309519</v>
      </c>
      <c r="N109" s="5">
        <v>150000</v>
      </c>
      <c r="O109" s="5">
        <v>426000</v>
      </c>
      <c r="P109" s="3">
        <v>931.20502897072151</v>
      </c>
    </row>
    <row r="110" spans="1:16" x14ac:dyDescent="0.2">
      <c r="A110" t="s">
        <v>91</v>
      </c>
      <c r="B110" s="7">
        <v>-1</v>
      </c>
      <c r="C110" s="2" t="s">
        <v>23</v>
      </c>
      <c r="D110" s="3">
        <v>0.25303052484055621</v>
      </c>
      <c r="E110" s="3">
        <v>0.1834598411256804</v>
      </c>
      <c r="F110" s="3">
        <v>0.62171200358192846</v>
      </c>
      <c r="G110" s="4">
        <f t="shared" si="1"/>
        <v>0.7982643716003297</v>
      </c>
      <c r="H110" s="3">
        <v>0.69585039714352614</v>
      </c>
      <c r="I110" s="3">
        <v>0.62168999999994412</v>
      </c>
      <c r="J110" s="3">
        <v>1994.5632067430899</v>
      </c>
      <c r="K110" s="5">
        <v>28227.876768551141</v>
      </c>
      <c r="L110" s="5">
        <v>944</v>
      </c>
      <c r="M110" s="3">
        <v>0.48420777520480313</v>
      </c>
      <c r="N110" s="5">
        <v>442</v>
      </c>
      <c r="O110" s="5">
        <v>17800000</v>
      </c>
      <c r="P110" s="3">
        <v>2.7385992208952552</v>
      </c>
    </row>
    <row r="111" spans="1:16" x14ac:dyDescent="0.2">
      <c r="A111" t="s">
        <v>91</v>
      </c>
      <c r="B111" s="7">
        <v>1</v>
      </c>
      <c r="C111" s="2" t="s">
        <v>23</v>
      </c>
      <c r="D111" s="3">
        <v>4.6933669402254409E-3</v>
      </c>
      <c r="E111" s="3">
        <v>0.10390876937108109</v>
      </c>
      <c r="F111" s="3">
        <v>1.153467932057637E-2</v>
      </c>
      <c r="G111" s="4">
        <f t="shared" si="1"/>
        <v>1.2148238168348771E-2</v>
      </c>
      <c r="H111" s="3">
        <v>0.1046523237796307</v>
      </c>
      <c r="I111" s="3">
        <v>0.50167999999996482</v>
      </c>
      <c r="J111" s="3">
        <v>2471.6951044492239</v>
      </c>
      <c r="K111" s="5">
        <v>2374944.6974219349</v>
      </c>
      <c r="L111" s="5">
        <v>762</v>
      </c>
      <c r="M111" s="3">
        <v>1.095210887247665E-2</v>
      </c>
      <c r="N111" s="5">
        <v>43.3</v>
      </c>
      <c r="O111" s="5">
        <v>147000000</v>
      </c>
      <c r="P111" s="3">
        <v>0.26820491721712819</v>
      </c>
    </row>
    <row r="112" spans="1:16" x14ac:dyDescent="0.2">
      <c r="A112" t="s">
        <v>92</v>
      </c>
      <c r="B112" s="7">
        <v>-1</v>
      </c>
      <c r="C112" s="2" t="s">
        <v>28</v>
      </c>
      <c r="D112" s="9">
        <v>3.2582238274008878E-2</v>
      </c>
      <c r="E112" s="9">
        <v>1.231399868566982</v>
      </c>
      <c r="F112" s="9">
        <v>0.84808662180809957</v>
      </c>
      <c r="G112" s="4">
        <f t="shared" si="1"/>
        <v>0.32157391416841258</v>
      </c>
      <c r="H112" s="9">
        <v>1.4955461064934099</v>
      </c>
      <c r="I112" s="9">
        <v>1.114640000000009</v>
      </c>
      <c r="J112" s="9">
        <v>1112.4668054259589</v>
      </c>
      <c r="K112" s="10">
        <v>1060.298462078566</v>
      </c>
      <c r="L112" s="9">
        <v>1690</v>
      </c>
      <c r="M112" s="9">
        <v>2.2366581566475978</v>
      </c>
      <c r="N112" s="9">
        <v>3050</v>
      </c>
      <c r="O112" s="10">
        <v>4620000</v>
      </c>
      <c r="P112" s="9">
        <v>18.920634175536801</v>
      </c>
    </row>
    <row r="113" spans="1:16" x14ac:dyDescent="0.2">
      <c r="A113" t="s">
        <v>92</v>
      </c>
      <c r="B113" s="7">
        <v>1</v>
      </c>
      <c r="C113" s="2" t="s">
        <v>23</v>
      </c>
      <c r="D113" s="9">
        <v>1.972837216128533</v>
      </c>
      <c r="E113" s="9">
        <v>1.0019869128395911</v>
      </c>
      <c r="F113" s="9">
        <v>1.3432594696178679</v>
      </c>
      <c r="G113" s="4">
        <f t="shared" si="1"/>
        <v>0.26928887627799014</v>
      </c>
      <c r="H113" s="9">
        <v>2.5885151066898699</v>
      </c>
      <c r="I113" s="9">
        <v>1.1076699999999851</v>
      </c>
      <c r="J113" s="9">
        <v>1119.4669892657721</v>
      </c>
      <c r="K113" s="9">
        <v>360.66087217210088</v>
      </c>
      <c r="L113" s="9">
        <v>1680</v>
      </c>
      <c r="M113" s="9">
        <v>6.700410457561671</v>
      </c>
      <c r="N113" s="9">
        <v>5220</v>
      </c>
      <c r="O113" s="10">
        <v>2690000</v>
      </c>
      <c r="P113" s="9">
        <v>32.339989307133663</v>
      </c>
    </row>
    <row r="114" spans="1:16" x14ac:dyDescent="0.2">
      <c r="A114" t="s">
        <v>93</v>
      </c>
      <c r="B114" s="2">
        <v>0</v>
      </c>
      <c r="C114" s="2" t="s">
        <v>23</v>
      </c>
      <c r="D114" s="3">
        <v>2.1058328927872112</v>
      </c>
      <c r="E114" s="3">
        <v>0.1623212203579012</v>
      </c>
      <c r="F114" s="3">
        <v>3.95806493430369E-2</v>
      </c>
      <c r="G114" s="4">
        <f t="shared" si="1"/>
        <v>3.5106922499814275E-4</v>
      </c>
      <c r="H114" s="3">
        <v>2.112450467756688</v>
      </c>
      <c r="I114" s="3">
        <v>1.738759999999957</v>
      </c>
      <c r="J114" s="3">
        <v>713.15190135500643</v>
      </c>
      <c r="K114" s="3">
        <v>140.00373620952249</v>
      </c>
      <c r="L114" s="5">
        <v>2640</v>
      </c>
      <c r="M114" s="3">
        <v>4.4624469787254482</v>
      </c>
      <c r="N114" s="5">
        <v>10500</v>
      </c>
      <c r="O114" s="5">
        <v>2100000</v>
      </c>
      <c r="P114" s="3">
        <v>65.03323679562294</v>
      </c>
    </row>
    <row r="115" spans="1:16" x14ac:dyDescent="0.2">
      <c r="A115" t="s">
        <v>94</v>
      </c>
      <c r="B115" s="7">
        <v>-1</v>
      </c>
      <c r="C115" s="2" t="s">
        <v>23</v>
      </c>
      <c r="D115" s="3">
        <v>5.8457464930369088E-7</v>
      </c>
      <c r="E115" s="3">
        <v>3.524846090819858</v>
      </c>
      <c r="F115" s="3">
        <v>1.629785636282129E-2</v>
      </c>
      <c r="G115" s="4">
        <f t="shared" si="1"/>
        <v>2.1378211532200801E-5</v>
      </c>
      <c r="H115" s="3">
        <v>3.5248837688766992</v>
      </c>
      <c r="I115" s="3">
        <v>2.625900000000001</v>
      </c>
      <c r="J115" s="3">
        <v>472.21904870710972</v>
      </c>
      <c r="K115" s="3">
        <v>14.598474157530751</v>
      </c>
      <c r="L115" s="5">
        <v>3990</v>
      </c>
      <c r="M115" s="3">
        <v>12.4248055840904</v>
      </c>
      <c r="N115" s="5">
        <v>39900</v>
      </c>
      <c r="O115" s="5">
        <v>833000</v>
      </c>
      <c r="P115" s="3">
        <v>247.50207687467261</v>
      </c>
    </row>
    <row r="116" spans="1:16" x14ac:dyDescent="0.2">
      <c r="A116" t="s">
        <v>95</v>
      </c>
      <c r="B116" s="8">
        <v>0</v>
      </c>
      <c r="C116" s="2" t="s">
        <v>23</v>
      </c>
      <c r="D116" s="3">
        <v>3.5877257455951601</v>
      </c>
      <c r="E116" s="3">
        <v>1.470050900242534E-3</v>
      </c>
      <c r="F116" s="3">
        <v>4.9206474686258529E-6</v>
      </c>
      <c r="G116" s="4">
        <f t="shared" si="1"/>
        <v>1.8810743286074904E-12</v>
      </c>
      <c r="H116" s="3">
        <v>3.5877260467711589</v>
      </c>
      <c r="I116" s="3">
        <v>5.6351799999999912</v>
      </c>
      <c r="J116" s="3">
        <v>220.0462097040382</v>
      </c>
      <c r="K116" s="3">
        <v>1.4258363781579759</v>
      </c>
      <c r="L116" s="5">
        <v>8560</v>
      </c>
      <c r="M116" s="3">
        <v>12.87177818668021</v>
      </c>
      <c r="N116" s="5">
        <v>187000</v>
      </c>
      <c r="O116" s="5">
        <v>381000</v>
      </c>
      <c r="P116" s="3">
        <v>1160.188335345438</v>
      </c>
    </row>
    <row r="117" spans="1:16" x14ac:dyDescent="0.2">
      <c r="A117" t="s">
        <v>96</v>
      </c>
      <c r="B117" s="7">
        <v>0</v>
      </c>
      <c r="C117" s="2" t="s">
        <v>23</v>
      </c>
      <c r="D117" s="3">
        <v>1.4178275388299</v>
      </c>
      <c r="E117" s="3">
        <v>3.0450764964422459</v>
      </c>
      <c r="F117" s="3">
        <v>1.7515254562918619E-2</v>
      </c>
      <c r="G117" s="4">
        <f t="shared" si="1"/>
        <v>2.7189865857593388E-5</v>
      </c>
      <c r="H117" s="3">
        <v>3.3590225636622089</v>
      </c>
      <c r="I117" s="3">
        <v>1.6493000000000391</v>
      </c>
      <c r="J117" s="3">
        <v>751.83411144119952</v>
      </c>
      <c r="K117" s="3">
        <v>64.879395923570385</v>
      </c>
      <c r="L117" s="5">
        <v>2510</v>
      </c>
      <c r="M117" s="3">
        <v>11.28303258319184</v>
      </c>
      <c r="N117" s="5">
        <v>15000</v>
      </c>
      <c r="O117" s="5">
        <v>1390000</v>
      </c>
      <c r="P117" s="3">
        <v>93.04317260322955</v>
      </c>
    </row>
    <row r="118" spans="1:16" x14ac:dyDescent="0.2">
      <c r="A118" t="s">
        <v>97</v>
      </c>
      <c r="B118" s="7">
        <v>0</v>
      </c>
      <c r="C118" s="2" t="s">
        <v>23</v>
      </c>
      <c r="D118" s="3">
        <v>0.64002470003592205</v>
      </c>
      <c r="E118" s="3">
        <v>8.1017945382556129E-4</v>
      </c>
      <c r="F118" s="3">
        <v>4.6842523542121681E-6</v>
      </c>
      <c r="G118" s="4">
        <f t="shared" si="1"/>
        <v>5.3565652807485164E-11</v>
      </c>
      <c r="H118" s="3">
        <v>0.64002521283833935</v>
      </c>
      <c r="I118" s="3">
        <v>1.779060000000072</v>
      </c>
      <c r="J118" s="3">
        <v>696.99729070405135</v>
      </c>
      <c r="K118" s="5">
        <v>1423.854675977836</v>
      </c>
      <c r="L118" s="5">
        <v>2700</v>
      </c>
      <c r="M118" s="3">
        <v>0.4096322730687616</v>
      </c>
      <c r="N118" s="5">
        <v>3330</v>
      </c>
      <c r="O118" s="5">
        <v>6770000</v>
      </c>
      <c r="P118" s="3">
        <v>20.627383272786322</v>
      </c>
    </row>
    <row r="119" spans="1:16" x14ac:dyDescent="0.2">
      <c r="A119" t="s">
        <v>98</v>
      </c>
      <c r="B119" s="7">
        <v>0</v>
      </c>
      <c r="C119" s="2" t="s">
        <v>23</v>
      </c>
      <c r="D119" s="9">
        <v>0.31741743193965299</v>
      </c>
      <c r="E119" s="9">
        <v>0.3206514117338457</v>
      </c>
      <c r="F119" s="9">
        <v>2.5846510064950111E-2</v>
      </c>
      <c r="G119" s="4">
        <f t="shared" si="1"/>
        <v>3.2708808863700545E-3</v>
      </c>
      <c r="H119" s="9">
        <v>0.45192830850546423</v>
      </c>
      <c r="I119" s="9">
        <v>2.5857899999999741</v>
      </c>
      <c r="J119" s="9">
        <v>479.54396915449911</v>
      </c>
      <c r="K119" s="9">
        <v>930.06386168381789</v>
      </c>
      <c r="L119" s="9">
        <v>3930</v>
      </c>
      <c r="M119" s="9">
        <v>0.20423919602860999</v>
      </c>
      <c r="N119" s="9">
        <v>4960</v>
      </c>
      <c r="O119" s="10">
        <v>6600000</v>
      </c>
      <c r="P119" s="9">
        <v>30.769607610338209</v>
      </c>
    </row>
    <row r="120" spans="1:16" x14ac:dyDescent="0.2">
      <c r="A120" t="s">
        <v>99</v>
      </c>
      <c r="B120" s="7">
        <v>0</v>
      </c>
      <c r="C120" s="2" t="s">
        <v>23</v>
      </c>
      <c r="D120" s="3">
        <v>2.2662647039583712</v>
      </c>
      <c r="E120" s="3">
        <v>3.921385774284472</v>
      </c>
      <c r="F120" s="3">
        <v>8.3121669929312747E-3</v>
      </c>
      <c r="G120" s="4">
        <f t="shared" si="1"/>
        <v>3.3681635713199776E-6</v>
      </c>
      <c r="H120" s="3">
        <v>4.5291600977762174</v>
      </c>
      <c r="I120" s="3">
        <v>4.1139100000000326</v>
      </c>
      <c r="J120" s="3">
        <v>301.41641406836573</v>
      </c>
      <c r="K120" s="3">
        <v>2.2994920511188299</v>
      </c>
      <c r="L120" s="5">
        <v>6250</v>
      </c>
      <c r="M120" s="3">
        <v>20.513291191288271</v>
      </c>
      <c r="N120" s="5">
        <v>126000</v>
      </c>
      <c r="O120" s="5">
        <v>414000</v>
      </c>
      <c r="P120" s="3">
        <v>780.58207422489829</v>
      </c>
    </row>
    <row r="121" spans="1:16" x14ac:dyDescent="0.2">
      <c r="A121" t="s">
        <v>100</v>
      </c>
      <c r="B121" s="7">
        <v>0</v>
      </c>
      <c r="C121" s="2" t="s">
        <v>28</v>
      </c>
      <c r="D121" s="3">
        <v>0.75077793837635665</v>
      </c>
      <c r="E121" s="3">
        <v>0.51203581951939414</v>
      </c>
      <c r="F121" s="3">
        <v>3.5034620963177443E-2</v>
      </c>
      <c r="G121" s="4">
        <f t="shared" si="1"/>
        <v>1.4840537424685349E-3</v>
      </c>
      <c r="H121" s="3">
        <v>0.90943697851450023</v>
      </c>
      <c r="I121" s="3">
        <v>2.6669600000000169</v>
      </c>
      <c r="J121" s="3">
        <v>464.94885562587808</v>
      </c>
      <c r="K121" s="3">
        <v>209.33261208497581</v>
      </c>
      <c r="L121" s="5">
        <v>4050</v>
      </c>
      <c r="M121" s="3">
        <v>0.8270756178895835</v>
      </c>
      <c r="N121" s="5">
        <v>10600</v>
      </c>
      <c r="O121" s="5">
        <v>3180000</v>
      </c>
      <c r="P121" s="3">
        <v>65.867829274006013</v>
      </c>
    </row>
    <row r="122" spans="1:16" x14ac:dyDescent="0.2">
      <c r="A122" t="s">
        <v>100</v>
      </c>
      <c r="B122" s="7">
        <v>0</v>
      </c>
      <c r="C122" s="2" t="s">
        <v>23</v>
      </c>
      <c r="D122" s="3">
        <v>0.1662120367551122</v>
      </c>
      <c r="E122" s="3">
        <v>0.85891233278279544</v>
      </c>
      <c r="F122" s="3">
        <v>0.56372739196784671</v>
      </c>
      <c r="G122" s="4">
        <f t="shared" si="1"/>
        <v>0.29339419232858033</v>
      </c>
      <c r="H122" s="3">
        <v>1.0407427198993691</v>
      </c>
      <c r="I122" s="3">
        <v>2.456059999999979</v>
      </c>
      <c r="J122" s="3">
        <v>504.87365943829161</v>
      </c>
      <c r="K122" s="3">
        <v>204.6576283971807</v>
      </c>
      <c r="L122" s="5">
        <v>3730</v>
      </c>
      <c r="M122" s="3">
        <v>1.0831454090235371</v>
      </c>
      <c r="N122" s="5">
        <v>10300</v>
      </c>
      <c r="O122" s="5">
        <v>3020000</v>
      </c>
      <c r="P122" s="3">
        <v>63.927725701029267</v>
      </c>
    </row>
    <row r="123" spans="1:16" x14ac:dyDescent="0.2">
      <c r="A123" t="s">
        <v>101</v>
      </c>
      <c r="B123" s="8">
        <v>-1</v>
      </c>
      <c r="C123" s="2" t="s">
        <v>28</v>
      </c>
      <c r="D123" s="3">
        <v>0.79635269530954378</v>
      </c>
      <c r="E123" s="3">
        <v>0.41967798301220449</v>
      </c>
      <c r="F123" s="3">
        <v>6.8797994333068876E-3</v>
      </c>
      <c r="G123" s="4">
        <f t="shared" si="1"/>
        <v>5.8408556932480989E-5</v>
      </c>
      <c r="H123" s="3">
        <v>0.90019695422291335</v>
      </c>
      <c r="I123" s="3">
        <v>3.213610000000017</v>
      </c>
      <c r="J123" s="3">
        <v>385.85889389191391</v>
      </c>
      <c r="K123" s="3">
        <v>122.1172534610153</v>
      </c>
      <c r="L123" s="5">
        <v>4880</v>
      </c>
      <c r="M123" s="3">
        <v>0.81035455639220999</v>
      </c>
      <c r="N123" s="5">
        <v>15300</v>
      </c>
      <c r="O123" s="5">
        <v>2660000</v>
      </c>
      <c r="P123" s="3">
        <v>94.665623127190855</v>
      </c>
    </row>
    <row r="124" spans="1:16" x14ac:dyDescent="0.2">
      <c r="A124" t="s">
        <v>101</v>
      </c>
      <c r="B124" s="8">
        <v>-1</v>
      </c>
      <c r="C124" s="2" t="s">
        <v>23</v>
      </c>
      <c r="D124" s="3">
        <v>4.7095572630512308</v>
      </c>
      <c r="E124" s="3">
        <v>1.320721065155203</v>
      </c>
      <c r="F124" s="3">
        <v>0.10413553226155629</v>
      </c>
      <c r="G124" s="4">
        <f t="shared" si="1"/>
        <v>4.5306763152363718E-4</v>
      </c>
      <c r="H124" s="3">
        <v>4.8923489199956594</v>
      </c>
      <c r="I124" s="3">
        <v>1.063819999999964</v>
      </c>
      <c r="J124" s="3">
        <v>1165.610723618697</v>
      </c>
      <c r="K124" s="3">
        <v>113.9704644051137</v>
      </c>
      <c r="L124" s="5">
        <v>1620</v>
      </c>
      <c r="M124" s="3">
        <v>23.935077954982699</v>
      </c>
      <c r="N124" s="5">
        <v>9090</v>
      </c>
      <c r="O124" s="5">
        <v>1480000</v>
      </c>
      <c r="P124" s="3">
        <v>56.38005667953216</v>
      </c>
    </row>
    <row r="125" spans="1:16" x14ac:dyDescent="0.2">
      <c r="A125" t="s">
        <v>102</v>
      </c>
      <c r="B125" s="7">
        <v>-1</v>
      </c>
      <c r="C125" s="2" t="s">
        <v>23</v>
      </c>
      <c r="D125" s="3">
        <v>3.0688344310453139</v>
      </c>
      <c r="E125" s="3">
        <v>0.1661324458619064</v>
      </c>
      <c r="F125" s="3">
        <v>2.078795355640705E-2</v>
      </c>
      <c r="G125" s="4">
        <f t="shared" si="1"/>
        <v>4.5749441038487244E-5</v>
      </c>
      <c r="H125" s="3">
        <v>3.0733982647470768</v>
      </c>
      <c r="I125" s="3">
        <v>1.5278899999999569</v>
      </c>
      <c r="J125" s="3">
        <v>811.57674963514069</v>
      </c>
      <c r="K125" s="3">
        <v>97.480482017598518</v>
      </c>
      <c r="L125" s="5">
        <v>2320</v>
      </c>
      <c r="M125" s="3">
        <v>9.4457768937503435</v>
      </c>
      <c r="N125" s="5">
        <v>11800</v>
      </c>
      <c r="O125" s="5">
        <v>1640000</v>
      </c>
      <c r="P125" s="3">
        <v>73.059056840435616</v>
      </c>
    </row>
    <row r="126" spans="1:16" x14ac:dyDescent="0.2">
      <c r="A126" t="s">
        <v>102</v>
      </c>
      <c r="B126" s="7">
        <v>1</v>
      </c>
      <c r="C126" s="2" t="s">
        <v>28</v>
      </c>
      <c r="D126" s="3">
        <v>0.20362120099651579</v>
      </c>
      <c r="E126" s="3">
        <v>7.971255350141053E-2</v>
      </c>
      <c r="F126" s="3">
        <v>2.1116930670374399</v>
      </c>
      <c r="G126" s="4">
        <f t="shared" si="1"/>
        <v>0.98939094448838716</v>
      </c>
      <c r="H126" s="3">
        <v>2.1229845251567361</v>
      </c>
      <c r="I126" s="3">
        <v>1.559889999999996</v>
      </c>
      <c r="J126" s="3">
        <v>794.92784747642679</v>
      </c>
      <c r="K126" s="3">
        <v>191.98002237767321</v>
      </c>
      <c r="L126" s="5">
        <v>2370</v>
      </c>
      <c r="M126" s="3">
        <v>4.5070632940549702</v>
      </c>
      <c r="N126" s="5">
        <v>8480</v>
      </c>
      <c r="O126" s="5">
        <v>2330000</v>
      </c>
      <c r="P126" s="3">
        <v>52.602187425810769</v>
      </c>
    </row>
    <row r="127" spans="1:16" x14ac:dyDescent="0.2">
      <c r="A127" t="s">
        <v>103</v>
      </c>
      <c r="B127" s="7">
        <v>-1</v>
      </c>
      <c r="C127" s="2" t="s">
        <v>28</v>
      </c>
      <c r="D127" s="3">
        <v>0.75254926899338004</v>
      </c>
      <c r="E127" s="3">
        <v>3.0823006301537328</v>
      </c>
      <c r="F127" s="3">
        <v>7.2709833350287564E-2</v>
      </c>
      <c r="G127" s="4">
        <f t="shared" si="1"/>
        <v>5.2488263332247807E-4</v>
      </c>
      <c r="H127" s="3">
        <v>3.1736720524928841</v>
      </c>
      <c r="I127" s="3">
        <v>1.266910000000053</v>
      </c>
      <c r="J127" s="3">
        <v>978.75934359974156</v>
      </c>
      <c r="K127" s="3">
        <v>160.35046715805211</v>
      </c>
      <c r="L127" s="5">
        <v>1920</v>
      </c>
      <c r="M127" s="3">
        <v>10.07219429677439</v>
      </c>
      <c r="N127" s="5">
        <v>8370</v>
      </c>
      <c r="O127" s="5">
        <v>1920000</v>
      </c>
      <c r="P127" s="3">
        <v>51.870882378614603</v>
      </c>
    </row>
    <row r="128" spans="1:16" x14ac:dyDescent="0.2">
      <c r="A128" t="s">
        <v>103</v>
      </c>
      <c r="B128" s="7">
        <v>-1</v>
      </c>
      <c r="C128" s="6" t="s">
        <v>23</v>
      </c>
      <c r="D128" s="3">
        <v>0.33859650520350371</v>
      </c>
      <c r="E128" s="3">
        <v>4.9900749369357671</v>
      </c>
      <c r="F128" s="3">
        <v>3.4270139980526609E-2</v>
      </c>
      <c r="G128" s="4">
        <f t="shared" si="1"/>
        <v>4.6946396079619251E-5</v>
      </c>
      <c r="H128" s="3">
        <v>5.0016667134131207</v>
      </c>
      <c r="I128" s="3">
        <v>1.3335500000000591</v>
      </c>
      <c r="J128" s="3">
        <v>929.84889955378117</v>
      </c>
      <c r="K128" s="3">
        <v>55.357211768137212</v>
      </c>
      <c r="L128" s="5">
        <v>2030</v>
      </c>
      <c r="M128" s="3">
        <v>25.01666991206481</v>
      </c>
      <c r="N128" s="5">
        <v>14600</v>
      </c>
      <c r="O128" s="5">
        <v>1160000</v>
      </c>
      <c r="P128" s="3">
        <v>90.574776855608221</v>
      </c>
    </row>
    <row r="129" spans="1:16" x14ac:dyDescent="0.2">
      <c r="A129" t="s">
        <v>103</v>
      </c>
      <c r="B129" s="7">
        <v>1</v>
      </c>
      <c r="C129" s="6" t="s">
        <v>23</v>
      </c>
      <c r="D129" s="3">
        <v>8.0440719747974061E-4</v>
      </c>
      <c r="E129" s="3">
        <v>0.12589313355177689</v>
      </c>
      <c r="F129" s="3">
        <v>1.74938607716622</v>
      </c>
      <c r="G129" s="4">
        <f t="shared" si="1"/>
        <v>0.99484762984810804</v>
      </c>
      <c r="H129" s="3">
        <v>1.753910309887436</v>
      </c>
      <c r="I129" s="3">
        <v>2.7926200000000558</v>
      </c>
      <c r="J129" s="3">
        <v>444.02747240941301</v>
      </c>
      <c r="K129" s="3">
        <v>49.02090479301787</v>
      </c>
      <c r="L129" s="5">
        <v>4240</v>
      </c>
      <c r="M129" s="3">
        <v>3.0762013751294401</v>
      </c>
      <c r="N129" s="5">
        <v>22500</v>
      </c>
      <c r="O129" s="5">
        <v>1570000</v>
      </c>
      <c r="P129" s="3">
        <v>139.28437699892041</v>
      </c>
    </row>
    <row r="130" spans="1:16" x14ac:dyDescent="0.2">
      <c r="A130" t="s">
        <v>104</v>
      </c>
      <c r="B130" s="7">
        <v>0</v>
      </c>
      <c r="C130" s="2" t="s">
        <v>28</v>
      </c>
      <c r="D130" s="3">
        <v>1.164720083058516</v>
      </c>
      <c r="E130" s="3">
        <v>6.4146995917245464</v>
      </c>
      <c r="F130" s="3">
        <v>0.11305942766837961</v>
      </c>
      <c r="G130" s="4">
        <f t="shared" ref="G130:G193" si="2">F130*F130/(H130*H130)</f>
        <v>3.0063776546186937E-4</v>
      </c>
      <c r="H130" s="3">
        <v>6.5205617977391794</v>
      </c>
      <c r="I130" s="3">
        <v>2.5142299999999982</v>
      </c>
      <c r="J130" s="3">
        <v>493.19274688473263</v>
      </c>
      <c r="K130" s="3">
        <v>4.860115317284583</v>
      </c>
      <c r="L130" s="5">
        <v>3820</v>
      </c>
      <c r="M130" s="3">
        <v>42.517726158135588</v>
      </c>
      <c r="N130" s="5">
        <v>67700</v>
      </c>
      <c r="O130" s="5">
        <v>470000</v>
      </c>
      <c r="P130" s="3">
        <v>419.74264392082472</v>
      </c>
    </row>
    <row r="131" spans="1:16" x14ac:dyDescent="0.2">
      <c r="A131" t="s">
        <v>105</v>
      </c>
      <c r="B131" s="8">
        <v>-1</v>
      </c>
      <c r="C131" s="2" t="s">
        <v>23</v>
      </c>
      <c r="D131" s="3">
        <v>0.33553824276309341</v>
      </c>
      <c r="E131" s="3">
        <v>0.19750355742697809</v>
      </c>
      <c r="F131" s="3">
        <v>0.4275475393873322</v>
      </c>
      <c r="G131" s="4">
        <f t="shared" si="2"/>
        <v>0.54665702832019569</v>
      </c>
      <c r="H131" s="3">
        <v>0.57826504821666214</v>
      </c>
      <c r="I131" s="3">
        <v>2.2747600000000152</v>
      </c>
      <c r="J131" s="3">
        <v>545.1124514234433</v>
      </c>
      <c r="K131" s="3">
        <v>834.39363335591997</v>
      </c>
      <c r="L131" s="5">
        <v>3460</v>
      </c>
      <c r="M131" s="3">
        <v>0.33439046598901861</v>
      </c>
      <c r="N131" s="5">
        <v>4910</v>
      </c>
      <c r="O131" s="5">
        <v>5860000</v>
      </c>
      <c r="P131" s="3">
        <v>30.469423095194671</v>
      </c>
    </row>
    <row r="132" spans="1:16" x14ac:dyDescent="0.2">
      <c r="A132" t="s">
        <v>106</v>
      </c>
      <c r="B132" s="7">
        <v>-1</v>
      </c>
      <c r="C132" s="2" t="s">
        <v>28</v>
      </c>
      <c r="D132" s="3">
        <v>1.2796022338637369</v>
      </c>
      <c r="E132" s="3">
        <v>1.638326464513137</v>
      </c>
      <c r="F132" s="3">
        <v>1.1561803097703121</v>
      </c>
      <c r="G132" s="4">
        <f t="shared" si="2"/>
        <v>0.23624853781228664</v>
      </c>
      <c r="H132" s="3">
        <v>2.3787072938749221</v>
      </c>
      <c r="I132" s="3">
        <v>1.3973099999999481</v>
      </c>
      <c r="J132" s="3">
        <v>887.41939870182455</v>
      </c>
      <c r="K132" s="3">
        <v>212.75085147601629</v>
      </c>
      <c r="L132" s="5">
        <v>2120</v>
      </c>
      <c r="M132" s="3">
        <v>5.658248389933755</v>
      </c>
      <c r="N132" s="5">
        <v>7630</v>
      </c>
      <c r="O132" s="5">
        <v>2320000</v>
      </c>
      <c r="P132" s="3">
        <v>47.292860627858957</v>
      </c>
    </row>
    <row r="133" spans="1:16" x14ac:dyDescent="0.2">
      <c r="A133" t="s">
        <v>106</v>
      </c>
      <c r="B133" s="7">
        <v>-1</v>
      </c>
      <c r="C133" s="2" t="s">
        <v>23</v>
      </c>
      <c r="D133" s="3">
        <v>5.963265442278896</v>
      </c>
      <c r="E133" s="3">
        <v>5.1089539478876498</v>
      </c>
      <c r="F133" s="3">
        <v>8.4211102155583931E-2</v>
      </c>
      <c r="G133" s="4">
        <f t="shared" si="2"/>
        <v>1.1499303552146144E-4</v>
      </c>
      <c r="H133" s="3">
        <v>7.8529635607483099</v>
      </c>
      <c r="I133" s="3">
        <v>1.2210000000000041</v>
      </c>
      <c r="J133" s="3">
        <v>1015.561015561012</v>
      </c>
      <c r="K133" s="3">
        <v>29.256169299540289</v>
      </c>
      <c r="L133" s="5">
        <v>1850</v>
      </c>
      <c r="M133" s="3">
        <v>61.669036686440784</v>
      </c>
      <c r="N133" s="5">
        <v>19200</v>
      </c>
      <c r="O133" s="5">
        <v>804000</v>
      </c>
      <c r="P133" s="3">
        <v>119.21834108512969</v>
      </c>
    </row>
    <row r="134" spans="1:16" x14ac:dyDescent="0.2">
      <c r="A134" t="s">
        <v>106</v>
      </c>
      <c r="B134" s="7">
        <v>1</v>
      </c>
      <c r="C134" s="2" t="s">
        <v>23</v>
      </c>
      <c r="D134" s="3">
        <v>0.39602600368959018</v>
      </c>
      <c r="E134" s="3">
        <v>0.26409168599939148</v>
      </c>
      <c r="F134" s="3">
        <v>8.3864936678454006E-3</v>
      </c>
      <c r="G134" s="4">
        <f t="shared" si="2"/>
        <v>3.103148373932079E-4</v>
      </c>
      <c r="H134" s="3">
        <v>0.47607913994249879</v>
      </c>
      <c r="I134" s="3">
        <v>2.5491399999999662</v>
      </c>
      <c r="J134" s="3">
        <v>486.43856359400291</v>
      </c>
      <c r="K134" s="3">
        <v>874.7667117712748</v>
      </c>
      <c r="L134" s="5">
        <v>3870</v>
      </c>
      <c r="M134" s="3">
        <v>0.2266513474883893</v>
      </c>
      <c r="N134" s="5">
        <v>5080</v>
      </c>
      <c r="O134" s="5">
        <v>6350000</v>
      </c>
      <c r="P134" s="3">
        <v>31.50159200611758</v>
      </c>
    </row>
    <row r="135" spans="1:16" x14ac:dyDescent="0.2">
      <c r="A135" t="s">
        <v>107</v>
      </c>
      <c r="B135" s="7">
        <v>-1</v>
      </c>
      <c r="C135" s="2" t="s">
        <v>28</v>
      </c>
      <c r="D135" s="3">
        <v>1.096029755520088</v>
      </c>
      <c r="E135" s="3">
        <v>1.405163429539992</v>
      </c>
      <c r="F135" s="3">
        <v>1.04133459311025</v>
      </c>
      <c r="G135" s="4">
        <f t="shared" si="2"/>
        <v>0.25454020625969159</v>
      </c>
      <c r="H135" s="3">
        <v>2.0640114397721021</v>
      </c>
      <c r="I135" s="3">
        <v>2.043909999999983</v>
      </c>
      <c r="J135" s="3">
        <v>606.68033328278182</v>
      </c>
      <c r="K135" s="3">
        <v>90.286353144240877</v>
      </c>
      <c r="L135" s="5">
        <v>3100</v>
      </c>
      <c r="M135" s="3">
        <v>4.2601432235101058</v>
      </c>
      <c r="N135" s="5">
        <v>14200</v>
      </c>
      <c r="O135" s="5">
        <v>1830000</v>
      </c>
      <c r="P135" s="3">
        <v>87.802318741530485</v>
      </c>
    </row>
    <row r="136" spans="1:16" x14ac:dyDescent="0.2">
      <c r="A136" t="s">
        <v>107</v>
      </c>
      <c r="B136" s="7">
        <v>-1</v>
      </c>
      <c r="C136" s="2" t="s">
        <v>23</v>
      </c>
      <c r="D136" s="3">
        <v>1.0011791866493589</v>
      </c>
      <c r="E136" s="3">
        <v>0.3763519177783306</v>
      </c>
      <c r="F136" s="3">
        <v>0.14115303446502209</v>
      </c>
      <c r="G136" s="4">
        <f t="shared" si="2"/>
        <v>1.7118099638018591E-2</v>
      </c>
      <c r="H136" s="3">
        <v>1.0788534232851019</v>
      </c>
      <c r="I136" s="3">
        <v>2.1480800000000499</v>
      </c>
      <c r="J136" s="3">
        <v>577.25969237643437</v>
      </c>
      <c r="K136" s="3">
        <v>284.67896239097792</v>
      </c>
      <c r="L136" s="5">
        <v>3260</v>
      </c>
      <c r="M136" s="3">
        <v>1.163924708933983</v>
      </c>
      <c r="N136" s="5">
        <v>8180</v>
      </c>
      <c r="O136" s="5">
        <v>3330000</v>
      </c>
      <c r="P136" s="3">
        <v>50.691008077346197</v>
      </c>
    </row>
    <row r="137" spans="1:16" x14ac:dyDescent="0.2">
      <c r="A137" t="s">
        <v>107</v>
      </c>
      <c r="B137" s="7">
        <v>1</v>
      </c>
      <c r="C137" s="2" t="s">
        <v>23</v>
      </c>
      <c r="D137" s="3">
        <v>0.96062213665234264</v>
      </c>
      <c r="E137" s="3">
        <v>1.7997995371807569</v>
      </c>
      <c r="F137" s="3">
        <v>7.5388808474160284E-3</v>
      </c>
      <c r="G137" s="4">
        <f t="shared" si="2"/>
        <v>1.3655201324988126E-5</v>
      </c>
      <c r="H137" s="3">
        <v>2.0401299218890472</v>
      </c>
      <c r="I137" s="3">
        <v>1.3086800000000951</v>
      </c>
      <c r="J137" s="3">
        <v>947.51963810855989</v>
      </c>
      <c r="K137" s="3">
        <v>352.05909623956347</v>
      </c>
      <c r="L137" s="5">
        <v>1990</v>
      </c>
      <c r="M137" s="3">
        <v>4.16213009818701</v>
      </c>
      <c r="N137" s="5">
        <v>5740</v>
      </c>
      <c r="O137" s="5">
        <v>2890000</v>
      </c>
      <c r="P137" s="3">
        <v>35.578927302750863</v>
      </c>
    </row>
    <row r="138" spans="1:16" x14ac:dyDescent="0.2">
      <c r="A138" t="s">
        <v>108</v>
      </c>
      <c r="B138" s="2">
        <v>1</v>
      </c>
      <c r="C138" s="2" t="s">
        <v>23</v>
      </c>
      <c r="D138" s="3">
        <v>2.0244139054210861</v>
      </c>
      <c r="E138" s="3">
        <v>0.70835433034652351</v>
      </c>
      <c r="F138" s="3">
        <v>1.428618790801464E-2</v>
      </c>
      <c r="G138" s="4">
        <f t="shared" si="2"/>
        <v>4.4366376691212804E-5</v>
      </c>
      <c r="H138" s="3">
        <v>2.1448127221153528</v>
      </c>
      <c r="I138" s="3">
        <v>1.8659099999999851</v>
      </c>
      <c r="J138" s="3">
        <v>664.55509644088397</v>
      </c>
      <c r="K138" s="3">
        <v>109.89572186839401</v>
      </c>
      <c r="L138" s="5">
        <v>2830</v>
      </c>
      <c r="M138" s="3">
        <v>4.6002216129478697</v>
      </c>
      <c r="N138" s="5">
        <v>12300</v>
      </c>
      <c r="O138" s="5">
        <v>1930000</v>
      </c>
      <c r="P138" s="3">
        <v>76.039769962761667</v>
      </c>
    </row>
    <row r="139" spans="1:16" x14ac:dyDescent="0.2">
      <c r="A139" t="s">
        <v>109</v>
      </c>
      <c r="B139" s="6">
        <v>-1</v>
      </c>
      <c r="C139" s="2" t="s">
        <v>23</v>
      </c>
      <c r="D139" s="3">
        <v>1.224839551983004</v>
      </c>
      <c r="E139" s="3">
        <v>0.71429282195638033</v>
      </c>
      <c r="F139" s="3">
        <v>1.438063992111259</v>
      </c>
      <c r="G139" s="4">
        <f t="shared" si="2"/>
        <v>0.50705924309628614</v>
      </c>
      <c r="H139" s="3">
        <v>2.019523262804197</v>
      </c>
      <c r="I139" s="3">
        <v>1.4794600000000171</v>
      </c>
      <c r="J139" s="3">
        <v>838.1436470063303</v>
      </c>
      <c r="K139" s="3">
        <v>248.6704690202755</v>
      </c>
      <c r="L139" s="5">
        <v>2250</v>
      </c>
      <c r="M139" s="3">
        <v>4.0784742090073083</v>
      </c>
      <c r="N139" s="5">
        <v>7260</v>
      </c>
      <c r="O139" s="5">
        <v>2580000</v>
      </c>
      <c r="P139" s="3">
        <v>45.011540024329939</v>
      </c>
    </row>
    <row r="140" spans="1:16" x14ac:dyDescent="0.2">
      <c r="A140" t="s">
        <v>110</v>
      </c>
      <c r="B140" s="2">
        <v>-1</v>
      </c>
      <c r="C140" s="2" t="s">
        <v>23</v>
      </c>
      <c r="D140" s="3">
        <v>0.73205627857991906</v>
      </c>
      <c r="E140" s="3">
        <v>4.5555443014947299</v>
      </c>
      <c r="F140" s="3">
        <v>2.6101705767267561E-2</v>
      </c>
      <c r="G140" s="4">
        <f t="shared" si="2"/>
        <v>3.2001538476198229E-5</v>
      </c>
      <c r="H140" s="3">
        <v>4.6140623724580649</v>
      </c>
      <c r="I140" s="3">
        <v>2.3354800000000751</v>
      </c>
      <c r="J140" s="3">
        <v>530.94010653054625</v>
      </c>
      <c r="K140" s="3">
        <v>12.109779552426399</v>
      </c>
      <c r="L140" s="5">
        <v>3550</v>
      </c>
      <c r="M140" s="3">
        <v>21.289571576933351</v>
      </c>
      <c r="N140" s="5">
        <v>41300</v>
      </c>
      <c r="O140" s="5">
        <v>715000</v>
      </c>
      <c r="P140" s="3">
        <v>256.28055678810392</v>
      </c>
    </row>
    <row r="141" spans="1:16" x14ac:dyDescent="0.2">
      <c r="A141" t="s">
        <v>110</v>
      </c>
      <c r="B141" s="2">
        <v>1</v>
      </c>
      <c r="C141" s="2" t="s">
        <v>23</v>
      </c>
      <c r="D141" s="3">
        <v>2.81212369538883E-3</v>
      </c>
      <c r="E141" s="3">
        <v>6.1702128361958049E-3</v>
      </c>
      <c r="F141" s="3">
        <v>0.15912594882948211</v>
      </c>
      <c r="G141" s="4">
        <f t="shared" si="2"/>
        <v>0.99818742931183335</v>
      </c>
      <c r="H141" s="3">
        <v>0.1592703586892586</v>
      </c>
      <c r="I141" s="3">
        <v>1.372380000000021</v>
      </c>
      <c r="J141" s="3">
        <v>903.53983590549342</v>
      </c>
      <c r="K141" s="5">
        <v>50088.561523060889</v>
      </c>
      <c r="L141" s="5">
        <v>2080</v>
      </c>
      <c r="M141" s="3">
        <v>2.536704715700509E-2</v>
      </c>
      <c r="N141" s="5">
        <v>493</v>
      </c>
      <c r="O141" s="5">
        <v>35300000</v>
      </c>
      <c r="P141" s="3">
        <v>3.0545570770973391</v>
      </c>
    </row>
    <row r="142" spans="1:16" x14ac:dyDescent="0.2">
      <c r="A142" t="s">
        <v>111</v>
      </c>
      <c r="B142" s="2">
        <v>0</v>
      </c>
      <c r="C142" s="2" t="s">
        <v>23</v>
      </c>
      <c r="D142" s="3">
        <v>2.5739174767961792</v>
      </c>
      <c r="E142" s="3">
        <v>1.093424046774694E-2</v>
      </c>
      <c r="F142" s="3">
        <v>9.4167530322474876E-3</v>
      </c>
      <c r="G142" s="4">
        <f t="shared" si="2"/>
        <v>1.3384417451443431E-5</v>
      </c>
      <c r="H142" s="3">
        <v>2.5739579270471928</v>
      </c>
      <c r="I142" s="3">
        <v>1.7910700000001041</v>
      </c>
      <c r="J142" s="3">
        <v>692.32358310949758</v>
      </c>
      <c r="K142" s="3">
        <v>86.276208311285885</v>
      </c>
      <c r="L142" s="5">
        <v>2720</v>
      </c>
      <c r="M142" s="3">
        <v>6.6252594102090843</v>
      </c>
      <c r="N142" s="5">
        <v>13600</v>
      </c>
      <c r="O142" s="5">
        <v>1670000</v>
      </c>
      <c r="P142" s="3">
        <v>84.080925039460098</v>
      </c>
    </row>
    <row r="143" spans="1:16" x14ac:dyDescent="0.2">
      <c r="A143" t="s">
        <v>112</v>
      </c>
      <c r="B143" s="2">
        <v>0</v>
      </c>
      <c r="C143" s="2" t="s">
        <v>23</v>
      </c>
      <c r="D143" s="3">
        <v>1.067493140660738E-2</v>
      </c>
      <c r="E143" s="3">
        <v>0.29123575823449299</v>
      </c>
      <c r="F143" s="3">
        <v>0.26206767687150961</v>
      </c>
      <c r="G143" s="4">
        <f t="shared" si="2"/>
        <v>0.44709792609391014</v>
      </c>
      <c r="H143" s="3">
        <v>0.39193327020780688</v>
      </c>
      <c r="I143" s="3">
        <v>2.2129899999999911</v>
      </c>
      <c r="J143" s="3">
        <v>560.32788218654639</v>
      </c>
      <c r="K143" s="5">
        <v>1972.7361368272379</v>
      </c>
      <c r="L143" s="5">
        <v>3360</v>
      </c>
      <c r="M143" s="3">
        <v>0.15361168829578581</v>
      </c>
      <c r="N143" s="5">
        <v>3150</v>
      </c>
      <c r="O143" s="5">
        <v>8890000</v>
      </c>
      <c r="P143" s="3">
        <v>19.5450373311945</v>
      </c>
    </row>
    <row r="144" spans="1:16" x14ac:dyDescent="0.2">
      <c r="A144" t="s">
        <v>113</v>
      </c>
      <c r="B144" s="2">
        <v>0</v>
      </c>
      <c r="C144" s="2" t="s">
        <v>23</v>
      </c>
      <c r="D144" s="3">
        <v>0.48785267048309477</v>
      </c>
      <c r="E144" s="3">
        <v>1.2743748941662909</v>
      </c>
      <c r="F144" s="3">
        <v>10.720296829736739</v>
      </c>
      <c r="G144" s="4">
        <f t="shared" si="2"/>
        <v>0.98405614618028614</v>
      </c>
      <c r="H144" s="3">
        <v>10.80679396105258</v>
      </c>
      <c r="I144" s="3">
        <v>0.77735000000006949</v>
      </c>
      <c r="J144" s="3">
        <v>1595.1630539652531</v>
      </c>
      <c r="K144" s="3">
        <v>59.867078514766007</v>
      </c>
      <c r="L144" s="5">
        <v>1180</v>
      </c>
      <c r="M144" s="3">
        <v>116.7867957166424</v>
      </c>
      <c r="N144" s="5">
        <v>10700</v>
      </c>
      <c r="O144" s="5">
        <v>918000</v>
      </c>
      <c r="P144" s="3">
        <v>66.49768288114015</v>
      </c>
    </row>
    <row r="145" spans="1:16" x14ac:dyDescent="0.2">
      <c r="A145" t="s">
        <v>114</v>
      </c>
      <c r="B145" s="2">
        <v>0</v>
      </c>
      <c r="C145" s="2" t="s">
        <v>23</v>
      </c>
      <c r="D145" s="3">
        <v>0.58236180605691734</v>
      </c>
      <c r="E145" s="3">
        <v>4.0628118794779118</v>
      </c>
      <c r="F145" s="3">
        <v>4.5142859856607723E-2</v>
      </c>
      <c r="G145" s="4">
        <f t="shared" si="2"/>
        <v>1.2095936223514903E-4</v>
      </c>
      <c r="H145" s="3">
        <v>4.1045856695867311</v>
      </c>
      <c r="I145" s="3">
        <v>2.919859999999971</v>
      </c>
      <c r="J145" s="3">
        <v>424.67789551554262</v>
      </c>
      <c r="K145" s="3">
        <v>7.8308135189006691</v>
      </c>
      <c r="L145" s="5">
        <v>4440</v>
      </c>
      <c r="M145" s="3">
        <v>16.84762351897675</v>
      </c>
      <c r="N145" s="5">
        <v>57500</v>
      </c>
      <c r="O145" s="5">
        <v>643000</v>
      </c>
      <c r="P145" s="3">
        <v>356.3485812022796</v>
      </c>
    </row>
    <row r="146" spans="1:16" x14ac:dyDescent="0.2">
      <c r="A146" t="s">
        <v>115</v>
      </c>
      <c r="B146" s="2">
        <v>0</v>
      </c>
      <c r="C146" s="2" t="s">
        <v>23</v>
      </c>
      <c r="D146" s="3">
        <v>2.6744118626220859</v>
      </c>
      <c r="E146" s="3">
        <v>1.5217682275944979</v>
      </c>
      <c r="F146" s="3">
        <v>1.9451136216398119</v>
      </c>
      <c r="G146" s="4">
        <f t="shared" si="2"/>
        <v>0.285507523474481</v>
      </c>
      <c r="H146" s="3">
        <v>3.6402917946970379</v>
      </c>
      <c r="I146" s="3">
        <v>1.4350200000000091</v>
      </c>
      <c r="J146" s="3">
        <v>864.09945505985456</v>
      </c>
      <c r="K146" s="3">
        <v>83.865890274250717</v>
      </c>
      <c r="L146" s="5">
        <v>2180</v>
      </c>
      <c r="M146" s="3">
        <v>13.251724350538581</v>
      </c>
      <c r="N146" s="5">
        <v>12300</v>
      </c>
      <c r="O146" s="5">
        <v>1480000</v>
      </c>
      <c r="P146" s="3">
        <v>76.335036211870914</v>
      </c>
    </row>
    <row r="147" spans="1:16" x14ac:dyDescent="0.2">
      <c r="A147" t="s">
        <v>116</v>
      </c>
      <c r="B147" s="2">
        <v>-1</v>
      </c>
      <c r="C147" s="2" t="s">
        <v>23</v>
      </c>
      <c r="D147" s="3">
        <v>2.0872985196294279E-7</v>
      </c>
      <c r="E147" s="3">
        <v>4.6788480286814029E-3</v>
      </c>
      <c r="F147" s="3">
        <v>1.654071102331703</v>
      </c>
      <c r="G147" s="4">
        <f t="shared" si="2"/>
        <v>0.99999199859863741</v>
      </c>
      <c r="H147" s="3">
        <v>1.6540777198148009</v>
      </c>
      <c r="I147" s="3">
        <v>1.244829999999979</v>
      </c>
      <c r="J147" s="3">
        <v>996.11995212199326</v>
      </c>
      <c r="K147" s="3">
        <v>622.28546178902832</v>
      </c>
      <c r="L147" s="5">
        <v>1890</v>
      </c>
      <c r="M147" s="3">
        <v>2.735973103187733</v>
      </c>
      <c r="N147" s="5">
        <v>4210</v>
      </c>
      <c r="O147" s="5">
        <v>3740000</v>
      </c>
      <c r="P147" s="3">
        <v>26.10016235295727</v>
      </c>
    </row>
    <row r="148" spans="1:16" x14ac:dyDescent="0.2">
      <c r="A148" t="s">
        <v>116</v>
      </c>
      <c r="B148" s="2">
        <v>1</v>
      </c>
      <c r="C148" s="2" t="s">
        <v>23</v>
      </c>
      <c r="D148" s="3">
        <v>3.4571474567618738E-3</v>
      </c>
      <c r="E148" s="3">
        <v>0.69347723950020956</v>
      </c>
      <c r="F148" s="3">
        <v>2.7818601136817018E-3</v>
      </c>
      <c r="G148" s="4">
        <f t="shared" si="2"/>
        <v>1.6091197681645063E-5</v>
      </c>
      <c r="H148" s="3">
        <v>0.69349143637038591</v>
      </c>
      <c r="I148" s="3">
        <v>1.084479999999985</v>
      </c>
      <c r="J148" s="3">
        <v>1143.4051342579089</v>
      </c>
      <c r="K148" s="5">
        <v>5354.0789427974296</v>
      </c>
      <c r="L148" s="5">
        <v>1650</v>
      </c>
      <c r="M148" s="3">
        <v>0.48093037231906099</v>
      </c>
      <c r="N148" s="5">
        <v>1340</v>
      </c>
      <c r="O148" s="5">
        <v>10200000</v>
      </c>
      <c r="P148" s="3">
        <v>8.3051886016455008</v>
      </c>
    </row>
    <row r="149" spans="1:16" x14ac:dyDescent="0.2">
      <c r="A149" t="s">
        <v>117</v>
      </c>
      <c r="B149" s="2">
        <v>0</v>
      </c>
      <c r="C149" s="2" t="s">
        <v>23</v>
      </c>
      <c r="D149" s="3">
        <v>2.1696629470677329E-2</v>
      </c>
      <c r="E149" s="3">
        <v>4.5135575483193982E-2</v>
      </c>
      <c r="F149" s="3">
        <v>0.99813111927224463</v>
      </c>
      <c r="G149" s="4">
        <f t="shared" si="2"/>
        <v>0.99748895679098293</v>
      </c>
      <c r="H149" s="3">
        <v>0.99938665948883409</v>
      </c>
      <c r="I149" s="3">
        <v>2.8046299999999751</v>
      </c>
      <c r="J149" s="3">
        <v>442.12605584337729</v>
      </c>
      <c r="K149" s="3">
        <v>149.05199576510469</v>
      </c>
      <c r="L149" s="5">
        <v>4260</v>
      </c>
      <c r="M149" s="3">
        <v>0.99877369516425085</v>
      </c>
      <c r="N149" s="5">
        <v>12900</v>
      </c>
      <c r="O149" s="5">
        <v>2750000</v>
      </c>
      <c r="P149" s="3">
        <v>80.048460837329813</v>
      </c>
    </row>
    <row r="150" spans="1:16" x14ac:dyDescent="0.2">
      <c r="A150" t="s">
        <v>118</v>
      </c>
      <c r="B150" s="8">
        <v>0</v>
      </c>
      <c r="C150" s="2" t="s">
        <v>23</v>
      </c>
      <c r="D150" s="3">
        <v>1.0235566397410131E-3</v>
      </c>
      <c r="E150" s="3">
        <v>5.5973849123362078E-4</v>
      </c>
      <c r="F150" s="3">
        <v>1.657139619676214</v>
      </c>
      <c r="G150" s="4">
        <f t="shared" si="2"/>
        <v>0.99999950439937069</v>
      </c>
      <c r="H150" s="3">
        <v>1.6571400303160859</v>
      </c>
      <c r="I150" s="3">
        <v>1.244829999999979</v>
      </c>
      <c r="J150" s="3">
        <v>996.11995212199326</v>
      </c>
      <c r="K150" s="3">
        <v>619.98768306817874</v>
      </c>
      <c r="L150" s="5">
        <v>1890</v>
      </c>
      <c r="M150" s="3">
        <v>2.7461130800759999</v>
      </c>
      <c r="N150" s="5">
        <v>4220</v>
      </c>
      <c r="O150" s="5">
        <v>3740000</v>
      </c>
      <c r="P150" s="3">
        <v>26.148483754602019</v>
      </c>
    </row>
    <row r="151" spans="1:16" x14ac:dyDescent="0.2">
      <c r="A151" t="s">
        <v>119</v>
      </c>
      <c r="B151" s="2">
        <v>0</v>
      </c>
      <c r="C151" s="2" t="s">
        <v>23</v>
      </c>
      <c r="D151" s="3">
        <v>1.086812098580635E-7</v>
      </c>
      <c r="E151" s="3">
        <v>1.864000001208033E-2</v>
      </c>
      <c r="F151" s="3">
        <v>2.3282977055787009</v>
      </c>
      <c r="G151" s="4">
        <f t="shared" si="2"/>
        <v>0.9999359104884552</v>
      </c>
      <c r="H151" s="3">
        <v>2.3283723188965091</v>
      </c>
      <c r="I151" s="3">
        <v>2.7063699999999931</v>
      </c>
      <c r="J151" s="3">
        <v>458.17829786762468</v>
      </c>
      <c r="K151" s="3">
        <v>30.560837375483779</v>
      </c>
      <c r="L151" s="5">
        <v>4110</v>
      </c>
      <c r="M151" s="3">
        <v>5.4213176554035067</v>
      </c>
      <c r="N151" s="5">
        <v>28000</v>
      </c>
      <c r="O151" s="5">
        <v>1220000</v>
      </c>
      <c r="P151" s="3">
        <v>173.6601407215895</v>
      </c>
    </row>
    <row r="152" spans="1:16" x14ac:dyDescent="0.2">
      <c r="A152" t="s">
        <v>120</v>
      </c>
      <c r="B152" s="2">
        <v>0</v>
      </c>
      <c r="C152" s="2" t="s">
        <v>23</v>
      </c>
      <c r="D152" s="3">
        <v>1.8121987833372769E-2</v>
      </c>
      <c r="E152" s="3">
        <v>7.4420925618378941</v>
      </c>
      <c r="F152" s="3">
        <v>0.95220262086991725</v>
      </c>
      <c r="G152" s="4">
        <f t="shared" si="2"/>
        <v>1.6106972534039827E-2</v>
      </c>
      <c r="H152" s="3">
        <v>7.5027834792560482</v>
      </c>
      <c r="I152" s="3">
        <v>1.6041599999999789</v>
      </c>
      <c r="J152" s="3">
        <v>772.9902254139339</v>
      </c>
      <c r="K152" s="3">
        <v>14.13330532261873</v>
      </c>
      <c r="L152" s="5">
        <v>2440</v>
      </c>
      <c r="M152" s="3">
        <v>56.291759936597487</v>
      </c>
      <c r="N152" s="5">
        <v>31700</v>
      </c>
      <c r="O152" s="5">
        <v>640000</v>
      </c>
      <c r="P152" s="3">
        <v>196.60723954895809</v>
      </c>
    </row>
    <row r="153" spans="1:16" x14ac:dyDescent="0.2">
      <c r="A153" t="s">
        <v>121</v>
      </c>
      <c r="B153" s="2">
        <v>-1</v>
      </c>
      <c r="C153" s="2" t="s">
        <v>28</v>
      </c>
      <c r="D153" s="3">
        <v>4.1148172741477279E-2</v>
      </c>
      <c r="E153" s="3">
        <v>1.290635603334547</v>
      </c>
      <c r="F153" s="3">
        <v>0.86014457113351928</v>
      </c>
      <c r="G153" s="4">
        <f t="shared" si="2"/>
        <v>0.30733775586324913</v>
      </c>
      <c r="H153" s="3">
        <v>1.551541851180676</v>
      </c>
      <c r="I153" s="3">
        <v>3.277609999999981</v>
      </c>
      <c r="J153" s="3">
        <v>378.32444982777298</v>
      </c>
      <c r="K153" s="3">
        <v>38.746528639759951</v>
      </c>
      <c r="L153" s="5">
        <v>4980</v>
      </c>
      <c r="M153" s="3">
        <v>2.4072821159651578</v>
      </c>
      <c r="N153" s="5">
        <v>27400</v>
      </c>
      <c r="O153" s="5">
        <v>1520000</v>
      </c>
      <c r="P153" s="3">
        <v>169.7265003218084</v>
      </c>
    </row>
    <row r="154" spans="1:16" x14ac:dyDescent="0.2">
      <c r="A154" t="s">
        <v>121</v>
      </c>
      <c r="B154" s="2">
        <v>-1</v>
      </c>
      <c r="C154" s="2" t="s">
        <v>23</v>
      </c>
      <c r="D154" s="3">
        <v>7.0234895529736093E-5</v>
      </c>
      <c r="E154" s="3">
        <v>1.0561018572102481</v>
      </c>
      <c r="F154" s="3">
        <v>8.119367464948396E-2</v>
      </c>
      <c r="G154" s="4">
        <f t="shared" si="2"/>
        <v>5.8758863580252139E-3</v>
      </c>
      <c r="H154" s="3">
        <v>1.059218367731112</v>
      </c>
      <c r="I154" s="3">
        <v>1.623219999999947</v>
      </c>
      <c r="J154" s="3">
        <v>763.91370239403216</v>
      </c>
      <c r="K154" s="3">
        <v>684.4290826215838</v>
      </c>
      <c r="L154" s="5">
        <v>2470</v>
      </c>
      <c r="M154" s="3">
        <v>1.121943550538961</v>
      </c>
      <c r="N154" s="5">
        <v>4580</v>
      </c>
      <c r="O154" s="5">
        <v>4480000</v>
      </c>
      <c r="P154" s="3">
        <v>28.41888166647308</v>
      </c>
    </row>
    <row r="155" spans="1:16" x14ac:dyDescent="0.2">
      <c r="A155" t="s">
        <v>121</v>
      </c>
      <c r="B155" s="2">
        <v>1</v>
      </c>
      <c r="C155" s="2" t="s">
        <v>28</v>
      </c>
      <c r="D155" s="3">
        <v>1.4964835145610369</v>
      </c>
      <c r="E155" s="3">
        <v>0.29238229510525471</v>
      </c>
      <c r="F155" s="3">
        <v>1.301108818554529</v>
      </c>
      <c r="G155" s="4">
        <f t="shared" si="2"/>
        <v>0.42134243430356094</v>
      </c>
      <c r="H155" s="3">
        <v>2.0044536596200802</v>
      </c>
      <c r="I155" s="3">
        <v>1.5285300000000459</v>
      </c>
      <c r="J155" s="3">
        <v>811.23694006657547</v>
      </c>
      <c r="K155" s="3">
        <v>228.88518091479239</v>
      </c>
      <c r="L155" s="5">
        <v>2320</v>
      </c>
      <c r="M155" s="3">
        <v>4.0178344735643323</v>
      </c>
      <c r="N155" s="5">
        <v>7690</v>
      </c>
      <c r="O155" s="5">
        <v>2520000</v>
      </c>
      <c r="P155" s="3">
        <v>47.688385717540548</v>
      </c>
    </row>
    <row r="156" spans="1:16" x14ac:dyDescent="0.2">
      <c r="A156" t="s">
        <v>121</v>
      </c>
      <c r="B156" s="2">
        <v>1</v>
      </c>
      <c r="C156" s="2" t="s">
        <v>23</v>
      </c>
      <c r="D156" s="3">
        <v>1.2013236111134109</v>
      </c>
      <c r="E156" s="3">
        <v>1.794228759820635</v>
      </c>
      <c r="F156" s="3">
        <v>0.85100811849143543</v>
      </c>
      <c r="G156" s="4">
        <f t="shared" si="2"/>
        <v>0.13444623413944576</v>
      </c>
      <c r="H156" s="3">
        <v>2.320915784539455</v>
      </c>
      <c r="I156" s="3">
        <v>2.2339699999999989</v>
      </c>
      <c r="J156" s="3">
        <v>555.06564546524817</v>
      </c>
      <c r="K156" s="3">
        <v>54.686589851881678</v>
      </c>
      <c r="L156" s="5">
        <v>3390</v>
      </c>
      <c r="M156" s="3">
        <v>5.3866500789243936</v>
      </c>
      <c r="N156" s="5">
        <v>19000</v>
      </c>
      <c r="O156" s="5">
        <v>1490000</v>
      </c>
      <c r="P156" s="3">
        <v>117.9467042595691</v>
      </c>
    </row>
    <row r="157" spans="1:16" x14ac:dyDescent="0.2">
      <c r="A157" t="s">
        <v>122</v>
      </c>
      <c r="B157" s="2">
        <v>-1</v>
      </c>
      <c r="C157" s="2" t="s">
        <v>23</v>
      </c>
      <c r="D157" s="3">
        <v>7.2120423767034869E-2</v>
      </c>
      <c r="E157" s="3">
        <v>0.63548446659264235</v>
      </c>
      <c r="F157" s="3">
        <v>5.7845748675906981</v>
      </c>
      <c r="G157" s="4">
        <f t="shared" si="2"/>
        <v>0.9879233050795343</v>
      </c>
      <c r="H157" s="3">
        <v>5.8198237311422769</v>
      </c>
      <c r="I157" s="3">
        <v>3.7866500000000092</v>
      </c>
      <c r="J157" s="3">
        <v>327.46623004502578</v>
      </c>
      <c r="K157" s="3">
        <v>1.785856090487753</v>
      </c>
      <c r="L157" s="5">
        <v>5750</v>
      </c>
      <c r="M157" s="3">
        <v>33.870348261566811</v>
      </c>
      <c r="N157" s="5">
        <v>137000</v>
      </c>
      <c r="O157" s="5">
        <v>350000</v>
      </c>
      <c r="P157" s="3">
        <v>849.79945061021101</v>
      </c>
    </row>
    <row r="158" spans="1:16" x14ac:dyDescent="0.2">
      <c r="A158" t="s">
        <v>122</v>
      </c>
      <c r="B158" s="2">
        <v>1</v>
      </c>
      <c r="C158" s="2" t="s">
        <v>23</v>
      </c>
      <c r="D158" s="3">
        <v>0.54760900058679551</v>
      </c>
      <c r="E158" s="3">
        <v>0.31591380380330608</v>
      </c>
      <c r="F158" s="3">
        <v>13.117960270687689</v>
      </c>
      <c r="G158" s="4">
        <f t="shared" si="2"/>
        <v>0.99768276986282267</v>
      </c>
      <c r="H158" s="3">
        <v>13.133185402342329</v>
      </c>
      <c r="I158" s="3">
        <v>1.468740000000025</v>
      </c>
      <c r="J158" s="3">
        <v>844.26106730937988</v>
      </c>
      <c r="K158" s="3">
        <v>6.0097540410528971</v>
      </c>
      <c r="L158" s="5">
        <v>2230</v>
      </c>
      <c r="M158" s="3">
        <v>172.48055881229769</v>
      </c>
      <c r="N158" s="5">
        <v>46500</v>
      </c>
      <c r="O158" s="5">
        <v>400000</v>
      </c>
      <c r="P158" s="3">
        <v>288.50424314077458</v>
      </c>
    </row>
    <row r="159" spans="1:16" x14ac:dyDescent="0.2">
      <c r="A159" t="s">
        <v>123</v>
      </c>
      <c r="B159" s="8">
        <v>0</v>
      </c>
      <c r="C159" s="2" t="s">
        <v>23</v>
      </c>
      <c r="D159" s="3">
        <v>2.13008500032643E-4</v>
      </c>
      <c r="E159" s="3">
        <v>3.8266154756361718E-4</v>
      </c>
      <c r="F159" s="3">
        <v>7.670627626189832E-5</v>
      </c>
      <c r="G159" s="4">
        <f t="shared" si="2"/>
        <v>2.9763579010489385E-2</v>
      </c>
      <c r="H159" s="3">
        <v>4.4461931344455302E-4</v>
      </c>
      <c r="I159" s="3">
        <v>1.386439999999993</v>
      </c>
      <c r="J159" s="3">
        <v>894.37696546551319</v>
      </c>
      <c r="K159" s="5">
        <v>6233783719.6582594</v>
      </c>
      <c r="L159" s="5">
        <v>2110</v>
      </c>
      <c r="M159" s="3">
        <v>1.976863338879056E-7</v>
      </c>
      <c r="N159" s="5">
        <v>1.4</v>
      </c>
      <c r="O159" s="5">
        <v>12500000000</v>
      </c>
      <c r="P159" s="3">
        <v>8.7027136044543346E-3</v>
      </c>
    </row>
    <row r="160" spans="1:16" x14ac:dyDescent="0.2">
      <c r="A160" t="s">
        <v>124</v>
      </c>
      <c r="B160" s="7">
        <v>0</v>
      </c>
      <c r="C160" s="2" t="s">
        <v>28</v>
      </c>
      <c r="D160" s="3">
        <v>7.5120421568234734</v>
      </c>
      <c r="E160" s="3">
        <v>5.5489203486943346</v>
      </c>
      <c r="F160" s="3">
        <v>9.6669184552758569</v>
      </c>
      <c r="G160" s="4">
        <f t="shared" si="2"/>
        <v>0.51723583633337611</v>
      </c>
      <c r="H160" s="3">
        <v>13.44137667142023</v>
      </c>
      <c r="I160" s="3">
        <v>3.7007099999999582</v>
      </c>
      <c r="J160" s="3">
        <v>335.07083775816369</v>
      </c>
      <c r="K160" s="3">
        <v>0.35866496210170579</v>
      </c>
      <c r="L160" s="5">
        <v>5620</v>
      </c>
      <c r="M160" s="3">
        <v>180.6706068230001</v>
      </c>
      <c r="N160" s="5">
        <v>302000</v>
      </c>
      <c r="O160" s="5">
        <v>155000</v>
      </c>
      <c r="P160" s="3">
        <v>1874.780680902431</v>
      </c>
    </row>
    <row r="161" spans="1:16" x14ac:dyDescent="0.2">
      <c r="A161" t="s">
        <v>124</v>
      </c>
      <c r="B161" s="2">
        <v>0</v>
      </c>
      <c r="C161" s="2" t="s">
        <v>23</v>
      </c>
      <c r="D161" s="3">
        <v>2.493001608730617</v>
      </c>
      <c r="E161" s="3">
        <v>3.2487308328958799</v>
      </c>
      <c r="F161" s="3">
        <v>4.1902992505373691</v>
      </c>
      <c r="G161" s="4">
        <f t="shared" si="2"/>
        <v>0.51149645588240755</v>
      </c>
      <c r="H161" s="3">
        <v>5.8590030598042739</v>
      </c>
      <c r="I161" s="3">
        <v>2.187549999999987</v>
      </c>
      <c r="J161" s="3">
        <v>566.84418641859941</v>
      </c>
      <c r="K161" s="3">
        <v>9.1392425265365382</v>
      </c>
      <c r="L161" s="5">
        <v>3320</v>
      </c>
      <c r="M161" s="3">
        <v>34.327916854795838</v>
      </c>
      <c r="N161" s="5">
        <v>46000</v>
      </c>
      <c r="O161" s="5">
        <v>601000</v>
      </c>
      <c r="P161" s="3">
        <v>285.51081566239901</v>
      </c>
    </row>
    <row r="162" spans="1:16" x14ac:dyDescent="0.2">
      <c r="A162" t="s">
        <v>125</v>
      </c>
      <c r="B162" s="7">
        <v>0</v>
      </c>
      <c r="C162" s="2" t="s">
        <v>23</v>
      </c>
      <c r="D162" s="9">
        <v>0.59551494107202418</v>
      </c>
      <c r="E162" s="9">
        <v>0.59871851028818801</v>
      </c>
      <c r="F162" s="9">
        <v>0.77901538928214031</v>
      </c>
      <c r="G162" s="4">
        <f t="shared" si="2"/>
        <v>0.45975773151297461</v>
      </c>
      <c r="H162" s="9">
        <v>1.148898113994504</v>
      </c>
      <c r="I162" s="9">
        <v>0.50276999999994132</v>
      </c>
      <c r="J162" s="9">
        <v>2466.336495813483</v>
      </c>
      <c r="K162" s="10">
        <v>19577.648045566872</v>
      </c>
      <c r="L162" s="9">
        <v>764</v>
      </c>
      <c r="M162" s="9">
        <v>1.319966876340128</v>
      </c>
      <c r="N162" s="9">
        <v>477</v>
      </c>
      <c r="O162" s="10">
        <v>13300000</v>
      </c>
      <c r="P162" s="9">
        <v>2.957231178432461</v>
      </c>
    </row>
    <row r="163" spans="1:16" x14ac:dyDescent="0.2">
      <c r="A163" t="s">
        <v>126</v>
      </c>
      <c r="B163" s="2">
        <v>0</v>
      </c>
      <c r="C163" s="2" t="s">
        <v>23</v>
      </c>
      <c r="D163" s="3">
        <v>0.1001449240563458</v>
      </c>
      <c r="E163" s="3">
        <v>3.7122318464667239</v>
      </c>
      <c r="F163" s="3">
        <v>0.22455874790032379</v>
      </c>
      <c r="G163" s="4">
        <f t="shared" si="2"/>
        <v>3.6432476497881968E-3</v>
      </c>
      <c r="H163" s="3">
        <v>3.7203656969435892</v>
      </c>
      <c r="I163" s="3">
        <v>1.880750000000035</v>
      </c>
      <c r="J163" s="3">
        <v>659.31144490228746</v>
      </c>
      <c r="K163" s="3">
        <v>35.667046059907463</v>
      </c>
      <c r="L163" s="5">
        <v>2860</v>
      </c>
      <c r="M163" s="3">
        <v>13.841120918994561</v>
      </c>
      <c r="N163" s="5">
        <v>21600</v>
      </c>
      <c r="O163" s="5">
        <v>1100000</v>
      </c>
      <c r="P163" s="3">
        <v>134.00535842094891</v>
      </c>
    </row>
    <row r="164" spans="1:16" x14ac:dyDescent="0.2">
      <c r="A164" t="s">
        <v>127</v>
      </c>
      <c r="B164" s="2">
        <v>0</v>
      </c>
      <c r="C164" s="2" t="s">
        <v>23</v>
      </c>
      <c r="D164" s="3">
        <v>1.0637831725565281</v>
      </c>
      <c r="E164" s="3">
        <v>4.3615988865927158E-2</v>
      </c>
      <c r="F164" s="3">
        <v>0.33880644211477062</v>
      </c>
      <c r="G164" s="4">
        <f t="shared" si="2"/>
        <v>9.1954931521097932E-2</v>
      </c>
      <c r="H164" s="3">
        <v>1.1172854594586179</v>
      </c>
      <c r="I164" s="3">
        <v>1.941390000000069</v>
      </c>
      <c r="J164" s="3">
        <v>638.71761984967247</v>
      </c>
      <c r="K164" s="3">
        <v>359.55469031256672</v>
      </c>
      <c r="L164" s="5">
        <v>2950</v>
      </c>
      <c r="M164" s="3">
        <v>1.2483267979176551</v>
      </c>
      <c r="N164" s="5">
        <v>6920</v>
      </c>
      <c r="O164" s="5">
        <v>3550000</v>
      </c>
      <c r="P164" s="3">
        <v>42.880228236335633</v>
      </c>
    </row>
    <row r="165" spans="1:16" x14ac:dyDescent="0.2">
      <c r="A165" t="s">
        <v>128</v>
      </c>
      <c r="B165" s="2">
        <v>0</v>
      </c>
      <c r="C165" s="2" t="s">
        <v>23</v>
      </c>
      <c r="D165" s="3">
        <v>1.9884283062946071E-2</v>
      </c>
      <c r="E165" s="3">
        <v>1.3467951699397021E-6</v>
      </c>
      <c r="F165" s="3">
        <v>2.1595473844958231E-5</v>
      </c>
      <c r="G165" s="4">
        <f t="shared" si="2"/>
        <v>1.1795193974748023E-6</v>
      </c>
      <c r="H165" s="3">
        <v>1.9884294835515591E-2</v>
      </c>
      <c r="I165" s="3">
        <v>1.224600000000009</v>
      </c>
      <c r="J165" s="3">
        <v>1012.575534868521</v>
      </c>
      <c r="K165" s="5">
        <v>4523019.5348458216</v>
      </c>
      <c r="L165" s="5">
        <v>1860</v>
      </c>
      <c r="M165" s="3">
        <v>3.9538518110571202E-4</v>
      </c>
      <c r="N165" s="5">
        <v>49</v>
      </c>
      <c r="O165" s="5">
        <v>317000000</v>
      </c>
      <c r="P165" s="3">
        <v>0.30364277192486311</v>
      </c>
    </row>
    <row r="166" spans="1:16" x14ac:dyDescent="0.2">
      <c r="A166" t="s">
        <v>129</v>
      </c>
      <c r="B166" s="7">
        <v>0</v>
      </c>
      <c r="C166" s="2" t="s">
        <v>23</v>
      </c>
      <c r="D166" s="9">
        <v>0.13001745078500551</v>
      </c>
      <c r="E166" s="9">
        <v>3.4830903440708632</v>
      </c>
      <c r="F166" s="9">
        <v>0.1296898827837128</v>
      </c>
      <c r="G166" s="4">
        <f t="shared" si="2"/>
        <v>1.3825382347353355E-3</v>
      </c>
      <c r="H166" s="9">
        <v>3.487928088158466</v>
      </c>
      <c r="I166" s="9">
        <v>0.55508999999995012</v>
      </c>
      <c r="J166" s="9">
        <v>2233.8719847233988</v>
      </c>
      <c r="K166" s="10">
        <v>1578.3610733652581</v>
      </c>
      <c r="L166" s="9">
        <v>843</v>
      </c>
      <c r="M166" s="9">
        <v>12.16564234816477</v>
      </c>
      <c r="N166" s="9">
        <v>1770</v>
      </c>
      <c r="O166" s="10">
        <v>3980000</v>
      </c>
      <c r="P166" s="9">
        <v>10.94362884038331</v>
      </c>
    </row>
    <row r="167" spans="1:16" x14ac:dyDescent="0.2">
      <c r="A167" t="s">
        <v>130</v>
      </c>
      <c r="B167" s="7">
        <v>-1</v>
      </c>
      <c r="C167" s="2" t="s">
        <v>28</v>
      </c>
      <c r="D167" s="9">
        <v>2.1722359039999999</v>
      </c>
      <c r="E167" s="9">
        <v>3.905992226</v>
      </c>
      <c r="F167" s="9">
        <v>2.2099711110000002</v>
      </c>
      <c r="G167" s="4">
        <f t="shared" si="2"/>
        <v>0.19646414943209733</v>
      </c>
      <c r="H167" s="9">
        <v>4.9859158040000002</v>
      </c>
      <c r="I167" s="9">
        <v>1.77376</v>
      </c>
      <c r="J167" s="9">
        <v>699.07992060000004</v>
      </c>
      <c r="K167" s="9">
        <v>23.6732108</v>
      </c>
      <c r="L167" s="10">
        <v>2690</v>
      </c>
      <c r="M167" s="9">
        <v>24.859356399999999</v>
      </c>
      <c r="N167" s="10">
        <v>25800</v>
      </c>
      <c r="O167" s="10">
        <v>872000</v>
      </c>
      <c r="P167" s="9">
        <v>159.7392844</v>
      </c>
    </row>
    <row r="168" spans="1:16" x14ac:dyDescent="0.2">
      <c r="A168" t="s">
        <v>130</v>
      </c>
      <c r="B168" s="7">
        <v>-1</v>
      </c>
      <c r="C168" s="2" t="s">
        <v>23</v>
      </c>
      <c r="D168" s="9">
        <v>8.3912142999999995E-2</v>
      </c>
      <c r="E168" s="9">
        <v>0.36037889099999998</v>
      </c>
      <c r="F168" s="9">
        <v>3.0584785999999999E-2</v>
      </c>
      <c r="G168" s="4">
        <f t="shared" si="2"/>
        <v>6.7858665293256126E-3</v>
      </c>
      <c r="H168" s="9">
        <v>0.37128105500000003</v>
      </c>
      <c r="I168" s="9">
        <v>2.01546</v>
      </c>
      <c r="J168" s="9">
        <v>615.24416259999998</v>
      </c>
      <c r="K168" s="10">
        <v>2910.0703490000001</v>
      </c>
      <c r="L168" s="10">
        <v>3060</v>
      </c>
      <c r="M168" s="9">
        <v>0.137849622</v>
      </c>
      <c r="N168" s="10">
        <v>2480</v>
      </c>
      <c r="O168" s="10">
        <v>10300000</v>
      </c>
      <c r="P168" s="9">
        <v>15.357356040000001</v>
      </c>
    </row>
    <row r="169" spans="1:16" x14ac:dyDescent="0.2">
      <c r="A169" t="s">
        <v>131</v>
      </c>
      <c r="B169" s="2">
        <v>0</v>
      </c>
      <c r="C169" s="2" t="s">
        <v>23</v>
      </c>
      <c r="D169" s="3">
        <v>0.45044894392552559</v>
      </c>
      <c r="E169" s="3">
        <v>3.453884010549674</v>
      </c>
      <c r="F169" s="3">
        <v>4.5092464612970611E-3</v>
      </c>
      <c r="G169" s="4">
        <f t="shared" si="2"/>
        <v>1.6759728418088404E-6</v>
      </c>
      <c r="H169" s="3">
        <v>3.4831364232137072</v>
      </c>
      <c r="I169" s="3">
        <v>2.3847400000000789</v>
      </c>
      <c r="J169" s="3">
        <v>519.97282722643092</v>
      </c>
      <c r="K169" s="3">
        <v>19.960321789187581</v>
      </c>
      <c r="L169" s="5">
        <v>3620</v>
      </c>
      <c r="M169" s="3">
        <v>12.13223934271798</v>
      </c>
      <c r="N169" s="5">
        <v>32500</v>
      </c>
      <c r="O169" s="5">
        <v>928000</v>
      </c>
      <c r="P169" s="3">
        <v>201.71066233013971</v>
      </c>
    </row>
    <row r="170" spans="1:16" x14ac:dyDescent="0.2">
      <c r="A170" t="s">
        <v>132</v>
      </c>
      <c r="B170" s="7">
        <v>-1</v>
      </c>
      <c r="C170" s="2" t="s">
        <v>28</v>
      </c>
      <c r="D170" s="3">
        <v>2.5053698510076932</v>
      </c>
      <c r="E170" s="3">
        <v>2.9696479315344342</v>
      </c>
      <c r="F170" s="3">
        <v>4.2859440684896687E-2</v>
      </c>
      <c r="G170" s="4">
        <f t="shared" si="2"/>
        <v>1.2167105499855844E-4</v>
      </c>
      <c r="H170" s="3">
        <v>3.8855532243505388</v>
      </c>
      <c r="I170" s="3">
        <v>2.3094600000000578</v>
      </c>
      <c r="J170" s="3">
        <v>536.92205104222148</v>
      </c>
      <c r="K170" s="3">
        <v>17.660156924552229</v>
      </c>
      <c r="L170" s="5">
        <v>3510</v>
      </c>
      <c r="M170" s="3">
        <v>15.097523859260869</v>
      </c>
      <c r="N170" s="5">
        <v>34000</v>
      </c>
      <c r="O170" s="5">
        <v>859000</v>
      </c>
      <c r="P170" s="3">
        <v>211.0333148338589</v>
      </c>
    </row>
    <row r="171" spans="1:16" x14ac:dyDescent="0.2">
      <c r="A171" t="s">
        <v>132</v>
      </c>
      <c r="B171" s="7">
        <v>-1</v>
      </c>
      <c r="C171" s="2" t="s">
        <v>23</v>
      </c>
      <c r="D171" s="3">
        <v>4.0785894697295183E-2</v>
      </c>
      <c r="E171" s="3">
        <v>1.0872391585692569E-2</v>
      </c>
      <c r="F171" s="3">
        <v>1.08783274046402</v>
      </c>
      <c r="G171" s="4">
        <f t="shared" si="2"/>
        <v>0.99849666252223213</v>
      </c>
      <c r="H171" s="3">
        <v>1.088651353432545</v>
      </c>
      <c r="I171" s="3">
        <v>2.6577899999999768</v>
      </c>
      <c r="J171" s="3">
        <v>466.55303842666677</v>
      </c>
      <c r="K171" s="3">
        <v>147.60191565962779</v>
      </c>
      <c r="L171" s="5">
        <v>4040</v>
      </c>
      <c r="M171" s="3">
        <v>1.1851617693305121</v>
      </c>
      <c r="N171" s="5">
        <v>12600</v>
      </c>
      <c r="O171" s="5">
        <v>2660000</v>
      </c>
      <c r="P171" s="3">
        <v>78.306635057436068</v>
      </c>
    </row>
    <row r="172" spans="1:16" x14ac:dyDescent="0.2">
      <c r="A172" t="s">
        <v>132</v>
      </c>
      <c r="B172" s="7">
        <v>1</v>
      </c>
      <c r="C172" s="2" t="s">
        <v>28</v>
      </c>
      <c r="D172" s="3">
        <v>1.484172371358098E-2</v>
      </c>
      <c r="E172" s="3">
        <v>2.6977953407877498E-3</v>
      </c>
      <c r="F172" s="3">
        <v>4.1607330093689292</v>
      </c>
      <c r="G172" s="4">
        <f t="shared" si="2"/>
        <v>0.99998685560157241</v>
      </c>
      <c r="H172" s="3">
        <v>4.1607603548047223</v>
      </c>
      <c r="I172" s="3">
        <v>3.0261199999999921</v>
      </c>
      <c r="J172" s="3">
        <v>409.76564049013371</v>
      </c>
      <c r="K172" s="3">
        <v>6.8458562242236614</v>
      </c>
      <c r="L172" s="5">
        <v>4600</v>
      </c>
      <c r="M172" s="3">
        <v>17.31192673011472</v>
      </c>
      <c r="N172" s="5">
        <v>62600</v>
      </c>
      <c r="O172" s="5">
        <v>612000</v>
      </c>
      <c r="P172" s="3">
        <v>387.99625067950069</v>
      </c>
    </row>
    <row r="173" spans="1:16" x14ac:dyDescent="0.2">
      <c r="A173" t="s">
        <v>132</v>
      </c>
      <c r="B173" s="7">
        <v>1</v>
      </c>
      <c r="C173" s="2" t="s">
        <v>23</v>
      </c>
      <c r="D173" s="3">
        <v>1.028300043136368</v>
      </c>
      <c r="E173" s="3">
        <v>4.3349327429716329</v>
      </c>
      <c r="F173" s="3">
        <v>2.2643581019672711E-2</v>
      </c>
      <c r="G173" s="4">
        <f t="shared" si="2"/>
        <v>2.5830893739669296E-5</v>
      </c>
      <c r="H173" s="3">
        <v>4.4552840085187846</v>
      </c>
      <c r="I173" s="3">
        <v>3.690900000000056</v>
      </c>
      <c r="J173" s="3">
        <v>335.96141862417869</v>
      </c>
      <c r="K173" s="3">
        <v>3.290667429841085</v>
      </c>
      <c r="L173" s="5">
        <v>5610</v>
      </c>
      <c r="M173" s="3">
        <v>19.849555596563221</v>
      </c>
      <c r="N173" s="5">
        <v>99700</v>
      </c>
      <c r="O173" s="5">
        <v>469000</v>
      </c>
      <c r="P173" s="3">
        <v>618.05638053314317</v>
      </c>
    </row>
    <row r="174" spans="1:16" x14ac:dyDescent="0.2">
      <c r="A174" t="s">
        <v>133</v>
      </c>
      <c r="B174" s="7">
        <v>-1</v>
      </c>
      <c r="C174" s="2" t="s">
        <v>28</v>
      </c>
      <c r="D174" s="3">
        <v>4.2312244072594014</v>
      </c>
      <c r="E174" s="3">
        <v>7.3293164534725008</v>
      </c>
      <c r="F174" s="3">
        <v>1.5701915228257629E-5</v>
      </c>
      <c r="G174" s="4">
        <f t="shared" si="2"/>
        <v>3.4423733081122009E-12</v>
      </c>
      <c r="H174" s="3">
        <v>8.4629864504190788</v>
      </c>
      <c r="I174" s="3">
        <v>3.2886799999999989</v>
      </c>
      <c r="J174" s="3">
        <v>377.05097485921408</v>
      </c>
      <c r="K174" s="3">
        <v>1.289197558032211</v>
      </c>
      <c r="L174" s="5">
        <v>5000</v>
      </c>
      <c r="M174" s="3">
        <v>71.622139659976924</v>
      </c>
      <c r="N174" s="5">
        <v>150000</v>
      </c>
      <c r="O174" s="5">
        <v>277000</v>
      </c>
      <c r="P174" s="3">
        <v>932.11951083376107</v>
      </c>
    </row>
    <row r="175" spans="1:16" x14ac:dyDescent="0.2">
      <c r="A175" t="s">
        <v>133</v>
      </c>
      <c r="B175" s="7">
        <v>1</v>
      </c>
      <c r="C175" s="2" t="s">
        <v>23</v>
      </c>
      <c r="D175" s="3">
        <v>3.522325208078771</v>
      </c>
      <c r="E175" s="3">
        <v>0.61864582288282433</v>
      </c>
      <c r="F175" s="3">
        <v>2.565730161899725E-2</v>
      </c>
      <c r="G175" s="4">
        <f t="shared" si="2"/>
        <v>5.1469046623854494E-5</v>
      </c>
      <c r="H175" s="3">
        <v>3.5763327337880479</v>
      </c>
      <c r="I175" s="3">
        <v>0.58017999999992753</v>
      </c>
      <c r="J175" s="3">
        <v>2137.2677444933552</v>
      </c>
      <c r="K175" s="5">
        <v>1314.8236893301939</v>
      </c>
      <c r="L175" s="5">
        <v>881</v>
      </c>
      <c r="M175" s="3">
        <v>12.790155822763889</v>
      </c>
      <c r="N175" s="5">
        <v>1980</v>
      </c>
      <c r="O175" s="5">
        <v>3710000</v>
      </c>
      <c r="P175" s="3">
        <v>12.258311496405019</v>
      </c>
    </row>
    <row r="176" spans="1:16" x14ac:dyDescent="0.2">
      <c r="A176" t="s">
        <v>134</v>
      </c>
      <c r="B176" s="7">
        <v>0</v>
      </c>
      <c r="C176" s="2" t="s">
        <v>23</v>
      </c>
      <c r="D176" s="9">
        <v>0.100160476</v>
      </c>
      <c r="E176" s="9">
        <v>5.5736399999999997E-6</v>
      </c>
      <c r="F176" s="9">
        <v>2.6102199999999999E-5</v>
      </c>
      <c r="G176" s="4">
        <f t="shared" si="2"/>
        <v>6.7914331739430995E-8</v>
      </c>
      <c r="H176" s="9">
        <v>0.10016048</v>
      </c>
      <c r="I176" s="9">
        <v>0.58098000000000005</v>
      </c>
      <c r="J176" s="9">
        <v>2134.3247620000002</v>
      </c>
      <c r="K176" s="10">
        <v>1669380.2830000001</v>
      </c>
      <c r="L176" s="10">
        <v>883</v>
      </c>
      <c r="M176" s="9">
        <v>1.0032121999999999E-2</v>
      </c>
      <c r="N176" s="10">
        <v>55.5</v>
      </c>
      <c r="O176" s="10">
        <v>132000000</v>
      </c>
      <c r="P176" s="9">
        <v>0.34425721599999998</v>
      </c>
    </row>
    <row r="177" spans="1:16" x14ac:dyDescent="0.2">
      <c r="A177" t="s">
        <v>135</v>
      </c>
      <c r="B177" s="2">
        <v>0</v>
      </c>
      <c r="C177" s="2" t="s">
        <v>23</v>
      </c>
      <c r="D177" s="3">
        <v>5.7838622184953276E-3</v>
      </c>
      <c r="E177" s="3">
        <v>2.3446444809044242E-2</v>
      </c>
      <c r="F177" s="3">
        <v>1.3849292126884221</v>
      </c>
      <c r="G177" s="4">
        <f t="shared" si="2"/>
        <v>0.99969603609171687</v>
      </c>
      <c r="H177" s="3">
        <v>1.3851397449333831</v>
      </c>
      <c r="I177" s="3">
        <v>0.68212000000005446</v>
      </c>
      <c r="J177" s="3">
        <v>1817.8619597723291</v>
      </c>
      <c r="K177" s="3">
        <v>5393.3932174825632</v>
      </c>
      <c r="L177" s="5">
        <v>1040</v>
      </c>
      <c r="M177" s="3">
        <v>1.918612112994118</v>
      </c>
      <c r="N177" s="5">
        <v>1060</v>
      </c>
      <c r="O177" s="5">
        <v>8160000</v>
      </c>
      <c r="P177" s="3">
        <v>6.5626726322060156</v>
      </c>
    </row>
    <row r="178" spans="1:16" x14ac:dyDescent="0.2">
      <c r="A178" t="s">
        <v>136</v>
      </c>
      <c r="B178" s="7">
        <v>-1</v>
      </c>
      <c r="C178" s="2" t="s">
        <v>28</v>
      </c>
      <c r="D178" s="9">
        <v>0.106341386</v>
      </c>
      <c r="E178" s="9">
        <v>0.19200117799999999</v>
      </c>
      <c r="F178" s="9">
        <v>0.52443696100000003</v>
      </c>
      <c r="G178" s="4">
        <f t="shared" si="2"/>
        <v>0.85095331354271853</v>
      </c>
      <c r="H178" s="9">
        <v>0.568513033</v>
      </c>
      <c r="I178" s="9">
        <v>2.28294</v>
      </c>
      <c r="J178" s="9">
        <v>543.15925960000004</v>
      </c>
      <c r="K178" s="9">
        <v>854.01848900000005</v>
      </c>
      <c r="L178" s="10">
        <v>3470</v>
      </c>
      <c r="M178" s="9">
        <v>0.32320706900000001</v>
      </c>
      <c r="N178" s="10">
        <v>4870</v>
      </c>
      <c r="O178" s="10">
        <v>5940000</v>
      </c>
      <c r="P178" s="9">
        <v>30.171403819999998</v>
      </c>
    </row>
    <row r="179" spans="1:16" x14ac:dyDescent="0.2">
      <c r="A179" t="s">
        <v>136</v>
      </c>
      <c r="B179" s="7">
        <v>-1</v>
      </c>
      <c r="C179" s="2" t="s">
        <v>23</v>
      </c>
      <c r="D179" s="9">
        <v>2.823451172</v>
      </c>
      <c r="E179" s="9">
        <v>3.2511292999999997E-2</v>
      </c>
      <c r="F179" s="9">
        <v>4.7802121660000001</v>
      </c>
      <c r="G179" s="4">
        <f t="shared" si="2"/>
        <v>0.74133472077931473</v>
      </c>
      <c r="H179" s="9">
        <v>5.5518791280000004</v>
      </c>
      <c r="I179" s="9">
        <v>0.55276999999999998</v>
      </c>
      <c r="J179" s="9">
        <v>2243.247644</v>
      </c>
      <c r="K179" s="9">
        <v>630.83853910000005</v>
      </c>
      <c r="L179" s="10">
        <v>840</v>
      </c>
      <c r="M179" s="9">
        <v>30.823361850000001</v>
      </c>
      <c r="N179" s="10">
        <v>2790</v>
      </c>
      <c r="O179" s="10">
        <v>2510000</v>
      </c>
      <c r="P179" s="9">
        <v>17.274186610000001</v>
      </c>
    </row>
    <row r="180" spans="1:16" x14ac:dyDescent="0.2">
      <c r="A180" t="s">
        <v>136</v>
      </c>
      <c r="B180" s="7">
        <v>1</v>
      </c>
      <c r="C180" s="2" t="s">
        <v>23</v>
      </c>
      <c r="D180" s="9">
        <v>1.4607469420000001</v>
      </c>
      <c r="E180" s="9">
        <v>0.78327720899999997</v>
      </c>
      <c r="F180" s="9">
        <v>3.9087414000000001E-2</v>
      </c>
      <c r="G180" s="4">
        <f t="shared" si="2"/>
        <v>5.5580900419915035E-4</v>
      </c>
      <c r="H180" s="9">
        <v>1.6579603860000001</v>
      </c>
      <c r="I180" s="9">
        <v>1.6324399999999999</v>
      </c>
      <c r="J180" s="9">
        <v>759.59912770000005</v>
      </c>
      <c r="K180" s="9">
        <v>274.64496029999998</v>
      </c>
      <c r="L180" s="10">
        <v>2480</v>
      </c>
      <c r="M180" s="9">
        <v>2.7488326409999999</v>
      </c>
      <c r="N180" s="10">
        <v>7260</v>
      </c>
      <c r="O180" s="10">
        <v>2850000</v>
      </c>
      <c r="P180" s="9">
        <v>44.990078660000002</v>
      </c>
    </row>
    <row r="181" spans="1:16" x14ac:dyDescent="0.2">
      <c r="A181" t="s">
        <v>137</v>
      </c>
      <c r="B181" s="2">
        <v>-1</v>
      </c>
      <c r="C181" s="2" t="s">
        <v>28</v>
      </c>
      <c r="D181" s="3">
        <v>7.0101464385250809</v>
      </c>
      <c r="E181" s="3">
        <v>1.178398123491055</v>
      </c>
      <c r="F181" s="3">
        <v>0.1154811621734681</v>
      </c>
      <c r="G181" s="4">
        <f t="shared" si="2"/>
        <v>2.6384673743168601E-4</v>
      </c>
      <c r="H181" s="3">
        <v>7.1094381723051816</v>
      </c>
      <c r="I181" s="3">
        <v>1.7264199999999621</v>
      </c>
      <c r="J181" s="3">
        <v>718.2493251931902</v>
      </c>
      <c r="K181" s="3">
        <v>12.62762504687448</v>
      </c>
      <c r="L181" s="5">
        <v>2620</v>
      </c>
      <c r="M181" s="3">
        <v>50.544111125830057</v>
      </c>
      <c r="N181" s="5">
        <v>34800</v>
      </c>
      <c r="O181" s="5">
        <v>628000</v>
      </c>
      <c r="P181" s="3">
        <v>215.77954436490259</v>
      </c>
    </row>
    <row r="182" spans="1:16" x14ac:dyDescent="0.2">
      <c r="A182" t="s">
        <v>137</v>
      </c>
      <c r="B182" s="2">
        <v>-1</v>
      </c>
      <c r="C182" s="2" t="s">
        <v>23</v>
      </c>
      <c r="D182" s="3">
        <v>1.353839880618619E-3</v>
      </c>
      <c r="E182" s="3">
        <v>3.9719759976232942E-2</v>
      </c>
      <c r="F182" s="3">
        <v>1.370182439292466</v>
      </c>
      <c r="G182" s="4">
        <f t="shared" si="2"/>
        <v>0.9991593882257086</v>
      </c>
      <c r="H182" s="3">
        <v>1.3707586983712501</v>
      </c>
      <c r="I182" s="3">
        <v>0.62522999999998774</v>
      </c>
      <c r="J182" s="3">
        <v>1983.270156582417</v>
      </c>
      <c r="K182" s="5">
        <v>7151.3851938345542</v>
      </c>
      <c r="L182" s="5">
        <v>950</v>
      </c>
      <c r="M182" s="3">
        <v>1.8789794091604439</v>
      </c>
      <c r="N182" s="5">
        <v>880</v>
      </c>
      <c r="O182" s="5">
        <v>8990000</v>
      </c>
      <c r="P182" s="3">
        <v>5.4563985175806922</v>
      </c>
    </row>
    <row r="183" spans="1:16" x14ac:dyDescent="0.2">
      <c r="A183" t="s">
        <v>137</v>
      </c>
      <c r="B183" s="2">
        <v>1</v>
      </c>
      <c r="C183" s="2" t="s">
        <v>23</v>
      </c>
      <c r="D183" s="3">
        <v>1.637192148047077</v>
      </c>
      <c r="E183" s="3">
        <v>5.1342506525506746</v>
      </c>
      <c r="F183" s="3">
        <v>6.0287705428867543E-2</v>
      </c>
      <c r="G183" s="4">
        <f t="shared" si="2"/>
        <v>1.2513899721657465E-4</v>
      </c>
      <c r="H183" s="3">
        <v>5.3893007431641733</v>
      </c>
      <c r="I183" s="3">
        <v>0.8638700000000199</v>
      </c>
      <c r="J183" s="3">
        <v>1435.4011598967111</v>
      </c>
      <c r="K183" s="3">
        <v>175.39677379442341</v>
      </c>
      <c r="L183" s="5">
        <v>1310</v>
      </c>
      <c r="M183" s="3">
        <v>29.044562500269912</v>
      </c>
      <c r="N183" s="5">
        <v>6610</v>
      </c>
      <c r="O183" s="5">
        <v>1660000</v>
      </c>
      <c r="P183" s="3">
        <v>40.954364235251717</v>
      </c>
    </row>
    <row r="184" spans="1:16" x14ac:dyDescent="0.2">
      <c r="A184" t="s">
        <v>137</v>
      </c>
      <c r="B184" s="7">
        <v>-1</v>
      </c>
      <c r="C184" s="2" t="s">
        <v>23</v>
      </c>
      <c r="D184" s="9">
        <v>2.4854600000000001E-5</v>
      </c>
      <c r="E184" s="9">
        <v>2.9752634179999999</v>
      </c>
      <c r="F184" s="9">
        <v>1.1342116149999999</v>
      </c>
      <c r="G184" s="4">
        <f t="shared" si="2"/>
        <v>0.12688461766030265</v>
      </c>
      <c r="H184" s="9">
        <v>3.1841212909999999</v>
      </c>
      <c r="I184" s="9">
        <v>1.83619</v>
      </c>
      <c r="J184" s="9">
        <v>675.31137850000005</v>
      </c>
      <c r="K184" s="9">
        <v>52.323833839999999</v>
      </c>
      <c r="L184" s="10">
        <v>2790</v>
      </c>
      <c r="M184" s="9">
        <v>10.138628389999999</v>
      </c>
      <c r="N184" s="10">
        <v>17600</v>
      </c>
      <c r="O184" s="10">
        <v>1320000</v>
      </c>
      <c r="P184" s="9">
        <v>109.3194798</v>
      </c>
    </row>
    <row r="185" spans="1:16" x14ac:dyDescent="0.2">
      <c r="A185" t="s">
        <v>137</v>
      </c>
      <c r="B185" s="7">
        <v>-1</v>
      </c>
      <c r="C185" s="2" t="s">
        <v>28</v>
      </c>
      <c r="D185" s="9">
        <v>0.68355656099999995</v>
      </c>
      <c r="E185" s="9">
        <v>0.95296526800000003</v>
      </c>
      <c r="F185" s="9">
        <v>3.2474689999999998E-3</v>
      </c>
      <c r="G185" s="4">
        <f t="shared" si="2"/>
        <v>7.6676112528704032E-6</v>
      </c>
      <c r="H185" s="9">
        <v>1.1727757329999999</v>
      </c>
      <c r="I185" s="9">
        <v>1.08189</v>
      </c>
      <c r="J185" s="9">
        <v>1146.1423990000001</v>
      </c>
      <c r="K185" s="10">
        <v>1885.612093</v>
      </c>
      <c r="L185" s="10">
        <v>1640</v>
      </c>
      <c r="M185" s="9">
        <v>1.3754029210000001</v>
      </c>
      <c r="N185" s="10">
        <v>2250</v>
      </c>
      <c r="O185" s="10">
        <v>6070000</v>
      </c>
      <c r="P185" s="9">
        <v>13.978070900000001</v>
      </c>
    </row>
    <row r="186" spans="1:16" x14ac:dyDescent="0.2">
      <c r="A186" t="s">
        <v>137</v>
      </c>
      <c r="B186" s="7">
        <v>1</v>
      </c>
      <c r="C186" s="2" t="s">
        <v>23</v>
      </c>
      <c r="D186" s="9">
        <v>1.8672016140000001</v>
      </c>
      <c r="E186" s="9">
        <v>4.5263622540000004</v>
      </c>
      <c r="F186" s="9">
        <v>23.69580041</v>
      </c>
      <c r="G186" s="4">
        <f t="shared" si="2"/>
        <v>0.9590506993299398</v>
      </c>
      <c r="H186" s="9">
        <v>24.196391340000002</v>
      </c>
      <c r="I186" s="9">
        <v>0.44943</v>
      </c>
      <c r="J186" s="9">
        <v>2759.0503530000001</v>
      </c>
      <c r="K186" s="9">
        <v>61.793705770000003</v>
      </c>
      <c r="L186" s="10">
        <v>683</v>
      </c>
      <c r="M186" s="9">
        <v>585.46535400000005</v>
      </c>
      <c r="N186" s="10">
        <v>8030</v>
      </c>
      <c r="O186" s="10">
        <v>709000</v>
      </c>
      <c r="P186" s="9">
        <v>49.768523170000002</v>
      </c>
    </row>
    <row r="187" spans="1:16" x14ac:dyDescent="0.2">
      <c r="A187" t="s">
        <v>138</v>
      </c>
      <c r="B187" s="7">
        <v>-1</v>
      </c>
      <c r="C187" s="2" t="s">
        <v>23</v>
      </c>
      <c r="D187" s="9">
        <v>8.2645643720000006</v>
      </c>
      <c r="E187" s="9">
        <v>0.352659008</v>
      </c>
      <c r="F187" s="9">
        <v>0.51127001800000005</v>
      </c>
      <c r="G187" s="4">
        <f t="shared" si="2"/>
        <v>3.8055268199036411E-3</v>
      </c>
      <c r="H187" s="9">
        <v>8.2878700320000007</v>
      </c>
      <c r="I187" s="9">
        <v>4.0615100000000002</v>
      </c>
      <c r="J187" s="9">
        <v>305.30516979999999</v>
      </c>
      <c r="K187" s="9">
        <v>0.71364655300000002</v>
      </c>
      <c r="L187" s="10">
        <v>6170</v>
      </c>
      <c r="M187" s="9">
        <v>68.688789670000006</v>
      </c>
      <c r="N187" s="10">
        <v>225000</v>
      </c>
      <c r="O187" s="10">
        <v>229000</v>
      </c>
      <c r="P187" s="9">
        <v>1392.294762</v>
      </c>
    </row>
    <row r="188" spans="1:16" x14ac:dyDescent="0.2">
      <c r="A188" t="s">
        <v>138</v>
      </c>
      <c r="B188" s="7">
        <v>1</v>
      </c>
      <c r="C188" s="2" t="s">
        <v>23</v>
      </c>
      <c r="D188" s="9">
        <v>0.59721453000000002</v>
      </c>
      <c r="E188" s="9">
        <v>1.219195926</v>
      </c>
      <c r="F188" s="9">
        <v>0.41363926299999998</v>
      </c>
      <c r="G188" s="4">
        <f t="shared" si="2"/>
        <v>8.4945549606585694E-2</v>
      </c>
      <c r="H188" s="9">
        <v>1.4192256130000001</v>
      </c>
      <c r="I188" s="9">
        <v>2.6819000000000002</v>
      </c>
      <c r="J188" s="9">
        <v>462.35877549999998</v>
      </c>
      <c r="K188" s="9">
        <v>84.528078280000003</v>
      </c>
      <c r="L188" s="10">
        <v>4070</v>
      </c>
      <c r="M188" s="9">
        <v>2.0142013400000001</v>
      </c>
      <c r="N188" s="10">
        <v>16800</v>
      </c>
      <c r="O188" s="10">
        <v>2030000</v>
      </c>
      <c r="P188" s="9">
        <v>103.945657</v>
      </c>
    </row>
    <row r="189" spans="1:16" x14ac:dyDescent="0.2">
      <c r="A189" t="s">
        <v>139</v>
      </c>
      <c r="B189" s="2">
        <v>0</v>
      </c>
      <c r="C189" s="2" t="s">
        <v>23</v>
      </c>
      <c r="D189" s="3">
        <v>1.4213749221661961E-6</v>
      </c>
      <c r="E189" s="3">
        <v>0.90556224037887578</v>
      </c>
      <c r="F189" s="3">
        <v>0.61887620493769402</v>
      </c>
      <c r="G189" s="4">
        <f t="shared" si="2"/>
        <v>0.3183637630961475</v>
      </c>
      <c r="H189" s="3">
        <v>1.0968366916912069</v>
      </c>
      <c r="I189" s="3">
        <v>0.47192000000006828</v>
      </c>
      <c r="J189" s="3">
        <v>2627.5639938968911</v>
      </c>
      <c r="K189" s="5">
        <v>25974.22073960329</v>
      </c>
      <c r="L189" s="5">
        <v>717</v>
      </c>
      <c r="M189" s="3">
        <v>1.2030507282401119</v>
      </c>
      <c r="N189" s="5">
        <v>401</v>
      </c>
      <c r="O189" s="5">
        <v>14900000</v>
      </c>
      <c r="P189" s="3">
        <v>2.4873889325124918</v>
      </c>
    </row>
    <row r="190" spans="1:16" x14ac:dyDescent="0.2">
      <c r="A190" t="s">
        <v>140</v>
      </c>
      <c r="B190" s="7">
        <v>-1</v>
      </c>
      <c r="C190" s="2" t="s">
        <v>28</v>
      </c>
      <c r="D190" s="17">
        <v>1.1608866896330201</v>
      </c>
      <c r="E190" s="17">
        <v>0.59602892620648329</v>
      </c>
      <c r="F190" s="17">
        <v>1.0561236109422061</v>
      </c>
      <c r="G190" s="4">
        <f t="shared" si="2"/>
        <v>0.39576869647532775</v>
      </c>
      <c r="H190" s="17">
        <v>1.678780947185061</v>
      </c>
      <c r="I190" s="17">
        <v>2.6492299999999891</v>
      </c>
      <c r="J190" s="17">
        <v>468.06053079574258</v>
      </c>
      <c r="K190" s="17">
        <v>62.673588294360343</v>
      </c>
      <c r="L190" s="18">
        <v>4020</v>
      </c>
      <c r="M190" s="17">
        <v>2.8183054686315692</v>
      </c>
      <c r="N190" s="18">
        <v>19400</v>
      </c>
      <c r="O190" s="18">
        <v>1730000</v>
      </c>
      <c r="P190" s="17">
        <v>119.9786695373889</v>
      </c>
    </row>
    <row r="191" spans="1:16" x14ac:dyDescent="0.2">
      <c r="A191" t="s">
        <v>140</v>
      </c>
      <c r="B191" s="7">
        <v>-1</v>
      </c>
      <c r="C191" s="2" t="s">
        <v>23</v>
      </c>
      <c r="D191" s="17">
        <v>0.64259121678659692</v>
      </c>
      <c r="E191" s="17">
        <v>0.40795535341537181</v>
      </c>
      <c r="F191" s="17">
        <v>2.6599589021462839</v>
      </c>
      <c r="G191" s="4">
        <f t="shared" si="2"/>
        <v>0.92431465768603316</v>
      </c>
      <c r="H191" s="17">
        <v>2.7667187069485042</v>
      </c>
      <c r="I191" s="17">
        <v>2.1399400000000242</v>
      </c>
      <c r="J191" s="17">
        <v>579.45549875229494</v>
      </c>
      <c r="K191" s="17">
        <v>43.782122690128233</v>
      </c>
      <c r="L191" s="18">
        <v>3250</v>
      </c>
      <c r="M191" s="17">
        <v>7.6547324033788033</v>
      </c>
      <c r="N191" s="18">
        <v>20800</v>
      </c>
      <c r="O191" s="18">
        <v>1300000</v>
      </c>
      <c r="P191" s="17">
        <v>129.0152432067714</v>
      </c>
    </row>
    <row r="192" spans="1:16" x14ac:dyDescent="0.2">
      <c r="A192" t="s">
        <v>140</v>
      </c>
      <c r="B192" s="7">
        <v>1</v>
      </c>
      <c r="C192" s="2" t="s">
        <v>23</v>
      </c>
      <c r="D192" s="17">
        <v>0.24115541418158609</v>
      </c>
      <c r="E192" s="17">
        <v>1.78763692687486</v>
      </c>
      <c r="F192" s="17">
        <v>1.9047934542981679</v>
      </c>
      <c r="G192" s="4">
        <f t="shared" si="2"/>
        <v>0.52720388120628081</v>
      </c>
      <c r="H192" s="17">
        <v>2.6233642178799408</v>
      </c>
      <c r="I192" s="17">
        <v>2.097749999999905</v>
      </c>
      <c r="J192" s="17">
        <v>591.10952210704613</v>
      </c>
      <c r="K192" s="17">
        <v>51.695560258600551</v>
      </c>
      <c r="L192" s="18">
        <v>3190</v>
      </c>
      <c r="M192" s="17">
        <v>6.8820398196528334</v>
      </c>
      <c r="N192" s="18">
        <v>19000</v>
      </c>
      <c r="O192" s="18">
        <v>1400000</v>
      </c>
      <c r="P192" s="17">
        <v>117.5542318438105</v>
      </c>
    </row>
    <row r="193" spans="1:16" x14ac:dyDescent="0.2">
      <c r="A193" t="s">
        <v>141</v>
      </c>
      <c r="B193" s="7">
        <v>0</v>
      </c>
      <c r="C193" s="2" t="s">
        <v>28</v>
      </c>
      <c r="D193" s="9">
        <v>0.56805665000000005</v>
      </c>
      <c r="E193" s="9">
        <v>2.519167172</v>
      </c>
      <c r="F193" s="9">
        <v>0.21831068200000001</v>
      </c>
      <c r="G193" s="4">
        <f t="shared" si="2"/>
        <v>7.0958372528422218E-3</v>
      </c>
      <c r="H193" s="9">
        <v>2.5916309829999999</v>
      </c>
      <c r="I193" s="9">
        <v>0.33337</v>
      </c>
      <c r="J193" s="9">
        <v>3719.5908450000002</v>
      </c>
      <c r="K193" s="10">
        <v>13197.92771</v>
      </c>
      <c r="L193" s="10">
        <v>506</v>
      </c>
      <c r="M193" s="9">
        <v>6.716551151</v>
      </c>
      <c r="N193" s="10">
        <v>473</v>
      </c>
      <c r="O193" s="10">
        <v>8920000</v>
      </c>
      <c r="P193" s="9">
        <v>2.932862203</v>
      </c>
    </row>
    <row r="194" spans="1:16" x14ac:dyDescent="0.2">
      <c r="A194" t="s">
        <v>141</v>
      </c>
      <c r="B194" s="7">
        <v>0</v>
      </c>
      <c r="C194" s="2" t="s">
        <v>23</v>
      </c>
      <c r="D194" s="15">
        <v>0.35716233419332338</v>
      </c>
      <c r="E194" s="15">
        <v>0.37596425714062159</v>
      </c>
      <c r="F194" s="15">
        <v>1.226878755293082</v>
      </c>
      <c r="G194" s="4">
        <f t="shared" ref="G194:G257" si="3">F194*F194/(H194*H194)</f>
        <v>0.84842615772669805</v>
      </c>
      <c r="H194" s="15">
        <v>1.3319705461470319</v>
      </c>
      <c r="I194" s="15">
        <v>2.9155299999999902</v>
      </c>
      <c r="J194" s="15">
        <v>425.3086059824472</v>
      </c>
      <c r="K194" s="15">
        <v>74.694707410022872</v>
      </c>
      <c r="L194" s="16">
        <v>4430</v>
      </c>
      <c r="M194" s="15">
        <v>1.7741455358032241</v>
      </c>
      <c r="N194" s="16">
        <v>18600</v>
      </c>
      <c r="O194" s="16">
        <v>1980000</v>
      </c>
      <c r="P194" s="15">
        <v>115.2920896303054</v>
      </c>
    </row>
    <row r="195" spans="1:16" x14ac:dyDescent="0.2">
      <c r="A195" t="s">
        <v>142</v>
      </c>
      <c r="B195" s="8">
        <v>-1</v>
      </c>
      <c r="C195" s="2" t="s">
        <v>23</v>
      </c>
      <c r="D195" s="17">
        <v>2.2054623539339579E-2</v>
      </c>
      <c r="E195" s="17">
        <v>4.0816266707293908E-2</v>
      </c>
      <c r="F195" s="17">
        <v>0.49855869130854119</v>
      </c>
      <c r="G195" s="4">
        <f t="shared" si="3"/>
        <v>0.99141499315123893</v>
      </c>
      <c r="H195" s="17">
        <v>0.5007126348781985</v>
      </c>
      <c r="I195" s="17">
        <v>2.9111399999999321</v>
      </c>
      <c r="J195" s="17">
        <v>425.94997148884249</v>
      </c>
      <c r="K195" s="17">
        <v>530.9642012749847</v>
      </c>
      <c r="L195" s="18">
        <v>4420</v>
      </c>
      <c r="M195" s="17">
        <v>0.25071314272666811</v>
      </c>
      <c r="N195" s="18">
        <v>6970</v>
      </c>
      <c r="O195" s="18">
        <v>5290000</v>
      </c>
      <c r="P195" s="17">
        <v>43.209681301809553</v>
      </c>
    </row>
    <row r="196" spans="1:16" x14ac:dyDescent="0.2">
      <c r="A196" t="s">
        <v>143</v>
      </c>
      <c r="B196" s="7">
        <v>-1</v>
      </c>
      <c r="C196" s="2" t="s">
        <v>23</v>
      </c>
      <c r="D196" s="17">
        <v>0.49128533476017211</v>
      </c>
      <c r="E196" s="17">
        <v>3.6708981708558201E-3</v>
      </c>
      <c r="F196" s="17">
        <v>0.36966533743317231</v>
      </c>
      <c r="G196" s="4">
        <f t="shared" si="3"/>
        <v>0.36148842048971991</v>
      </c>
      <c r="H196" s="17">
        <v>0.6148391800653048</v>
      </c>
      <c r="I196" s="17">
        <v>1.155060000000049</v>
      </c>
      <c r="J196" s="17">
        <v>1073.537305421318</v>
      </c>
      <c r="K196" s="18">
        <v>5637.6085118282544</v>
      </c>
      <c r="L196" s="18">
        <v>1750</v>
      </c>
      <c r="M196" s="17">
        <v>0.3780272173433763</v>
      </c>
      <c r="N196" s="18">
        <v>1350</v>
      </c>
      <c r="O196" s="18">
        <v>10900000</v>
      </c>
      <c r="P196" s="17">
        <v>8.352872743120269</v>
      </c>
    </row>
    <row r="197" spans="1:16" x14ac:dyDescent="0.2">
      <c r="A197" t="s">
        <v>144</v>
      </c>
      <c r="B197" s="7">
        <v>0</v>
      </c>
      <c r="C197" s="2" t="s">
        <v>28</v>
      </c>
      <c r="D197" s="17">
        <v>3.4552052196931048E-2</v>
      </c>
      <c r="E197" s="17">
        <v>14.768213448228551</v>
      </c>
      <c r="F197" s="17">
        <v>1.4026892110853479</v>
      </c>
      <c r="G197" s="4">
        <f t="shared" si="3"/>
        <v>8.9405517390238071E-3</v>
      </c>
      <c r="H197" s="17">
        <v>14.834718039775639</v>
      </c>
      <c r="I197" s="17">
        <v>0.34075999999993201</v>
      </c>
      <c r="J197" s="17">
        <v>3638.924756427537</v>
      </c>
      <c r="K197" s="17">
        <v>377.16136230866351</v>
      </c>
      <c r="L197" s="18">
        <v>518</v>
      </c>
      <c r="M197" s="17">
        <v>220.0688593196449</v>
      </c>
      <c r="N197" s="18">
        <v>2830</v>
      </c>
      <c r="O197" s="18">
        <v>1520000</v>
      </c>
      <c r="P197" s="17">
        <v>17.54074685654906</v>
      </c>
    </row>
    <row r="198" spans="1:16" x14ac:dyDescent="0.2">
      <c r="A198" t="s">
        <v>144</v>
      </c>
      <c r="B198" s="7">
        <v>0</v>
      </c>
      <c r="C198" s="2" t="s">
        <v>23</v>
      </c>
      <c r="D198" s="17">
        <v>3.249479790595314E-3</v>
      </c>
      <c r="E198" s="17">
        <v>1.3223656258234471</v>
      </c>
      <c r="F198" s="17">
        <v>6.4016746676436968E-3</v>
      </c>
      <c r="G198" s="4">
        <f t="shared" si="3"/>
        <v>2.3435342005642219E-5</v>
      </c>
      <c r="H198" s="17">
        <v>1.322385113693018</v>
      </c>
      <c r="I198" s="17">
        <v>1.7039199999999251</v>
      </c>
      <c r="J198" s="17">
        <v>727.73369641770398</v>
      </c>
      <c r="K198" s="17">
        <v>379.63663204579592</v>
      </c>
      <c r="L198" s="18">
        <v>2590</v>
      </c>
      <c r="M198" s="17">
        <v>1.7487023889168971</v>
      </c>
      <c r="N198" s="18">
        <v>6310</v>
      </c>
      <c r="O198" s="18">
        <v>3420000</v>
      </c>
      <c r="P198" s="17">
        <v>39.095236095232842</v>
      </c>
    </row>
    <row r="199" spans="1:16" x14ac:dyDescent="0.2">
      <c r="A199" t="s">
        <v>145</v>
      </c>
      <c r="B199" s="7">
        <v>0</v>
      </c>
      <c r="C199" s="2" t="s">
        <v>28</v>
      </c>
      <c r="D199" s="17">
        <v>2.1247560765296249E-2</v>
      </c>
      <c r="E199" s="17">
        <v>1.3732907876359231E-2</v>
      </c>
      <c r="F199" s="17">
        <v>1.6976640892266679</v>
      </c>
      <c r="G199" s="4">
        <f t="shared" si="3"/>
        <v>0.99977796827981869</v>
      </c>
      <c r="H199" s="17">
        <v>1.697852588255832</v>
      </c>
      <c r="I199" s="17">
        <v>0.67318000000000211</v>
      </c>
      <c r="J199" s="17">
        <v>1842.003624587772</v>
      </c>
      <c r="K199" s="18">
        <v>3734.5479556423429</v>
      </c>
      <c r="L199" s="18">
        <v>1020</v>
      </c>
      <c r="M199" s="17">
        <v>2.8827034114470278</v>
      </c>
      <c r="N199" s="18">
        <v>1260</v>
      </c>
      <c r="O199" s="18">
        <v>6740000</v>
      </c>
      <c r="P199" s="17">
        <v>7.8348062631337516</v>
      </c>
    </row>
    <row r="200" spans="1:16" x14ac:dyDescent="0.2">
      <c r="A200" t="s">
        <v>145</v>
      </c>
      <c r="B200" s="7">
        <v>0</v>
      </c>
      <c r="C200" s="2" t="s">
        <v>23</v>
      </c>
      <c r="D200" s="17">
        <v>3.3814334545720512E-2</v>
      </c>
      <c r="E200" s="17">
        <v>7.2480999485367084E-2</v>
      </c>
      <c r="F200" s="17">
        <v>2.5300924618018432</v>
      </c>
      <c r="G200" s="4">
        <f t="shared" si="3"/>
        <v>0.9990016948597511</v>
      </c>
      <c r="H200" s="17">
        <v>2.5313563103154171</v>
      </c>
      <c r="I200" s="17">
        <v>0.81376000000000204</v>
      </c>
      <c r="J200" s="17">
        <v>1523.7907982697559</v>
      </c>
      <c r="K200" s="17">
        <v>951.12159209219158</v>
      </c>
      <c r="L200" s="18">
        <v>1240</v>
      </c>
      <c r="M200" s="17">
        <v>6.4077647697736797</v>
      </c>
      <c r="N200" s="18">
        <v>2750</v>
      </c>
      <c r="O200" s="18">
        <v>3740000</v>
      </c>
      <c r="P200" s="17">
        <v>17.069199848038679</v>
      </c>
    </row>
    <row r="201" spans="1:16" x14ac:dyDescent="0.2">
      <c r="A201" t="s">
        <v>146</v>
      </c>
      <c r="B201" s="7">
        <v>-1</v>
      </c>
      <c r="C201" s="2" t="s">
        <v>28</v>
      </c>
      <c r="D201" s="17">
        <v>1.7642009274258179E-2</v>
      </c>
      <c r="E201" s="17">
        <v>0.18248583939343949</v>
      </c>
      <c r="F201" s="17">
        <v>0.62667530984412512</v>
      </c>
      <c r="G201" s="4">
        <f t="shared" si="3"/>
        <v>0.92115969850915391</v>
      </c>
      <c r="H201" s="17">
        <v>0.65294277393856759</v>
      </c>
      <c r="I201" s="17">
        <v>1.822900000000004</v>
      </c>
      <c r="J201" s="17">
        <v>680.23479071808504</v>
      </c>
      <c r="K201" s="18">
        <v>1271.7239261313321</v>
      </c>
      <c r="L201" s="18">
        <v>2770</v>
      </c>
      <c r="M201" s="17">
        <v>0.42633426603859143</v>
      </c>
      <c r="N201" s="18">
        <v>3560</v>
      </c>
      <c r="O201" s="18">
        <v>6480000</v>
      </c>
      <c r="P201" s="17">
        <v>22.093613382870291</v>
      </c>
    </row>
    <row r="202" spans="1:16" x14ac:dyDescent="0.2">
      <c r="A202" t="s">
        <v>146</v>
      </c>
      <c r="B202" s="7">
        <v>1</v>
      </c>
      <c r="C202" s="2" t="s">
        <v>23</v>
      </c>
      <c r="D202" s="17">
        <v>8.6651504051595582E-4</v>
      </c>
      <c r="E202" s="17">
        <v>0.61534462249770094</v>
      </c>
      <c r="F202" s="17">
        <v>0.96875436281846938</v>
      </c>
      <c r="G202" s="4">
        <f t="shared" si="3"/>
        <v>0.7125201128315517</v>
      </c>
      <c r="H202" s="17">
        <v>1.147664920943815</v>
      </c>
      <c r="I202" s="17">
        <v>1.376899999999978</v>
      </c>
      <c r="J202" s="17">
        <v>900.57375263274025</v>
      </c>
      <c r="K202" s="17">
        <v>955.19975476916272</v>
      </c>
      <c r="L202" s="18">
        <v>2090</v>
      </c>
      <c r="M202" s="17">
        <v>1.3171347707649721</v>
      </c>
      <c r="N202" s="18">
        <v>3570</v>
      </c>
      <c r="O202" s="18">
        <v>4880000</v>
      </c>
      <c r="P202" s="17">
        <v>22.155747909513789</v>
      </c>
    </row>
    <row r="203" spans="1:16" x14ac:dyDescent="0.2">
      <c r="A203" t="s">
        <v>147</v>
      </c>
      <c r="B203" s="7">
        <v>-1</v>
      </c>
      <c r="C203" s="2" t="s">
        <v>28</v>
      </c>
      <c r="D203" s="17">
        <v>4.1560740694400449E-5</v>
      </c>
      <c r="E203" s="17">
        <v>1.5058507233256109E-2</v>
      </c>
      <c r="F203" s="17">
        <v>1.0820536682029229</v>
      </c>
      <c r="G203" s="4">
        <f t="shared" si="3"/>
        <v>0.99980636429297975</v>
      </c>
      <c r="H203" s="17">
        <v>1.082158445533181</v>
      </c>
      <c r="I203" s="17">
        <v>0.35168999999996231</v>
      </c>
      <c r="J203" s="17">
        <v>3525.8324092244102</v>
      </c>
      <c r="K203" s="18">
        <v>64471.808290216548</v>
      </c>
      <c r="L203" s="18">
        <v>534</v>
      </c>
      <c r="M203" s="17">
        <v>1.1710669012387911</v>
      </c>
      <c r="N203" s="18">
        <v>220</v>
      </c>
      <c r="O203" s="18">
        <v>20300000</v>
      </c>
      <c r="P203" s="17">
        <v>1.362936600400378</v>
      </c>
    </row>
    <row r="204" spans="1:16" x14ac:dyDescent="0.2">
      <c r="A204" t="s">
        <v>147</v>
      </c>
      <c r="B204" s="7">
        <v>-1</v>
      </c>
      <c r="C204" s="2" t="s">
        <v>23</v>
      </c>
      <c r="D204" s="17">
        <v>5.5290699716646852E-2</v>
      </c>
      <c r="E204" s="17">
        <v>1.133639637341346</v>
      </c>
      <c r="F204" s="17">
        <v>0.32661057609746957</v>
      </c>
      <c r="G204" s="4">
        <f t="shared" si="3"/>
        <v>7.6476260223488038E-2</v>
      </c>
      <c r="H204" s="17">
        <v>1.181046297672236</v>
      </c>
      <c r="I204" s="17">
        <v>3.55898000000002</v>
      </c>
      <c r="J204" s="17">
        <v>348.41443334887902</v>
      </c>
      <c r="K204" s="17">
        <v>52.230132720518078</v>
      </c>
      <c r="L204" s="18">
        <v>5410</v>
      </c>
      <c r="M204" s="17">
        <v>1.394870357245295</v>
      </c>
      <c r="N204" s="18">
        <v>24600</v>
      </c>
      <c r="O204" s="18">
        <v>1830000</v>
      </c>
      <c r="P204" s="17">
        <v>152.33101761527291</v>
      </c>
    </row>
    <row r="205" spans="1:16" x14ac:dyDescent="0.2">
      <c r="A205" t="s">
        <v>148</v>
      </c>
      <c r="B205" s="7">
        <v>-1</v>
      </c>
      <c r="C205" s="2" t="s">
        <v>28</v>
      </c>
      <c r="D205" s="17">
        <v>0.64904709989264608</v>
      </c>
      <c r="E205" s="17">
        <v>5.7669448396118064</v>
      </c>
      <c r="F205" s="17">
        <v>2.9841927136827389</v>
      </c>
      <c r="G205" s="4">
        <f t="shared" si="3"/>
        <v>0.20912406087318233</v>
      </c>
      <c r="H205" s="17">
        <v>6.5256663317550538</v>
      </c>
      <c r="I205" s="17">
        <v>2.2582600000000639</v>
      </c>
      <c r="J205" s="17">
        <v>549.09532117646552</v>
      </c>
      <c r="K205" s="17">
        <v>6.6966879618875037</v>
      </c>
      <c r="L205" s="18">
        <v>3430</v>
      </c>
      <c r="M205" s="17">
        <v>42.584321073401462</v>
      </c>
      <c r="N205" s="18">
        <v>54700</v>
      </c>
      <c r="O205" s="18">
        <v>523000</v>
      </c>
      <c r="P205" s="17">
        <v>338.88972825115462</v>
      </c>
    </row>
    <row r="206" spans="1:16" x14ac:dyDescent="0.2">
      <c r="A206" t="s">
        <v>148</v>
      </c>
      <c r="B206" s="7">
        <v>-1</v>
      </c>
      <c r="C206" s="2" t="s">
        <v>23</v>
      </c>
      <c r="D206" s="17">
        <v>0.45072694297249338</v>
      </c>
      <c r="E206" s="17">
        <v>2.2252863598493331</v>
      </c>
      <c r="F206" s="17">
        <v>1.615000111464528E-2</v>
      </c>
      <c r="G206" s="4">
        <f t="shared" si="3"/>
        <v>5.0592938911335025E-5</v>
      </c>
      <c r="H206" s="17">
        <v>2.2705318722688799</v>
      </c>
      <c r="I206" s="17">
        <v>1.287109999999984</v>
      </c>
      <c r="J206" s="17">
        <v>963.39862171843527</v>
      </c>
      <c r="K206" s="17">
        <v>298.76479299052158</v>
      </c>
      <c r="L206" s="18">
        <v>1960</v>
      </c>
      <c r="M206" s="17">
        <v>5.155314982988827</v>
      </c>
      <c r="N206" s="18">
        <v>6180</v>
      </c>
      <c r="O206" s="18">
        <v>2640000</v>
      </c>
      <c r="P206" s="17">
        <v>38.302523975331177</v>
      </c>
    </row>
    <row r="207" spans="1:16" x14ac:dyDescent="0.2">
      <c r="A207" t="s">
        <v>148</v>
      </c>
      <c r="B207" s="7">
        <v>1</v>
      </c>
      <c r="C207" s="2" t="s">
        <v>23</v>
      </c>
      <c r="D207" s="17">
        <v>1.0209141782504221</v>
      </c>
      <c r="E207" s="17">
        <v>0.7253413777530644</v>
      </c>
      <c r="F207" s="17">
        <v>1.199869630387238E-2</v>
      </c>
      <c r="G207" s="4">
        <f t="shared" si="3"/>
        <v>9.1785765948316806E-5</v>
      </c>
      <c r="H207" s="17">
        <v>1.252409614441873</v>
      </c>
      <c r="I207" s="17">
        <v>3.2900499999999511</v>
      </c>
      <c r="J207" s="17">
        <v>376.89396817678102</v>
      </c>
      <c r="K207" s="17">
        <v>58.793773725299467</v>
      </c>
      <c r="L207" s="18">
        <v>5000</v>
      </c>
      <c r="M207" s="17">
        <v>1.5685298423464411</v>
      </c>
      <c r="N207" s="18">
        <v>22300</v>
      </c>
      <c r="O207" s="18">
        <v>1870000</v>
      </c>
      <c r="P207" s="17">
        <v>138.04529033059961</v>
      </c>
    </row>
    <row r="208" spans="1:16" x14ac:dyDescent="0.2">
      <c r="A208" t="s">
        <v>149</v>
      </c>
      <c r="B208" s="7">
        <v>0</v>
      </c>
      <c r="C208" s="2" t="s">
        <v>28</v>
      </c>
      <c r="D208" s="17">
        <v>0.30502708778194609</v>
      </c>
      <c r="E208" s="17">
        <v>1.840355976328826</v>
      </c>
      <c r="F208" s="17">
        <v>1.2761654211051511E-3</v>
      </c>
      <c r="G208" s="4">
        <f t="shared" si="3"/>
        <v>4.6799426730809295E-7</v>
      </c>
      <c r="H208" s="17">
        <v>1.8654632862879239</v>
      </c>
      <c r="I208" s="17">
        <v>0.60824999999999818</v>
      </c>
      <c r="J208" s="17">
        <v>2038.6354295108979</v>
      </c>
      <c r="K208" s="18">
        <v>4193.8399420456126</v>
      </c>
      <c r="L208" s="18">
        <v>924</v>
      </c>
      <c r="M208" s="17">
        <v>3.4799532724881419</v>
      </c>
      <c r="N208" s="18">
        <v>1130</v>
      </c>
      <c r="O208" s="18">
        <v>6790000</v>
      </c>
      <c r="P208" s="17">
        <v>7.0277580406256064</v>
      </c>
    </row>
    <row r="209" spans="1:16" x14ac:dyDescent="0.2">
      <c r="A209" t="s">
        <v>150</v>
      </c>
      <c r="B209" s="7">
        <v>0</v>
      </c>
      <c r="C209" s="2" t="s">
        <v>28</v>
      </c>
      <c r="D209" s="17">
        <v>5.2367109173167748E-5</v>
      </c>
      <c r="E209" s="17">
        <v>1.4309265207986339E-3</v>
      </c>
      <c r="F209" s="17">
        <v>4.2519891295488138E-2</v>
      </c>
      <c r="G209" s="4">
        <f t="shared" si="3"/>
        <v>0.99886723607263173</v>
      </c>
      <c r="H209" s="17">
        <v>4.254399427418841E-2</v>
      </c>
      <c r="I209" s="17">
        <v>0.33426999999994678</v>
      </c>
      <c r="J209" s="17">
        <v>3709.576091184364</v>
      </c>
      <c r="K209" s="18">
        <v>48580601.719572462</v>
      </c>
      <c r="L209" s="18">
        <v>508</v>
      </c>
      <c r="M209" s="17">
        <v>1.8099914488021759E-3</v>
      </c>
      <c r="N209" s="18">
        <v>7.81</v>
      </c>
      <c r="O209" s="18">
        <v>542000000</v>
      </c>
      <c r="P209" s="17">
        <v>4.8405787806881109E-2</v>
      </c>
    </row>
    <row r="210" spans="1:16" x14ac:dyDescent="0.2">
      <c r="A210" t="s">
        <v>150</v>
      </c>
      <c r="B210" s="7">
        <v>0</v>
      </c>
      <c r="C210" s="2" t="s">
        <v>23</v>
      </c>
      <c r="D210" s="17">
        <v>1.439878352327912E-2</v>
      </c>
      <c r="E210" s="17">
        <v>3.5083275674448371E-3</v>
      </c>
      <c r="F210" s="17">
        <v>1.8352575809022029</v>
      </c>
      <c r="G210" s="4">
        <f t="shared" si="3"/>
        <v>0.99993479575468958</v>
      </c>
      <c r="H210" s="17">
        <v>1.835317417121157</v>
      </c>
      <c r="I210" s="17">
        <v>1.0559700000000021</v>
      </c>
      <c r="J210" s="17">
        <v>1174.2757843499321</v>
      </c>
      <c r="K210" s="17">
        <v>828.04607775015904</v>
      </c>
      <c r="L210" s="18">
        <v>1600</v>
      </c>
      <c r="M210" s="17">
        <v>3.3683900215882758</v>
      </c>
      <c r="N210" s="18">
        <v>3360</v>
      </c>
      <c r="O210" s="18">
        <v>3980000</v>
      </c>
      <c r="P210" s="17">
        <v>20.839215940065898</v>
      </c>
    </row>
    <row r="211" spans="1:16" x14ac:dyDescent="0.2">
      <c r="A211" t="s">
        <v>151</v>
      </c>
      <c r="B211" s="2">
        <v>-1</v>
      </c>
      <c r="C211" s="2" t="s">
        <v>28</v>
      </c>
      <c r="D211" s="3">
        <v>1.445952129336067E-2</v>
      </c>
      <c r="E211" s="3">
        <v>0.17904537634392531</v>
      </c>
      <c r="F211" s="3">
        <v>7.6921305481171098E-2</v>
      </c>
      <c r="G211" s="4">
        <f t="shared" si="3"/>
        <v>0.15496043838686926</v>
      </c>
      <c r="H211" s="3">
        <v>0.19540525014210511</v>
      </c>
      <c r="I211" s="3">
        <v>1.7501499999999619</v>
      </c>
      <c r="J211" s="3">
        <v>708.51069908295096</v>
      </c>
      <c r="K211" s="5">
        <v>16044.764370841051</v>
      </c>
      <c r="L211" s="5">
        <v>2660</v>
      </c>
      <c r="M211" s="3">
        <v>3.818321178309865E-2</v>
      </c>
      <c r="N211" s="5">
        <v>983</v>
      </c>
      <c r="O211" s="5">
        <v>22500000</v>
      </c>
      <c r="P211" s="3">
        <v>6.0946880034771862</v>
      </c>
    </row>
    <row r="212" spans="1:16" x14ac:dyDescent="0.2">
      <c r="A212" t="s">
        <v>151</v>
      </c>
      <c r="B212" s="2">
        <v>-1</v>
      </c>
      <c r="C212" s="2" t="s">
        <v>23</v>
      </c>
      <c r="D212" s="3">
        <v>2.6236759507842482</v>
      </c>
      <c r="E212" s="3">
        <v>2.5902326044999359E-5</v>
      </c>
      <c r="F212" s="3">
        <v>9.848754496757059E-5</v>
      </c>
      <c r="G212" s="4">
        <f t="shared" si="3"/>
        <v>1.409101359667634E-9</v>
      </c>
      <c r="H212" s="3">
        <v>2.623675952760621</v>
      </c>
      <c r="I212" s="3">
        <v>1.8063300000000031</v>
      </c>
      <c r="J212" s="3">
        <v>686.47478589183493</v>
      </c>
      <c r="K212" s="3">
        <v>80.950575880046443</v>
      </c>
      <c r="L212" s="5">
        <v>2740</v>
      </c>
      <c r="M212" s="3">
        <v>6.883675505094355</v>
      </c>
      <c r="N212" s="5">
        <v>14100</v>
      </c>
      <c r="O212" s="5">
        <v>1630000</v>
      </c>
      <c r="P212" s="3">
        <v>87.17169495320573</v>
      </c>
    </row>
    <row r="213" spans="1:16" x14ac:dyDescent="0.2">
      <c r="A213" t="s">
        <v>152</v>
      </c>
      <c r="B213" s="8">
        <v>0</v>
      </c>
      <c r="C213" s="10" t="s">
        <v>23</v>
      </c>
      <c r="D213" s="3">
        <v>0.13559915820428459</v>
      </c>
      <c r="E213" s="3">
        <v>0.115320629915848</v>
      </c>
      <c r="F213" s="3">
        <v>0.55641139305130061</v>
      </c>
      <c r="G213" s="4">
        <f t="shared" si="3"/>
        <v>0.90715537129707913</v>
      </c>
      <c r="H213" s="3">
        <v>0.58419142214447783</v>
      </c>
      <c r="I213" s="3">
        <v>2.5630400000000009</v>
      </c>
      <c r="J213" s="3">
        <v>483.80048692178019</v>
      </c>
      <c r="K213" s="3">
        <v>571.55116340298002</v>
      </c>
      <c r="L213" s="5">
        <v>3890</v>
      </c>
      <c r="M213" s="3">
        <v>0.34127961770718751</v>
      </c>
      <c r="N213" s="5">
        <v>6300</v>
      </c>
      <c r="O213" s="5">
        <v>5150000</v>
      </c>
      <c r="P213" s="3">
        <v>39.078000221007557</v>
      </c>
    </row>
    <row r="214" spans="1:16" x14ac:dyDescent="0.2">
      <c r="A214" t="s">
        <v>153</v>
      </c>
      <c r="B214" s="7">
        <v>-1</v>
      </c>
      <c r="C214" s="2" t="s">
        <v>23</v>
      </c>
      <c r="D214" s="9">
        <v>4.1377316830328568E-5</v>
      </c>
      <c r="E214" s="9">
        <v>2.662792340454819E-3</v>
      </c>
      <c r="F214" s="9">
        <v>5.4739234330973677E-2</v>
      </c>
      <c r="G214" s="4">
        <f t="shared" si="3"/>
        <v>0.99763867756953695</v>
      </c>
      <c r="H214" s="9">
        <v>5.4803977504118993E-2</v>
      </c>
      <c r="I214" s="9">
        <v>0.47644999999999982</v>
      </c>
      <c r="J214" s="9">
        <v>2602.581593031799</v>
      </c>
      <c r="K214" s="10">
        <v>10110100.30160315</v>
      </c>
      <c r="L214" s="9">
        <v>724</v>
      </c>
      <c r="M214" s="9">
        <v>3.0034759502719798E-3</v>
      </c>
      <c r="N214" s="9">
        <v>20.399999999999999</v>
      </c>
      <c r="O214" s="10">
        <v>295000000</v>
      </c>
      <c r="P214" s="9">
        <v>0.12668085552821759</v>
      </c>
    </row>
    <row r="215" spans="1:16" x14ac:dyDescent="0.2">
      <c r="A215" t="s">
        <v>153</v>
      </c>
      <c r="B215" s="7">
        <v>1</v>
      </c>
      <c r="C215" s="2" t="s">
        <v>23</v>
      </c>
      <c r="D215" s="9">
        <v>2.2692571578116031E-4</v>
      </c>
      <c r="E215" s="9">
        <v>1.868008597912772E-4</v>
      </c>
      <c r="F215" s="9">
        <v>2.0575728393364121E-3</v>
      </c>
      <c r="G215" s="4">
        <f t="shared" si="3"/>
        <v>0.98000233215872767</v>
      </c>
      <c r="H215" s="9">
        <v>2.0784599661471601E-3</v>
      </c>
      <c r="I215" s="9">
        <v>3.724410000000034</v>
      </c>
      <c r="J215" s="9">
        <v>332.93863994565282</v>
      </c>
      <c r="K215" s="10">
        <v>14715527.57945882</v>
      </c>
      <c r="L215" s="9">
        <v>5660</v>
      </c>
      <c r="M215" s="9">
        <v>4.3199958308764551E-6</v>
      </c>
      <c r="N215" s="9">
        <v>47.4</v>
      </c>
      <c r="O215" s="10">
        <v>996000000</v>
      </c>
      <c r="P215" s="9">
        <v>0.29357620418579111</v>
      </c>
    </row>
    <row r="216" spans="1:16" x14ac:dyDescent="0.2">
      <c r="A216" t="s">
        <v>154</v>
      </c>
      <c r="B216" s="7">
        <v>0</v>
      </c>
      <c r="C216" s="2" t="s">
        <v>23</v>
      </c>
      <c r="D216" s="9">
        <v>0.82145807857781672</v>
      </c>
      <c r="E216" s="9">
        <v>1.946364391284414</v>
      </c>
      <c r="F216" s="9">
        <v>1.576054769826938E-2</v>
      </c>
      <c r="G216" s="4">
        <f t="shared" si="3"/>
        <v>5.5651788565287029E-5</v>
      </c>
      <c r="H216" s="9">
        <v>2.1126703749956959</v>
      </c>
      <c r="I216" s="9">
        <v>1.646299999999997</v>
      </c>
      <c r="J216" s="9">
        <v>753.20415477130689</v>
      </c>
      <c r="K216" s="9">
        <v>164.90779981033171</v>
      </c>
      <c r="L216" s="9">
        <v>2500</v>
      </c>
      <c r="M216" s="9">
        <v>4.4633761133844541</v>
      </c>
      <c r="N216" s="9">
        <v>9400</v>
      </c>
      <c r="O216" s="10">
        <v>2220000</v>
      </c>
      <c r="P216" s="9">
        <v>58.306768046003043</v>
      </c>
    </row>
    <row r="217" spans="1:16" x14ac:dyDescent="0.2">
      <c r="A217" t="s">
        <v>155</v>
      </c>
      <c r="B217" s="7">
        <v>0</v>
      </c>
      <c r="C217" s="2" t="s">
        <v>28</v>
      </c>
      <c r="D217" s="19">
        <v>2.975094177458613</v>
      </c>
      <c r="E217" s="19">
        <v>2.7686681338090882</v>
      </c>
      <c r="F217" s="19">
        <v>1.25126041525048</v>
      </c>
      <c r="G217" s="4">
        <f t="shared" si="3"/>
        <v>8.6584523290121507E-2</v>
      </c>
      <c r="H217" s="19">
        <v>4.2523359729319186</v>
      </c>
      <c r="I217" s="19">
        <v>0.98556999999993877</v>
      </c>
      <c r="J217" s="19">
        <v>1258.1551792364589</v>
      </c>
      <c r="K217" s="19">
        <v>189.7204079246965</v>
      </c>
      <c r="L217" s="20">
        <v>1500</v>
      </c>
      <c r="M217" s="19">
        <v>18.08236122669085</v>
      </c>
      <c r="N217" s="20">
        <v>6780</v>
      </c>
      <c r="O217" s="20">
        <v>1840000</v>
      </c>
      <c r="P217" s="19">
        <v>42.060344852634962</v>
      </c>
    </row>
    <row r="218" spans="1:16" x14ac:dyDescent="0.2">
      <c r="A218" t="s">
        <v>156</v>
      </c>
      <c r="B218" s="7">
        <v>0</v>
      </c>
      <c r="C218" s="2" t="s">
        <v>23</v>
      </c>
      <c r="D218" s="9">
        <v>7.8086099999999999E-7</v>
      </c>
      <c r="E218" s="9">
        <v>2.418926302</v>
      </c>
      <c r="F218" s="9">
        <v>0.49838517799999998</v>
      </c>
      <c r="G218" s="4">
        <f t="shared" si="3"/>
        <v>4.0722031226070377E-2</v>
      </c>
      <c r="H218" s="9">
        <v>2.469735257</v>
      </c>
      <c r="I218" s="9">
        <v>2.3295499999999998</v>
      </c>
      <c r="J218" s="9">
        <v>532.29164430000003</v>
      </c>
      <c r="K218" s="9">
        <v>42.590692820000001</v>
      </c>
      <c r="L218" s="10">
        <v>3540</v>
      </c>
      <c r="M218" s="9">
        <v>6.0995922379999996</v>
      </c>
      <c r="N218" s="10">
        <v>22000</v>
      </c>
      <c r="O218" s="10">
        <v>1340000</v>
      </c>
      <c r="P218" s="9">
        <v>136.47938479999999</v>
      </c>
    </row>
    <row r="219" spans="1:16" x14ac:dyDescent="0.2">
      <c r="A219" t="s">
        <v>157</v>
      </c>
      <c r="B219" s="2">
        <v>1</v>
      </c>
      <c r="C219" s="2" t="s">
        <v>23</v>
      </c>
      <c r="D219" s="3">
        <v>3.307717348368131</v>
      </c>
      <c r="E219" s="3">
        <v>0.17315565010371711</v>
      </c>
      <c r="F219" s="3">
        <v>0.77689281195018844</v>
      </c>
      <c r="G219" s="4">
        <f t="shared" si="3"/>
        <v>5.2145698553936214E-2</v>
      </c>
      <c r="H219" s="3">
        <v>3.4021374718135968</v>
      </c>
      <c r="I219" s="3">
        <v>1.245049999999992</v>
      </c>
      <c r="J219" s="3">
        <v>995.94393799446448</v>
      </c>
      <c r="K219" s="3">
        <v>147.01698843211949</v>
      </c>
      <c r="L219" s="5">
        <v>1890</v>
      </c>
      <c r="M219" s="3">
        <v>11.574539377118221</v>
      </c>
      <c r="N219" s="5">
        <v>8660</v>
      </c>
      <c r="O219" s="5">
        <v>1820000</v>
      </c>
      <c r="P219" s="3">
        <v>53.702662363456639</v>
      </c>
    </row>
    <row r="220" spans="1:16" x14ac:dyDescent="0.2">
      <c r="A220" t="s">
        <v>158</v>
      </c>
      <c r="B220" s="2">
        <v>0</v>
      </c>
      <c r="C220" s="2" t="s">
        <v>23</v>
      </c>
      <c r="D220" s="3">
        <v>4.0483042951855692</v>
      </c>
      <c r="E220" s="3">
        <v>2.8305843366317931</v>
      </c>
      <c r="F220" s="3">
        <v>4.2123191934333803</v>
      </c>
      <c r="G220" s="4">
        <f t="shared" si="3"/>
        <v>0.42101786411160869</v>
      </c>
      <c r="H220" s="3">
        <v>6.4918878872459294</v>
      </c>
      <c r="I220" s="3">
        <v>1.215779999999995</v>
      </c>
      <c r="J220" s="3">
        <v>1019.92136735265</v>
      </c>
      <c r="K220" s="3">
        <v>43.36352816055485</v>
      </c>
      <c r="L220" s="5">
        <v>1850</v>
      </c>
      <c r="M220" s="3">
        <v>42.144608340570407</v>
      </c>
      <c r="N220" s="5">
        <v>15800</v>
      </c>
      <c r="O220" s="5">
        <v>977000</v>
      </c>
      <c r="P220" s="3">
        <v>97.713978589800504</v>
      </c>
    </row>
    <row r="221" spans="1:16" x14ac:dyDescent="0.2">
      <c r="A221" t="s">
        <v>159</v>
      </c>
      <c r="B221" s="2">
        <v>0</v>
      </c>
      <c r="C221" s="2" t="s">
        <v>23</v>
      </c>
      <c r="D221" s="3">
        <v>0.1225826309279488</v>
      </c>
      <c r="E221" s="3">
        <v>2.447156305686474E-2</v>
      </c>
      <c r="F221" s="3">
        <v>2.8166520352627931</v>
      </c>
      <c r="G221" s="4">
        <f t="shared" si="3"/>
        <v>0.99803433689771837</v>
      </c>
      <c r="H221" s="3">
        <v>2.8194244175990422</v>
      </c>
      <c r="I221" s="3">
        <v>4.1626699999999346</v>
      </c>
      <c r="J221" s="3">
        <v>297.88573199413338</v>
      </c>
      <c r="K221" s="3">
        <v>5.7278911238282717</v>
      </c>
      <c r="L221" s="5">
        <v>6320</v>
      </c>
      <c r="M221" s="3">
        <v>7.9491540465536978</v>
      </c>
      <c r="N221" s="5">
        <v>80200</v>
      </c>
      <c r="O221" s="5">
        <v>657000</v>
      </c>
      <c r="P221" s="3">
        <v>497.49155552259072</v>
      </c>
    </row>
    <row r="222" spans="1:16" x14ac:dyDescent="0.2">
      <c r="A222" t="s">
        <v>160</v>
      </c>
      <c r="B222" s="2">
        <v>0</v>
      </c>
      <c r="C222" s="2" t="s">
        <v>23</v>
      </c>
      <c r="D222" s="3">
        <v>0.25998837626990817</v>
      </c>
      <c r="E222" s="3">
        <v>0.14636830635302139</v>
      </c>
      <c r="F222" s="3">
        <v>0.80919928068556402</v>
      </c>
      <c r="G222" s="4">
        <f t="shared" si="3"/>
        <v>0.88032386366454163</v>
      </c>
      <c r="H222" s="3">
        <v>0.86245064366730551</v>
      </c>
      <c r="I222" s="3">
        <v>0.95911000000000968</v>
      </c>
      <c r="J222" s="3">
        <v>1292.8652605019111</v>
      </c>
      <c r="K222" s="5">
        <v>5004.4673271860356</v>
      </c>
      <c r="L222" s="5">
        <v>1460</v>
      </c>
      <c r="M222" s="3">
        <v>0.74382111276214957</v>
      </c>
      <c r="N222" s="5">
        <v>1300</v>
      </c>
      <c r="O222" s="5">
        <v>9320000</v>
      </c>
      <c r="P222" s="3">
        <v>8.0786073549949329</v>
      </c>
    </row>
    <row r="223" spans="1:16" x14ac:dyDescent="0.2">
      <c r="A223" t="s">
        <v>161</v>
      </c>
      <c r="B223" s="7">
        <v>-1</v>
      </c>
      <c r="C223" s="2" t="s">
        <v>23</v>
      </c>
      <c r="D223" s="3">
        <v>2.2594021026177691E-3</v>
      </c>
      <c r="E223" s="3">
        <v>7.5817739669502074E-3</v>
      </c>
      <c r="F223" s="3">
        <v>0.35213140117365038</v>
      </c>
      <c r="G223" s="4">
        <f t="shared" si="3"/>
        <v>0.99949549699820273</v>
      </c>
      <c r="H223" s="3">
        <v>0.35222026047186089</v>
      </c>
      <c r="I223" s="3">
        <v>1.936450000000036</v>
      </c>
      <c r="J223" s="3">
        <v>640.34702677578912</v>
      </c>
      <c r="K223" s="5">
        <v>3645.7265050251249</v>
      </c>
      <c r="L223" s="5">
        <v>2940</v>
      </c>
      <c r="M223" s="3">
        <v>0.1240591118868655</v>
      </c>
      <c r="N223" s="5">
        <v>2170</v>
      </c>
      <c r="O223" s="5">
        <v>11300000</v>
      </c>
      <c r="P223" s="3">
        <v>13.449065539450791</v>
      </c>
    </row>
    <row r="224" spans="1:16" x14ac:dyDescent="0.2">
      <c r="A224" t="s">
        <v>161</v>
      </c>
      <c r="B224" s="7">
        <v>1</v>
      </c>
      <c r="C224" s="2" t="s">
        <v>23</v>
      </c>
      <c r="D224" s="3">
        <v>6.7887416314484181E-2</v>
      </c>
      <c r="E224" s="3">
        <v>8.9792429217837779E-3</v>
      </c>
      <c r="F224" s="3">
        <v>2.632434387485195</v>
      </c>
      <c r="G224" s="4">
        <f t="shared" si="3"/>
        <v>0.99932375865140577</v>
      </c>
      <c r="H224" s="3">
        <v>2.6333249196618058</v>
      </c>
      <c r="I224" s="3">
        <v>1.4587500000000091</v>
      </c>
      <c r="J224" s="3">
        <v>850.04284490145142</v>
      </c>
      <c r="K224" s="3">
        <v>152.57385229191991</v>
      </c>
      <c r="L224" s="5">
        <v>2220</v>
      </c>
      <c r="M224" s="3">
        <v>6.9344001325118558</v>
      </c>
      <c r="N224" s="5">
        <v>9200</v>
      </c>
      <c r="O224" s="5">
        <v>2010000</v>
      </c>
      <c r="P224" s="3">
        <v>57.060554288287499</v>
      </c>
    </row>
    <row r="225" spans="1:16" x14ac:dyDescent="0.2">
      <c r="A225" t="s">
        <v>162</v>
      </c>
      <c r="B225" s="7">
        <v>0</v>
      </c>
      <c r="C225" s="2" t="s">
        <v>28</v>
      </c>
      <c r="D225" s="3">
        <v>0.67983271564203895</v>
      </c>
      <c r="E225" s="3">
        <v>5.3626790858396873</v>
      </c>
      <c r="F225" s="3">
        <v>1.1362311665660449</v>
      </c>
      <c r="G225" s="4">
        <f t="shared" si="3"/>
        <v>4.2312583299635304E-2</v>
      </c>
      <c r="H225" s="3">
        <v>5.5237234509735957</v>
      </c>
      <c r="I225" s="3">
        <v>1.303440000000023</v>
      </c>
      <c r="J225" s="3">
        <v>951.32879150553754</v>
      </c>
      <c r="K225" s="3">
        <v>48.606531214848793</v>
      </c>
      <c r="L225" s="5">
        <v>1980</v>
      </c>
      <c r="M225" s="3">
        <v>30.511520762835652</v>
      </c>
      <c r="N225" s="5">
        <v>15400</v>
      </c>
      <c r="O225" s="5">
        <v>1070000</v>
      </c>
      <c r="P225" s="3">
        <v>95.562764248282264</v>
      </c>
    </row>
    <row r="226" spans="1:16" x14ac:dyDescent="0.2">
      <c r="A226" t="s">
        <v>162</v>
      </c>
      <c r="B226" s="7">
        <v>0</v>
      </c>
      <c r="C226" s="2" t="s">
        <v>23</v>
      </c>
      <c r="D226" s="3">
        <v>5.1172237281609956</v>
      </c>
      <c r="E226" s="3">
        <v>5.2673972524064148</v>
      </c>
      <c r="F226" s="3">
        <v>0.26400516665513629</v>
      </c>
      <c r="G226" s="4">
        <f t="shared" si="3"/>
        <v>1.2906896693361983E-3</v>
      </c>
      <c r="H226" s="3">
        <v>7.3485475589896794</v>
      </c>
      <c r="I226" s="3">
        <v>2.624149999999986</v>
      </c>
      <c r="J226" s="3">
        <v>472.53396337862029</v>
      </c>
      <c r="K226" s="3">
        <v>3.3656010116357118</v>
      </c>
      <c r="L226" s="5">
        <v>3990</v>
      </c>
      <c r="M226" s="3">
        <v>54.001151226733178</v>
      </c>
      <c r="N226" s="5">
        <v>83100</v>
      </c>
      <c r="O226" s="5">
        <v>400000</v>
      </c>
      <c r="P226" s="3">
        <v>515.31299902643332</v>
      </c>
    </row>
    <row r="227" spans="1:16" x14ac:dyDescent="0.2">
      <c r="A227" t="s">
        <v>163</v>
      </c>
      <c r="B227" s="7">
        <v>0</v>
      </c>
      <c r="C227" s="2" t="s">
        <v>23</v>
      </c>
      <c r="D227" s="3">
        <v>1.721300369417883E-2</v>
      </c>
      <c r="E227" s="3">
        <v>1.191160468762343E-2</v>
      </c>
      <c r="F227" s="3">
        <v>0.53802711115356805</v>
      </c>
      <c r="G227" s="4">
        <f t="shared" si="3"/>
        <v>0.99848859374351562</v>
      </c>
      <c r="H227" s="3">
        <v>0.53843416139641798</v>
      </c>
      <c r="I227" s="3">
        <v>0.93956000000002859</v>
      </c>
      <c r="J227" s="3">
        <v>1319.7666993060179</v>
      </c>
      <c r="K227" s="5">
        <v>13658.180461916179</v>
      </c>
      <c r="L227" s="5">
        <v>1430</v>
      </c>
      <c r="M227" s="3">
        <v>0.28991134615866387</v>
      </c>
      <c r="N227" s="5">
        <v>781</v>
      </c>
      <c r="O227" s="5">
        <v>15200000</v>
      </c>
      <c r="P227" s="3">
        <v>4.8400136759122638</v>
      </c>
    </row>
    <row r="228" spans="1:16" x14ac:dyDescent="0.2">
      <c r="A228" t="s">
        <v>164</v>
      </c>
      <c r="B228" s="7">
        <v>-1</v>
      </c>
      <c r="C228" s="2" t="s">
        <v>28</v>
      </c>
      <c r="D228" s="9">
        <v>1.2514654398865741E-2</v>
      </c>
      <c r="E228" s="9">
        <v>3.1281154439115832E-2</v>
      </c>
      <c r="F228" s="9">
        <v>1.4202005924312591</v>
      </c>
      <c r="G228" s="4">
        <f t="shared" si="3"/>
        <v>0.99943752813546827</v>
      </c>
      <c r="H228" s="9">
        <v>1.4206001724411641</v>
      </c>
      <c r="I228" s="9">
        <v>1.3267899999999599</v>
      </c>
      <c r="J228" s="9">
        <v>934.58648316616609</v>
      </c>
      <c r="K228" s="9">
        <v>696.75697016905497</v>
      </c>
      <c r="L228" s="9">
        <v>2020</v>
      </c>
      <c r="M228" s="9">
        <v>2.0181048499398662</v>
      </c>
      <c r="N228" s="9">
        <v>4110</v>
      </c>
      <c r="O228" s="10">
        <v>4090000</v>
      </c>
      <c r="P228" s="9">
        <v>25.464971439527911</v>
      </c>
    </row>
    <row r="229" spans="1:16" x14ac:dyDescent="0.2">
      <c r="A229" t="s">
        <v>165</v>
      </c>
      <c r="B229" s="7">
        <v>0</v>
      </c>
      <c r="C229" s="2" t="s">
        <v>28</v>
      </c>
      <c r="D229" s="3">
        <v>8.1568116919481177</v>
      </c>
      <c r="E229" s="3">
        <v>24.682189767851352</v>
      </c>
      <c r="F229" s="3">
        <v>5.5638177216568961E-2</v>
      </c>
      <c r="G229" s="4">
        <f t="shared" si="3"/>
        <v>4.5810133248481192E-6</v>
      </c>
      <c r="H229" s="3">
        <v>25.99513732067771</v>
      </c>
      <c r="I229" s="3">
        <v>0.71626000000003387</v>
      </c>
      <c r="J229" s="3">
        <v>1731.214921955632</v>
      </c>
      <c r="K229" s="3">
        <v>13.226206218100829</v>
      </c>
      <c r="L229" s="5">
        <v>1090</v>
      </c>
      <c r="M229" s="3">
        <v>675.74716432089133</v>
      </c>
      <c r="N229" s="5">
        <v>21900</v>
      </c>
      <c r="O229" s="5">
        <v>414000</v>
      </c>
      <c r="P229" s="3">
        <v>135.80783369876701</v>
      </c>
    </row>
    <row r="230" spans="1:16" x14ac:dyDescent="0.2">
      <c r="A230" t="s">
        <v>165</v>
      </c>
      <c r="B230" s="7">
        <v>0</v>
      </c>
      <c r="C230" s="2" t="s">
        <v>23</v>
      </c>
      <c r="D230" s="3">
        <v>2.180100416366312E-3</v>
      </c>
      <c r="E230" s="3">
        <v>0.14123111811436381</v>
      </c>
      <c r="F230" s="3">
        <v>2.0261226069971738</v>
      </c>
      <c r="G230" s="4">
        <f t="shared" si="3"/>
        <v>0.99516354356178383</v>
      </c>
      <c r="H230" s="3">
        <v>2.031040078419597</v>
      </c>
      <c r="I230" s="3">
        <v>1.910379999999918</v>
      </c>
      <c r="J230" s="3">
        <v>649.08552225214521</v>
      </c>
      <c r="K230" s="3">
        <v>114.19191119311741</v>
      </c>
      <c r="L230" s="5">
        <v>2900</v>
      </c>
      <c r="M230" s="3">
        <v>4.1251238001466843</v>
      </c>
      <c r="N230" s="5">
        <v>12200</v>
      </c>
      <c r="O230" s="5">
        <v>1990000</v>
      </c>
      <c r="P230" s="3">
        <v>75.479301823164064</v>
      </c>
    </row>
    <row r="231" spans="1:16" x14ac:dyDescent="0.2">
      <c r="A231" t="s">
        <v>166</v>
      </c>
      <c r="B231" s="2">
        <v>0</v>
      </c>
      <c r="C231" s="2" t="s">
        <v>28</v>
      </c>
      <c r="D231" s="3">
        <v>0.22529460744858529</v>
      </c>
      <c r="E231" s="3">
        <v>0.69417219494810256</v>
      </c>
      <c r="F231" s="3">
        <v>1.9130397587450989</v>
      </c>
      <c r="G231" s="4">
        <f t="shared" si="3"/>
        <v>0.87295139678134748</v>
      </c>
      <c r="H231" s="3">
        <v>2.047523825239645</v>
      </c>
      <c r="I231" s="3">
        <v>2.7040299999999888</v>
      </c>
      <c r="J231" s="3">
        <v>458.57479391870839</v>
      </c>
      <c r="K231" s="3">
        <v>39.622253489165942</v>
      </c>
      <c r="L231" s="5">
        <v>4110</v>
      </c>
      <c r="M231" s="3">
        <v>4.1923538149239867</v>
      </c>
      <c r="N231" s="5">
        <v>24600</v>
      </c>
      <c r="O231" s="5">
        <v>1390000</v>
      </c>
      <c r="P231" s="3">
        <v>152.44888125109779</v>
      </c>
    </row>
    <row r="232" spans="1:16" x14ac:dyDescent="0.2">
      <c r="A232" t="s">
        <v>167</v>
      </c>
      <c r="B232" s="7">
        <v>0</v>
      </c>
      <c r="C232" s="2" t="s">
        <v>23</v>
      </c>
      <c r="D232" s="3">
        <v>2.4770694409263738</v>
      </c>
      <c r="E232" s="3">
        <v>1.3124424164129911</v>
      </c>
      <c r="F232" s="3">
        <v>1.50478010540951</v>
      </c>
      <c r="G232" s="4">
        <f t="shared" si="3"/>
        <v>0.22369070824073328</v>
      </c>
      <c r="H232" s="3">
        <v>3.1816255714976149</v>
      </c>
      <c r="I232" s="3">
        <v>8.6829999999963547E-2</v>
      </c>
      <c r="J232" s="3">
        <v>14280.77853277117</v>
      </c>
      <c r="K232" s="5">
        <v>495591.75977290812</v>
      </c>
      <c r="L232" s="5">
        <v>132</v>
      </c>
      <c r="M232" s="3">
        <v>10.12274127720752</v>
      </c>
      <c r="N232" s="5">
        <v>39.4</v>
      </c>
      <c r="O232" s="5">
        <v>27900000</v>
      </c>
      <c r="P232" s="3">
        <v>0.2442605217298679</v>
      </c>
    </row>
    <row r="233" spans="1:16" x14ac:dyDescent="0.2">
      <c r="A233" t="s">
        <v>168</v>
      </c>
      <c r="B233" s="7">
        <v>0</v>
      </c>
      <c r="C233" s="2" t="s">
        <v>28</v>
      </c>
      <c r="D233" s="3">
        <v>1.872766515065704</v>
      </c>
      <c r="E233" s="3">
        <v>0.2312711830309683</v>
      </c>
      <c r="F233" s="3">
        <v>1.2352855441165199E-7</v>
      </c>
      <c r="G233" s="4">
        <f t="shared" si="3"/>
        <v>4.2854295489631401E-15</v>
      </c>
      <c r="H233" s="3">
        <v>1.886992522521459</v>
      </c>
      <c r="I233" s="3">
        <v>0.4790099999999029</v>
      </c>
      <c r="J233" s="3">
        <v>2588.672470303859</v>
      </c>
      <c r="K233" s="5">
        <v>8391.8462497498913</v>
      </c>
      <c r="L233" s="5">
        <v>728</v>
      </c>
      <c r="M233" s="3">
        <v>3.5607407800519</v>
      </c>
      <c r="N233" s="5">
        <v>711</v>
      </c>
      <c r="O233" s="5">
        <v>8530000</v>
      </c>
      <c r="P233" s="3">
        <v>4.4088453231573839</v>
      </c>
    </row>
    <row r="234" spans="1:16" x14ac:dyDescent="0.2">
      <c r="A234" t="s">
        <v>168</v>
      </c>
      <c r="B234" s="7">
        <v>0</v>
      </c>
      <c r="C234" s="2" t="s">
        <v>23</v>
      </c>
      <c r="D234" s="3">
        <v>7.5025623988829757E-5</v>
      </c>
      <c r="E234" s="3">
        <v>4.7715940736361567E-6</v>
      </c>
      <c r="F234" s="3">
        <v>7.4866924012782277E-4</v>
      </c>
      <c r="G234" s="4">
        <f t="shared" si="3"/>
        <v>0.99001759240914566</v>
      </c>
      <c r="H234" s="3">
        <v>7.5243421206008993E-4</v>
      </c>
      <c r="I234" s="3">
        <v>0.4790099999999029</v>
      </c>
      <c r="J234" s="3">
        <v>2588.672470303859</v>
      </c>
      <c r="K234" s="5">
        <v>52778957622.831146</v>
      </c>
      <c r="L234" s="5">
        <v>728</v>
      </c>
      <c r="M234" s="3">
        <v>5.6615724347848837E-7</v>
      </c>
      <c r="N234" s="5">
        <v>0.28399999999999997</v>
      </c>
      <c r="O234" s="5">
        <v>21400000000</v>
      </c>
      <c r="P234" s="3">
        <v>1.7580122716965121E-3</v>
      </c>
    </row>
    <row r="235" spans="1:16" x14ac:dyDescent="0.2">
      <c r="A235" t="s">
        <v>169</v>
      </c>
      <c r="B235" s="7">
        <v>-1</v>
      </c>
      <c r="C235" s="2" t="s">
        <v>23</v>
      </c>
      <c r="D235" s="17">
        <v>2.5110983969592602</v>
      </c>
      <c r="E235" s="17">
        <v>2.9363624988177239</v>
      </c>
      <c r="F235" s="17">
        <v>1.187312262857299E-2</v>
      </c>
      <c r="G235" s="4">
        <f t="shared" si="3"/>
        <v>9.4434098171155264E-6</v>
      </c>
      <c r="H235" s="17">
        <v>3.8636745275340409</v>
      </c>
      <c r="I235" s="17">
        <v>1.076940000000036</v>
      </c>
      <c r="J235" s="17">
        <v>1151.4104778353101</v>
      </c>
      <c r="K235" s="17">
        <v>176.13920165626541</v>
      </c>
      <c r="L235" s="18">
        <v>1640</v>
      </c>
      <c r="M235" s="17">
        <v>14.92798085471539</v>
      </c>
      <c r="N235" s="18">
        <v>7360</v>
      </c>
      <c r="O235" s="18">
        <v>1850000</v>
      </c>
      <c r="P235" s="17">
        <v>45.630351556724328</v>
      </c>
    </row>
    <row r="236" spans="1:16" x14ac:dyDescent="0.2">
      <c r="A236" t="s">
        <v>169</v>
      </c>
      <c r="B236" s="7">
        <v>1</v>
      </c>
      <c r="C236" s="2" t="s">
        <v>23</v>
      </c>
      <c r="D236" s="17">
        <v>1.2431852410152719</v>
      </c>
      <c r="E236" s="17">
        <v>5.3901917383892179</v>
      </c>
      <c r="F236" s="17">
        <v>4.8035587762824752E-2</v>
      </c>
      <c r="G236" s="4">
        <f t="shared" si="3"/>
        <v>7.5400918333016933E-5</v>
      </c>
      <c r="H236" s="17">
        <v>5.53190599502281</v>
      </c>
      <c r="I236" s="17">
        <v>1.4257199999999559</v>
      </c>
      <c r="J236" s="17">
        <v>869.73599304213906</v>
      </c>
      <c r="K236" s="17">
        <v>37.03218251232564</v>
      </c>
      <c r="L236" s="18">
        <v>2170</v>
      </c>
      <c r="M236" s="17">
        <v>30.601983937769301</v>
      </c>
      <c r="N236" s="18">
        <v>18500</v>
      </c>
      <c r="O236" s="18">
        <v>977000</v>
      </c>
      <c r="P236" s="17">
        <v>114.50355299778199</v>
      </c>
    </row>
    <row r="237" spans="1:16" x14ac:dyDescent="0.2">
      <c r="A237" t="s">
        <v>170</v>
      </c>
      <c r="B237" s="2">
        <v>0</v>
      </c>
      <c r="C237" s="2" t="s">
        <v>23</v>
      </c>
      <c r="D237" s="3">
        <v>0.1083666827612597</v>
      </c>
      <c r="E237" s="3">
        <v>8.4858566965198085E-2</v>
      </c>
      <c r="F237" s="3">
        <v>0.64281291188813428</v>
      </c>
      <c r="G237" s="4">
        <f t="shared" si="3"/>
        <v>0.95616292122571844</v>
      </c>
      <c r="H237" s="3">
        <v>0.65738326264833424</v>
      </c>
      <c r="I237" s="3">
        <v>2.7278900000000021</v>
      </c>
      <c r="J237" s="3">
        <v>454.56378373028201</v>
      </c>
      <c r="K237" s="3">
        <v>374.38097463570688</v>
      </c>
      <c r="L237" s="5">
        <v>4140</v>
      </c>
      <c r="M237" s="3">
        <v>0.43215275401016878</v>
      </c>
      <c r="N237" s="5">
        <v>8030</v>
      </c>
      <c r="O237" s="5">
        <v>4300000</v>
      </c>
      <c r="P237" s="3">
        <v>49.81259510610451</v>
      </c>
    </row>
    <row r="238" spans="1:16" x14ac:dyDescent="0.2">
      <c r="A238" t="s">
        <v>171</v>
      </c>
      <c r="B238" s="2">
        <v>-1</v>
      </c>
      <c r="C238" s="2" t="s">
        <v>23</v>
      </c>
      <c r="D238" s="3">
        <v>0.45962951139490449</v>
      </c>
      <c r="E238" s="3">
        <v>2.4879755867960132</v>
      </c>
      <c r="F238" s="3">
        <v>1.6986151937244849E-2</v>
      </c>
      <c r="G238" s="4">
        <f t="shared" si="3"/>
        <v>4.5071653113090969E-5</v>
      </c>
      <c r="H238" s="3">
        <v>2.5301324743174458</v>
      </c>
      <c r="I238" s="3">
        <v>3.926669999999945</v>
      </c>
      <c r="J238" s="3">
        <v>315.78920561188431</v>
      </c>
      <c r="K238" s="3">
        <v>8.4736765400003726</v>
      </c>
      <c r="L238" s="5">
        <v>5970</v>
      </c>
      <c r="M238" s="3">
        <v>6.4015703375957207</v>
      </c>
      <c r="N238" s="5">
        <v>64100</v>
      </c>
      <c r="O238" s="5">
        <v>776000</v>
      </c>
      <c r="P238" s="3">
        <v>397.25624963720747</v>
      </c>
    </row>
    <row r="239" spans="1:16" x14ac:dyDescent="0.2">
      <c r="A239" t="s">
        <v>171</v>
      </c>
      <c r="B239" s="2">
        <v>1</v>
      </c>
      <c r="C239" s="2" t="s">
        <v>23</v>
      </c>
      <c r="D239" s="3">
        <v>0.1142485743727522</v>
      </c>
      <c r="E239" s="3">
        <v>0.1468004310833608</v>
      </c>
      <c r="F239" s="3">
        <v>2.6016437442053869E-2</v>
      </c>
      <c r="G239" s="4">
        <f t="shared" si="3"/>
        <v>1.9185255573490594E-2</v>
      </c>
      <c r="H239" s="3">
        <v>0.18782959918405609</v>
      </c>
      <c r="I239" s="3">
        <v>2.5507300000000441</v>
      </c>
      <c r="J239" s="3">
        <v>486.13534164728469</v>
      </c>
      <c r="K239" s="5">
        <v>5609.3182794313607</v>
      </c>
      <c r="L239" s="5">
        <v>3870</v>
      </c>
      <c r="M239" s="3">
        <v>3.5279958329643153E-2</v>
      </c>
      <c r="N239" s="5">
        <v>2010</v>
      </c>
      <c r="O239" s="5">
        <v>16100000</v>
      </c>
      <c r="P239" s="3">
        <v>12.44394024509055</v>
      </c>
    </row>
    <row r="240" spans="1:16" x14ac:dyDescent="0.2">
      <c r="A240" t="s">
        <v>172</v>
      </c>
      <c r="B240" s="2">
        <v>0</v>
      </c>
      <c r="C240" s="2" t="s">
        <v>28</v>
      </c>
      <c r="D240" s="3">
        <v>1.9023026035794401E-5</v>
      </c>
      <c r="E240" s="3">
        <v>2.3200500406400359</v>
      </c>
      <c r="F240" s="3">
        <v>0.34336841957263609</v>
      </c>
      <c r="G240" s="4">
        <f t="shared" si="3"/>
        <v>2.1434622567467945E-2</v>
      </c>
      <c r="H240" s="3">
        <v>2.34532173976099</v>
      </c>
      <c r="I240" s="3">
        <v>0.30358000000001079</v>
      </c>
      <c r="J240" s="3">
        <v>4084.5905527371888</v>
      </c>
      <c r="K240" s="5">
        <v>21340.632571353341</v>
      </c>
      <c r="L240" s="5">
        <v>461</v>
      </c>
      <c r="M240" s="3">
        <v>5.5005340629955191</v>
      </c>
      <c r="N240" s="5">
        <v>355</v>
      </c>
      <c r="O240" s="5">
        <v>10800000</v>
      </c>
      <c r="P240" s="3">
        <v>2.2009693084900879</v>
      </c>
    </row>
    <row r="241" spans="1:16" x14ac:dyDescent="0.2">
      <c r="A241" t="s">
        <v>172</v>
      </c>
      <c r="B241" s="2">
        <v>0</v>
      </c>
      <c r="C241" s="2" t="s">
        <v>23</v>
      </c>
      <c r="D241" s="3">
        <v>0.18336601758966661</v>
      </c>
      <c r="E241" s="3">
        <v>9.921041305948483E-5</v>
      </c>
      <c r="F241" s="3">
        <v>1.7104038300771611E-4</v>
      </c>
      <c r="G241" s="4">
        <f t="shared" si="3"/>
        <v>8.700798477215466E-7</v>
      </c>
      <c r="H241" s="3">
        <v>0.18336612420022569</v>
      </c>
      <c r="I241" s="3">
        <v>0.99646999999993113</v>
      </c>
      <c r="J241" s="3">
        <v>1244.3927062531591</v>
      </c>
      <c r="K241" s="5">
        <v>98718.994055570409</v>
      </c>
      <c r="L241" s="5">
        <v>1510</v>
      </c>
      <c r="M241" s="3">
        <v>3.3623135504212601E-2</v>
      </c>
      <c r="N241" s="5">
        <v>299</v>
      </c>
      <c r="O241" s="5">
        <v>42200000</v>
      </c>
      <c r="P241" s="3">
        <v>1.854009843386488</v>
      </c>
    </row>
    <row r="242" spans="1:16" x14ac:dyDescent="0.2">
      <c r="A242" t="s">
        <v>173</v>
      </c>
      <c r="B242" s="2">
        <v>0</v>
      </c>
      <c r="C242" s="2" t="s">
        <v>23</v>
      </c>
      <c r="D242" s="3">
        <v>1.835440136338536</v>
      </c>
      <c r="E242" s="3">
        <v>1.4400540681035681</v>
      </c>
      <c r="F242" s="3">
        <v>0.30889294092087888</v>
      </c>
      <c r="G242" s="4">
        <f t="shared" si="3"/>
        <v>1.7229082405382189E-2</v>
      </c>
      <c r="H242" s="3">
        <v>2.3532979118876569</v>
      </c>
      <c r="I242" s="3">
        <v>1.125380000000064</v>
      </c>
      <c r="J242" s="3">
        <v>1101.850041763608</v>
      </c>
      <c r="K242" s="3">
        <v>416.08323735261843</v>
      </c>
      <c r="L242" s="5">
        <v>1710</v>
      </c>
      <c r="M242" s="3">
        <v>5.5380110620948066</v>
      </c>
      <c r="N242" s="5">
        <v>4890</v>
      </c>
      <c r="O242" s="5">
        <v>2910000</v>
      </c>
      <c r="P242" s="3">
        <v>30.34892814516796</v>
      </c>
    </row>
    <row r="243" spans="1:16" x14ac:dyDescent="0.2">
      <c r="A243" t="s">
        <v>174</v>
      </c>
      <c r="B243" s="2">
        <v>-1</v>
      </c>
      <c r="C243" s="10" t="s">
        <v>23</v>
      </c>
      <c r="D243" s="3">
        <v>2.5836751597037699E-3</v>
      </c>
      <c r="E243" s="3">
        <v>1.562208581105379</v>
      </c>
      <c r="F243" s="3">
        <v>0.38495146785756401</v>
      </c>
      <c r="G243" s="4">
        <f t="shared" si="3"/>
        <v>5.7244256732397407E-2</v>
      </c>
      <c r="H243" s="3">
        <v>1.6089406324853339</v>
      </c>
      <c r="I243" s="3">
        <v>0.5395099999999502</v>
      </c>
      <c r="J243" s="3">
        <v>2298.3818650258841</v>
      </c>
      <c r="K243" s="5">
        <v>8078.9157846020335</v>
      </c>
      <c r="L243" s="5">
        <v>820</v>
      </c>
      <c r="M243" s="3">
        <v>2.588689958862306</v>
      </c>
      <c r="N243" s="5">
        <v>769</v>
      </c>
      <c r="O243" s="5">
        <v>8880000</v>
      </c>
      <c r="P243" s="3">
        <v>4.7687492670294063</v>
      </c>
    </row>
    <row r="244" spans="1:16" x14ac:dyDescent="0.2">
      <c r="A244" t="s">
        <v>174</v>
      </c>
      <c r="B244" s="2">
        <v>1</v>
      </c>
      <c r="C244" s="10" t="s">
        <v>23</v>
      </c>
      <c r="D244" s="3">
        <v>3.1999141297052809</v>
      </c>
      <c r="E244" s="3">
        <v>5.5467630426762539E-2</v>
      </c>
      <c r="F244" s="3">
        <v>2.2657591551403039E-2</v>
      </c>
      <c r="G244" s="4">
        <f t="shared" si="3"/>
        <v>5.0118561653284581E-5</v>
      </c>
      <c r="H244" s="3">
        <v>3.2004750369230459</v>
      </c>
      <c r="I244" s="3">
        <v>1.33271000000002</v>
      </c>
      <c r="J244" s="3">
        <v>930.43497835236576</v>
      </c>
      <c r="K244" s="3">
        <v>135.45522411860131</v>
      </c>
      <c r="L244" s="5">
        <v>2020</v>
      </c>
      <c r="M244" s="3">
        <v>10.243040461967571</v>
      </c>
      <c r="N244" s="5">
        <v>9340</v>
      </c>
      <c r="O244" s="5">
        <v>1810000</v>
      </c>
      <c r="P244" s="3">
        <v>57.883685226626227</v>
      </c>
    </row>
    <row r="245" spans="1:16" x14ac:dyDescent="0.2">
      <c r="A245" t="s">
        <v>175</v>
      </c>
      <c r="B245" s="7">
        <v>0</v>
      </c>
      <c r="C245" s="2" t="s">
        <v>23</v>
      </c>
      <c r="D245" s="17">
        <v>7.9589256041306192E-3</v>
      </c>
      <c r="E245" s="17">
        <v>3.5294538871485003E-2</v>
      </c>
      <c r="F245" s="17">
        <v>1.8021793870183991</v>
      </c>
      <c r="G245" s="4">
        <f t="shared" si="3"/>
        <v>0.99959711151949548</v>
      </c>
      <c r="H245" s="17">
        <v>1.8025425354107281</v>
      </c>
      <c r="I245" s="17">
        <v>2.7162500000000591</v>
      </c>
      <c r="J245" s="17">
        <v>456.51173492866008</v>
      </c>
      <c r="K245" s="17">
        <v>50.437244880809757</v>
      </c>
      <c r="L245" s="18">
        <v>4130</v>
      </c>
      <c r="M245" s="17">
        <v>3.249159591964935</v>
      </c>
      <c r="N245" s="18">
        <v>21800</v>
      </c>
      <c r="O245" s="18">
        <v>1570000</v>
      </c>
      <c r="P245" s="17">
        <v>135.4242174635298</v>
      </c>
    </row>
    <row r="246" spans="1:16" x14ac:dyDescent="0.2">
      <c r="A246" t="s">
        <v>176</v>
      </c>
      <c r="B246" s="2">
        <v>0</v>
      </c>
      <c r="C246" s="2" t="s">
        <v>23</v>
      </c>
      <c r="D246" s="3">
        <v>1.268929746984795E-7</v>
      </c>
      <c r="E246" s="3">
        <v>1.5476596450664321E-2</v>
      </c>
      <c r="F246" s="3">
        <v>2.051112187667373</v>
      </c>
      <c r="G246" s="4">
        <f t="shared" si="3"/>
        <v>0.99994306919020026</v>
      </c>
      <c r="H246" s="3">
        <v>2.051170575899369</v>
      </c>
      <c r="I246" s="3">
        <v>3.3803199999999829</v>
      </c>
      <c r="J246" s="3">
        <v>366.82917593600791</v>
      </c>
      <c r="K246" s="3">
        <v>20.209455665338631</v>
      </c>
      <c r="L246" s="5">
        <v>5140</v>
      </c>
      <c r="M246" s="3">
        <v>4.2073007314353514</v>
      </c>
      <c r="N246" s="5">
        <v>38500</v>
      </c>
      <c r="O246" s="5">
        <v>1110000</v>
      </c>
      <c r="P246" s="3">
        <v>238.66663380914591</v>
      </c>
    </row>
    <row r="247" spans="1:16" x14ac:dyDescent="0.2">
      <c r="A247" t="s">
        <v>177</v>
      </c>
      <c r="B247" s="2">
        <v>0</v>
      </c>
      <c r="C247" s="2" t="s">
        <v>28</v>
      </c>
      <c r="D247" s="3">
        <v>3.6172573420591818E-3</v>
      </c>
      <c r="E247" s="3">
        <v>2.105246366648242E-3</v>
      </c>
      <c r="F247" s="3">
        <v>2.195544221627046</v>
      </c>
      <c r="G247" s="4">
        <f t="shared" si="3"/>
        <v>0.99999636617358389</v>
      </c>
      <c r="H247" s="3">
        <v>2.195548210751213</v>
      </c>
      <c r="I247" s="3">
        <v>3.9777199999999771</v>
      </c>
      <c r="J247" s="3">
        <v>311.73637158975669</v>
      </c>
      <c r="K247" s="3">
        <v>10.82537710370627</v>
      </c>
      <c r="L247" s="5">
        <v>6040</v>
      </c>
      <c r="M247" s="3">
        <v>4.8204319457328531</v>
      </c>
      <c r="N247" s="5">
        <v>57100</v>
      </c>
      <c r="O247" s="5">
        <v>883000</v>
      </c>
      <c r="P247" s="3">
        <v>353.74337526266601</v>
      </c>
    </row>
    <row r="248" spans="1:16" x14ac:dyDescent="0.2">
      <c r="A248" t="s">
        <v>177</v>
      </c>
      <c r="B248" s="2">
        <v>0</v>
      </c>
      <c r="C248" s="2" t="s">
        <v>23</v>
      </c>
      <c r="D248" s="3">
        <v>1.3320071801562231E-4</v>
      </c>
      <c r="E248" s="3">
        <v>1.108080795929179E-4</v>
      </c>
      <c r="F248" s="3">
        <v>2.381136839064788</v>
      </c>
      <c r="G248" s="4">
        <f t="shared" si="3"/>
        <v>0.99999999470514001</v>
      </c>
      <c r="H248" s="3">
        <v>2.381136845368681</v>
      </c>
      <c r="I248" s="3">
        <v>1.1159900000000109</v>
      </c>
      <c r="J248" s="3">
        <v>1111.1210673930659</v>
      </c>
      <c r="K248" s="3">
        <v>416.7561305575241</v>
      </c>
      <c r="L248" s="5">
        <v>1700</v>
      </c>
      <c r="M248" s="3">
        <v>5.669812676372314</v>
      </c>
      <c r="N248" s="5">
        <v>4870</v>
      </c>
      <c r="O248" s="5">
        <v>2900000</v>
      </c>
      <c r="P248" s="3">
        <v>30.19764233660926</v>
      </c>
    </row>
    <row r="249" spans="1:16" x14ac:dyDescent="0.2">
      <c r="A249" t="s">
        <v>178</v>
      </c>
      <c r="B249" s="2">
        <v>0</v>
      </c>
      <c r="C249" s="2" t="s">
        <v>23</v>
      </c>
      <c r="D249" s="3">
        <v>1.3855940405436309E-4</v>
      </c>
      <c r="E249" s="3">
        <v>0.77093368346772562</v>
      </c>
      <c r="F249" s="3">
        <v>0.37946640869273612</v>
      </c>
      <c r="G249" s="4">
        <f t="shared" si="3"/>
        <v>0.1950267076515049</v>
      </c>
      <c r="H249" s="3">
        <v>0.85926335824937072</v>
      </c>
      <c r="I249" s="3">
        <v>0.69974000000001979</v>
      </c>
      <c r="J249" s="3">
        <v>1772.0867750878399</v>
      </c>
      <c r="K249" s="5">
        <v>12982.816831499769</v>
      </c>
      <c r="L249" s="5">
        <v>1060</v>
      </c>
      <c r="M249" s="3">
        <v>0.73833351882998643</v>
      </c>
      <c r="N249" s="5">
        <v>691</v>
      </c>
      <c r="O249" s="5">
        <v>12800000</v>
      </c>
      <c r="P249" s="3">
        <v>4.284151069506529</v>
      </c>
    </row>
    <row r="250" spans="1:16" x14ac:dyDescent="0.2">
      <c r="A250" t="s">
        <v>179</v>
      </c>
      <c r="B250" s="7">
        <v>0</v>
      </c>
      <c r="C250" s="2" t="s">
        <v>28</v>
      </c>
      <c r="D250" s="17">
        <v>0.3642145270735091</v>
      </c>
      <c r="E250" s="17">
        <v>4.1509214842504187</v>
      </c>
      <c r="F250" s="17">
        <v>0.1163990118073869</v>
      </c>
      <c r="G250" s="4">
        <f t="shared" si="3"/>
        <v>7.7972243055055501E-4</v>
      </c>
      <c r="H250" s="17">
        <v>4.1684949466315553</v>
      </c>
      <c r="I250" s="17">
        <v>1.220939999999928</v>
      </c>
      <c r="J250" s="17">
        <v>1015.610922731726</v>
      </c>
      <c r="K250" s="17">
        <v>103.84607624194351</v>
      </c>
      <c r="L250" s="18">
        <v>1850</v>
      </c>
      <c r="M250" s="17">
        <v>17.376350120092809</v>
      </c>
      <c r="N250" s="18">
        <v>10200</v>
      </c>
      <c r="O250" s="18">
        <v>1510000</v>
      </c>
      <c r="P250" s="17">
        <v>63.276076058174311</v>
      </c>
    </row>
    <row r="251" spans="1:16" x14ac:dyDescent="0.2">
      <c r="A251" t="s">
        <v>179</v>
      </c>
      <c r="B251" s="7">
        <v>0</v>
      </c>
      <c r="C251" s="2" t="s">
        <v>23</v>
      </c>
      <c r="D251" s="17">
        <v>0.12528337627434291</v>
      </c>
      <c r="E251" s="17">
        <v>0.15503958903344769</v>
      </c>
      <c r="F251" s="17">
        <v>0.1074751119327759</v>
      </c>
      <c r="G251" s="4">
        <f t="shared" si="3"/>
        <v>0.225233553579575</v>
      </c>
      <c r="H251" s="17">
        <v>0.22645992630777231</v>
      </c>
      <c r="I251" s="17">
        <v>0.47942999999997937</v>
      </c>
      <c r="J251" s="17">
        <v>2586.4046889015149</v>
      </c>
      <c r="K251" s="18">
        <v>581129.97191876406</v>
      </c>
      <c r="L251" s="18">
        <v>728</v>
      </c>
      <c r="M251" s="17">
        <v>5.1284098223321667E-2</v>
      </c>
      <c r="N251" s="18">
        <v>85.5</v>
      </c>
      <c r="O251" s="18">
        <v>71000000</v>
      </c>
      <c r="P251" s="17">
        <v>0.53003694220001518</v>
      </c>
    </row>
    <row r="252" spans="1:16" x14ac:dyDescent="0.2">
      <c r="A252" t="s">
        <v>180</v>
      </c>
      <c r="B252" s="7">
        <v>0</v>
      </c>
      <c r="C252" s="2" t="s">
        <v>23</v>
      </c>
      <c r="D252" s="17">
        <v>3.662533729522464</v>
      </c>
      <c r="E252" s="17">
        <v>2.9877095962943812</v>
      </c>
      <c r="F252" s="17">
        <v>9.486671028998038E-2</v>
      </c>
      <c r="G252" s="4">
        <f t="shared" si="3"/>
        <v>4.0267871309672285E-4</v>
      </c>
      <c r="H252" s="17">
        <v>4.7275322996676072</v>
      </c>
      <c r="I252" s="17">
        <v>2.2733499999999371</v>
      </c>
      <c r="J252" s="17">
        <v>545.45054655026047</v>
      </c>
      <c r="K252" s="17">
        <v>12.50730370676863</v>
      </c>
      <c r="L252" s="18">
        <v>3450</v>
      </c>
      <c r="M252" s="17">
        <v>22.349561644400499</v>
      </c>
      <c r="N252" s="18">
        <v>40100</v>
      </c>
      <c r="O252" s="18">
        <v>717000</v>
      </c>
      <c r="P252" s="17">
        <v>248.79804506133999</v>
      </c>
    </row>
    <row r="253" spans="1:16" x14ac:dyDescent="0.2">
      <c r="A253" t="s">
        <v>181</v>
      </c>
      <c r="B253" s="6">
        <v>1</v>
      </c>
      <c r="C253" s="2" t="s">
        <v>23</v>
      </c>
      <c r="D253" s="3">
        <v>1.6363655200634599</v>
      </c>
      <c r="E253" s="3">
        <v>1.1194709177063731</v>
      </c>
      <c r="F253" s="3">
        <v>0.66096599366755715</v>
      </c>
      <c r="G253" s="4">
        <f t="shared" si="3"/>
        <v>0.10002237181094907</v>
      </c>
      <c r="H253" s="3">
        <v>2.0899242320303979</v>
      </c>
      <c r="I253" s="3">
        <v>2.1592600000000171</v>
      </c>
      <c r="J253" s="3">
        <v>574.27081500143106</v>
      </c>
      <c r="K253" s="3">
        <v>74.68884010934309</v>
      </c>
      <c r="L253" s="5">
        <v>3280</v>
      </c>
      <c r="M253" s="3">
        <v>4.3677832956278486</v>
      </c>
      <c r="N253" s="5">
        <v>16000</v>
      </c>
      <c r="O253" s="5">
        <v>1710000</v>
      </c>
      <c r="P253" s="3">
        <v>99.222735682849361</v>
      </c>
    </row>
    <row r="254" spans="1:16" x14ac:dyDescent="0.2">
      <c r="A254" t="s">
        <v>181</v>
      </c>
      <c r="B254" s="6">
        <v>-1</v>
      </c>
      <c r="C254" s="2" t="s">
        <v>23</v>
      </c>
      <c r="D254" s="3">
        <v>1.818371869848683</v>
      </c>
      <c r="E254" s="3">
        <v>2.0473072722755301</v>
      </c>
      <c r="F254" s="3">
        <v>2.849438927864429</v>
      </c>
      <c r="G254" s="4">
        <f t="shared" si="3"/>
        <v>0.51989335694165506</v>
      </c>
      <c r="H254" s="3">
        <v>3.951866081713606</v>
      </c>
      <c r="I254" s="3">
        <v>1.6466500000000219</v>
      </c>
      <c r="J254" s="3">
        <v>753.04405915038603</v>
      </c>
      <c r="K254" s="3">
        <v>47.10025769281318</v>
      </c>
      <c r="L254" s="5">
        <v>2500</v>
      </c>
      <c r="M254" s="3">
        <v>15.617245527798451</v>
      </c>
      <c r="N254" s="5">
        <v>17600</v>
      </c>
      <c r="O254" s="5">
        <v>1180000</v>
      </c>
      <c r="P254" s="3">
        <v>109.113502212532</v>
      </c>
    </row>
    <row r="255" spans="1:16" x14ac:dyDescent="0.2">
      <c r="A255" t="s">
        <v>182</v>
      </c>
      <c r="B255" s="2">
        <v>1</v>
      </c>
      <c r="C255" s="2" t="s">
        <v>23</v>
      </c>
      <c r="D255" s="3">
        <v>0.69631777204995426</v>
      </c>
      <c r="E255" s="3">
        <v>1.354635884543655</v>
      </c>
      <c r="F255" s="3">
        <v>0.2269384052913529</v>
      </c>
      <c r="G255" s="4">
        <f t="shared" si="3"/>
        <v>2.1717587201659241E-2</v>
      </c>
      <c r="H255" s="3">
        <v>1.539934368459307</v>
      </c>
      <c r="I255" s="3">
        <v>1.666420000000016</v>
      </c>
      <c r="J255" s="3">
        <v>744.11012829898095</v>
      </c>
      <c r="K255" s="3">
        <v>299.27730581156732</v>
      </c>
      <c r="L255" s="5">
        <v>2530</v>
      </c>
      <c r="M255" s="3">
        <v>2.3713978591621658</v>
      </c>
      <c r="N255" s="5">
        <v>7020</v>
      </c>
      <c r="O255" s="5">
        <v>3000000</v>
      </c>
      <c r="P255" s="3">
        <v>43.545080044105433</v>
      </c>
    </row>
    <row r="256" spans="1:16" x14ac:dyDescent="0.2">
      <c r="A256" t="s">
        <v>182</v>
      </c>
      <c r="B256" s="6">
        <v>-1</v>
      </c>
      <c r="C256" s="10" t="s">
        <v>23</v>
      </c>
      <c r="D256" s="3">
        <v>2.5178799473177499E-2</v>
      </c>
      <c r="E256" s="3">
        <v>0.20661768447625989</v>
      </c>
      <c r="F256" s="3">
        <v>1.300500372809865E-2</v>
      </c>
      <c r="G256" s="4">
        <f t="shared" si="3"/>
        <v>3.8885878550708082E-3</v>
      </c>
      <c r="H256" s="3">
        <v>0.20855207887530061</v>
      </c>
      <c r="I256" s="3">
        <v>2.0990100000000211</v>
      </c>
      <c r="J256" s="3">
        <v>590.75468911533892</v>
      </c>
      <c r="K256" s="5">
        <v>8165.0537371016944</v>
      </c>
      <c r="L256" s="5">
        <v>3190</v>
      </c>
      <c r="M256" s="3">
        <v>4.3493969603209622E-2</v>
      </c>
      <c r="N256" s="5">
        <v>1510</v>
      </c>
      <c r="O256" s="5">
        <v>17600000</v>
      </c>
      <c r="P256" s="3">
        <v>9.3563914512928736</v>
      </c>
    </row>
    <row r="257" spans="1:16" x14ac:dyDescent="0.2">
      <c r="A257" t="s">
        <v>183</v>
      </c>
      <c r="B257" s="7">
        <v>0</v>
      </c>
      <c r="C257" s="2" t="s">
        <v>23</v>
      </c>
      <c r="D257" s="3">
        <v>0.58650178925024643</v>
      </c>
      <c r="E257" s="3">
        <v>0.21322411000150629</v>
      </c>
      <c r="F257" s="3">
        <v>6.8606023376626239E-3</v>
      </c>
      <c r="G257" s="4">
        <f t="shared" si="3"/>
        <v>1.2084301753735961E-4</v>
      </c>
      <c r="H257" s="3">
        <v>0.62409609656214837</v>
      </c>
      <c r="I257" s="3">
        <v>1.3757600000000141</v>
      </c>
      <c r="J257" s="3">
        <v>901.31999767400384</v>
      </c>
      <c r="K257" s="5">
        <v>3238.177490299784</v>
      </c>
      <c r="L257" s="5">
        <v>2090</v>
      </c>
      <c r="M257" s="3">
        <v>0.3894959377441104</v>
      </c>
      <c r="N257" s="5">
        <v>1940</v>
      </c>
      <c r="O257" s="5">
        <v>8980000</v>
      </c>
      <c r="P257" s="3">
        <v>12.02824540732083</v>
      </c>
    </row>
    <row r="258" spans="1:16" x14ac:dyDescent="0.2">
      <c r="A258" t="s">
        <v>184</v>
      </c>
      <c r="B258" s="2">
        <v>0</v>
      </c>
      <c r="C258" s="2" t="s">
        <v>23</v>
      </c>
      <c r="D258" s="3">
        <v>0.72505098610381336</v>
      </c>
      <c r="E258" s="3">
        <v>6.1800481074951277</v>
      </c>
      <c r="F258" s="3">
        <v>10.42344440946653</v>
      </c>
      <c r="G258" s="4">
        <f t="shared" ref="G258" si="4">F258*F258/(H258*H258)</f>
        <v>0.73726327292569493</v>
      </c>
      <c r="H258" s="3">
        <v>12.139476384945249</v>
      </c>
      <c r="I258" s="3">
        <v>3.0677600000000211</v>
      </c>
      <c r="J258" s="3">
        <v>404.20371867420897</v>
      </c>
      <c r="K258" s="3">
        <v>0.77191159797050091</v>
      </c>
      <c r="L258" s="5">
        <v>4660</v>
      </c>
      <c r="M258" s="3">
        <v>147.36688690064329</v>
      </c>
      <c r="N258" s="5">
        <v>188000</v>
      </c>
      <c r="O258" s="5">
        <v>207000</v>
      </c>
      <c r="P258" s="3">
        <v>1163.4859130066341</v>
      </c>
    </row>
  </sheetData>
  <sortState xmlns:xlrd2="http://schemas.microsoft.com/office/spreadsheetml/2017/richdata2" ref="A2:P258">
    <sortCondition ref="A1:A25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22CDE-E4E8-174B-8ADD-69F441A17979}">
  <dimension ref="A1:AD277"/>
  <sheetViews>
    <sheetView topLeftCell="Y1" workbookViewId="0">
      <pane ySplit="1" topLeftCell="A2" activePane="bottomLeft" state="frozen"/>
      <selection pane="bottomLeft" activeCell="AD1" sqref="AD1"/>
    </sheetView>
  </sheetViews>
  <sheetFormatPr baseColWidth="10" defaultColWidth="11" defaultRowHeight="16" x14ac:dyDescent="0.2"/>
  <cols>
    <col min="1" max="1" width="17" customWidth="1"/>
    <col min="2" max="2" width="23.5" customWidth="1"/>
    <col min="5" max="5" width="18" customWidth="1"/>
    <col min="6" max="6" width="25.1640625" customWidth="1"/>
    <col min="7" max="8" width="11" bestFit="1" customWidth="1"/>
    <col min="9" max="9" width="11" style="35" bestFit="1" customWidth="1"/>
    <col min="10" max="10" width="11" bestFit="1" customWidth="1"/>
    <col min="11" max="11" width="19.83203125" bestFit="1" customWidth="1"/>
    <col min="12" max="12" width="19.83203125" customWidth="1"/>
    <col min="13" max="15" width="11" bestFit="1" customWidth="1"/>
    <col min="16" max="16" width="11" style="35" bestFit="1" customWidth="1"/>
    <col min="17" max="17" width="11" bestFit="1" customWidth="1"/>
    <col min="18" max="18" width="13.33203125" customWidth="1"/>
    <col min="19" max="19" width="12.83203125" bestFit="1" customWidth="1"/>
    <col min="20" max="20" width="17.83203125" bestFit="1" customWidth="1"/>
    <col min="21" max="21" width="27.83203125" customWidth="1"/>
    <col min="22" max="22" width="25.33203125" customWidth="1"/>
    <col min="24" max="24" width="11.6640625" bestFit="1" customWidth="1"/>
    <col min="27" max="27" width="43.6640625" customWidth="1"/>
    <col min="28" max="28" width="35" style="82" customWidth="1"/>
    <col min="29" max="30" width="18" customWidth="1"/>
  </cols>
  <sheetData>
    <row r="1" spans="1:30" x14ac:dyDescent="0.2">
      <c r="A1" s="37" t="s">
        <v>0</v>
      </c>
      <c r="B1" s="37" t="s">
        <v>343</v>
      </c>
      <c r="C1" s="37" t="s">
        <v>1</v>
      </c>
      <c r="D1" s="37" t="s">
        <v>368</v>
      </c>
      <c r="E1" s="37" t="s">
        <v>2</v>
      </c>
      <c r="F1" s="38" t="s">
        <v>344</v>
      </c>
      <c r="G1" s="38" t="s">
        <v>345</v>
      </c>
      <c r="H1" s="38" t="s">
        <v>346</v>
      </c>
      <c r="I1" s="39" t="s">
        <v>347</v>
      </c>
      <c r="J1" s="38" t="s">
        <v>348</v>
      </c>
      <c r="K1" s="38" t="s">
        <v>349</v>
      </c>
      <c r="L1" s="38" t="s">
        <v>350</v>
      </c>
      <c r="M1" s="40" t="s">
        <v>351</v>
      </c>
      <c r="N1" s="40" t="s">
        <v>352</v>
      </c>
      <c r="O1" s="40" t="s">
        <v>353</v>
      </c>
      <c r="P1" s="41" t="s">
        <v>354</v>
      </c>
      <c r="Q1" s="40" t="s">
        <v>355</v>
      </c>
      <c r="R1" s="40" t="s">
        <v>356</v>
      </c>
      <c r="S1" s="40" t="s">
        <v>357</v>
      </c>
      <c r="T1" s="40" t="s">
        <v>358</v>
      </c>
      <c r="U1" s="40" t="s">
        <v>359</v>
      </c>
      <c r="V1" s="40" t="s">
        <v>360</v>
      </c>
      <c r="W1" s="42" t="s">
        <v>361</v>
      </c>
      <c r="X1" s="42" t="s">
        <v>362</v>
      </c>
      <c r="Y1" s="42" t="s">
        <v>363</v>
      </c>
      <c r="Z1" s="42" t="s">
        <v>364</v>
      </c>
      <c r="AA1" s="42" t="s">
        <v>365</v>
      </c>
      <c r="AB1" s="80" t="s">
        <v>387</v>
      </c>
      <c r="AC1" s="42" t="s">
        <v>389</v>
      </c>
      <c r="AD1" s="42" t="s">
        <v>390</v>
      </c>
    </row>
    <row r="2" spans="1:30" x14ac:dyDescent="0.2">
      <c r="A2" s="43" t="s">
        <v>185</v>
      </c>
      <c r="B2" s="43" t="s">
        <v>22</v>
      </c>
      <c r="C2" s="7">
        <v>-1</v>
      </c>
      <c r="D2" s="7" t="s">
        <v>369</v>
      </c>
      <c r="E2" s="44" t="s">
        <v>23</v>
      </c>
      <c r="F2" s="45">
        <v>8.0149999999999996E-3</v>
      </c>
      <c r="G2" s="45">
        <v>2.0565E-2</v>
      </c>
      <c r="H2" s="45">
        <v>0.674238</v>
      </c>
      <c r="I2" s="32">
        <v>3.27E-2</v>
      </c>
      <c r="J2" s="45">
        <v>0.67459999999999998</v>
      </c>
      <c r="K2" s="45">
        <v>23945.33</v>
      </c>
      <c r="L2" s="46">
        <v>8.7063576999999999</v>
      </c>
      <c r="M2" s="45">
        <v>3.797E-3</v>
      </c>
      <c r="N2" s="45">
        <v>1.2128E-2</v>
      </c>
      <c r="O2" s="45">
        <v>0.40829399999999999</v>
      </c>
      <c r="P2" s="32">
        <v>3.1099999999999999E-2</v>
      </c>
      <c r="Q2" s="45">
        <v>0.40849200000000002</v>
      </c>
      <c r="R2" s="45">
        <v>0.67045999999999994</v>
      </c>
      <c r="S2" s="45">
        <v>1849.4760000000001</v>
      </c>
      <c r="T2" s="45">
        <v>65305.01</v>
      </c>
      <c r="U2" s="46">
        <v>12.615055140000001</v>
      </c>
      <c r="V2" s="46">
        <v>3.9086974400000001</v>
      </c>
      <c r="W2" s="47">
        <v>1020</v>
      </c>
      <c r="X2" s="48">
        <v>2.1378113078661092</v>
      </c>
      <c r="Y2" s="47">
        <v>1080</v>
      </c>
      <c r="Z2" s="47">
        <v>7860000</v>
      </c>
      <c r="AA2" s="49">
        <v>6.6926184293804916</v>
      </c>
      <c r="AB2" s="81">
        <v>0.41432603509999999</v>
      </c>
      <c r="AC2">
        <v>-977.24069999999995</v>
      </c>
      <c r="AD2">
        <v>-976.57024000000001</v>
      </c>
    </row>
    <row r="3" spans="1:30" x14ac:dyDescent="0.2">
      <c r="A3" s="43" t="s">
        <v>185</v>
      </c>
      <c r="B3" s="43" t="s">
        <v>22</v>
      </c>
      <c r="C3" s="7">
        <v>1</v>
      </c>
      <c r="D3" s="7" t="s">
        <v>369</v>
      </c>
      <c r="E3" s="50" t="s">
        <v>23</v>
      </c>
      <c r="F3" s="51">
        <v>0.331619522</v>
      </c>
      <c r="G3" s="51">
        <v>2.1836516220000002</v>
      </c>
      <c r="H3" s="51">
        <v>6.3772259999999997E-3</v>
      </c>
      <c r="I3" s="32">
        <v>1</v>
      </c>
      <c r="J3" s="51">
        <v>2.2086979379999998</v>
      </c>
      <c r="K3" s="51">
        <v>47.239851250000001</v>
      </c>
      <c r="L3" s="46">
        <v>21.363979059999998</v>
      </c>
      <c r="M3" s="51">
        <v>0.25535023400000001</v>
      </c>
      <c r="N3" s="51">
        <v>2.1098650989999999</v>
      </c>
      <c r="O3" s="51">
        <v>2.7536682E-2</v>
      </c>
      <c r="P3" s="32">
        <v>0.99990000000000001</v>
      </c>
      <c r="Q3" s="51">
        <v>2.1254394250000002</v>
      </c>
      <c r="R3" s="51">
        <v>2.4244699999999999</v>
      </c>
      <c r="S3" s="51">
        <v>511.45198740000001</v>
      </c>
      <c r="T3" s="51">
        <v>51.013334110000002</v>
      </c>
      <c r="U3" s="46">
        <v>23.098439620000001</v>
      </c>
      <c r="V3" s="46">
        <v>1.734460559</v>
      </c>
      <c r="W3" s="47">
        <v>3680</v>
      </c>
      <c r="X3" s="48">
        <v>11.15345931598112</v>
      </c>
      <c r="Y3" s="47">
        <v>32200</v>
      </c>
      <c r="Z3" s="47">
        <v>952000</v>
      </c>
      <c r="AA3" s="49">
        <v>199.90074660758171</v>
      </c>
      <c r="AB3" s="81">
        <v>1.0994897046000001</v>
      </c>
      <c r="AC3">
        <v>-973.94623000000001</v>
      </c>
      <c r="AD3">
        <v>-971.52175999999997</v>
      </c>
    </row>
    <row r="4" spans="1:30" x14ac:dyDescent="0.2">
      <c r="A4" s="43" t="s">
        <v>186</v>
      </c>
      <c r="B4" s="43" t="s">
        <v>24</v>
      </c>
      <c r="C4" s="8">
        <v>-1</v>
      </c>
      <c r="D4" s="7" t="s">
        <v>369</v>
      </c>
      <c r="E4" s="50" t="s">
        <v>23</v>
      </c>
      <c r="F4" s="52">
        <v>7.313834855774845E-2</v>
      </c>
      <c r="G4" s="52">
        <v>0.12633815537786389</v>
      </c>
      <c r="H4" s="52">
        <v>1.008145024901338E-4</v>
      </c>
      <c r="I4" s="32">
        <v>1</v>
      </c>
      <c r="J4" s="52">
        <v>0.14598136078828661</v>
      </c>
      <c r="K4" s="52">
        <v>1398495.852774167</v>
      </c>
      <c r="L4" s="46">
        <v>6.6355070000000002E-2</v>
      </c>
      <c r="M4" s="52">
        <v>2.2295968427302072E-2</v>
      </c>
      <c r="N4" s="52">
        <v>8.3528239672193555E-2</v>
      </c>
      <c r="O4" s="52">
        <v>6.5606716434162077E-2</v>
      </c>
      <c r="P4" s="32">
        <v>0.79659999999999997</v>
      </c>
      <c r="Q4" s="52">
        <v>0.1085279607848559</v>
      </c>
      <c r="R4" s="52">
        <v>0.47942999999997937</v>
      </c>
      <c r="S4" s="52">
        <v>2586.4046889015149</v>
      </c>
      <c r="T4" s="52">
        <v>2530304.061399404</v>
      </c>
      <c r="U4" s="46">
        <v>15.053843820000001</v>
      </c>
      <c r="V4" s="46">
        <v>14.987488750000001</v>
      </c>
      <c r="W4" s="53">
        <v>728</v>
      </c>
      <c r="X4" s="54">
        <v>5.1284098223321667E-2</v>
      </c>
      <c r="Y4" s="53">
        <v>85.5</v>
      </c>
      <c r="Z4" s="53">
        <v>71000000</v>
      </c>
      <c r="AA4" s="55">
        <v>0.53003694220001518</v>
      </c>
      <c r="AB4" s="81">
        <v>0.52990144039999998</v>
      </c>
      <c r="AC4">
        <v>-977.99721999999997</v>
      </c>
      <c r="AD4">
        <v>-977.51778999999999</v>
      </c>
    </row>
    <row r="5" spans="1:30" x14ac:dyDescent="0.2">
      <c r="A5" s="43" t="s">
        <v>187</v>
      </c>
      <c r="B5" s="43" t="s">
        <v>25</v>
      </c>
      <c r="C5" s="50">
        <v>-1</v>
      </c>
      <c r="D5" s="7" t="s">
        <v>369</v>
      </c>
      <c r="E5" s="50" t="s">
        <v>23</v>
      </c>
      <c r="F5" s="51">
        <v>3.85276E-5</v>
      </c>
      <c r="G5" s="51">
        <v>1.4800317540000001</v>
      </c>
      <c r="H5" s="51">
        <v>0.107644486</v>
      </c>
      <c r="I5" s="32">
        <v>0.99739999999999995</v>
      </c>
      <c r="J5" s="51">
        <v>1.4839411469999999</v>
      </c>
      <c r="K5" s="51">
        <v>26496.33266</v>
      </c>
      <c r="L5" s="46">
        <v>29.997710959999999</v>
      </c>
      <c r="M5" s="51">
        <v>1.5468299999999999E-5</v>
      </c>
      <c r="N5" s="51">
        <v>0.70711149200000001</v>
      </c>
      <c r="O5" s="51">
        <v>4.2567430000000003E-2</v>
      </c>
      <c r="P5" s="32">
        <v>0.99819999999999998</v>
      </c>
      <c r="Q5" s="51">
        <v>0.70839159299999999</v>
      </c>
      <c r="R5" s="51">
        <v>0.38324000000000003</v>
      </c>
      <c r="S5" s="51">
        <v>3235.5704000000001</v>
      </c>
      <c r="T5" s="51">
        <v>116271.2458</v>
      </c>
      <c r="U5" s="46">
        <v>29.9979491</v>
      </c>
      <c r="V5" s="46">
        <v>2.38137E-4</v>
      </c>
      <c r="W5" s="47">
        <v>582</v>
      </c>
      <c r="X5" s="48">
        <v>4.492075933121928</v>
      </c>
      <c r="Y5" s="47">
        <v>511</v>
      </c>
      <c r="Z5" s="47">
        <v>9490000</v>
      </c>
      <c r="AA5" s="49">
        <v>3.1697907770285449</v>
      </c>
      <c r="AB5" s="81">
        <v>6.4502889770387095E-2</v>
      </c>
      <c r="AC5">
        <v>-981.31547</v>
      </c>
      <c r="AD5">
        <v>-980.93223</v>
      </c>
    </row>
    <row r="6" spans="1:30" x14ac:dyDescent="0.2">
      <c r="A6" s="43" t="s">
        <v>188</v>
      </c>
      <c r="B6" s="43" t="s">
        <v>26</v>
      </c>
      <c r="C6" s="50">
        <v>-1</v>
      </c>
      <c r="D6" s="7" t="s">
        <v>369</v>
      </c>
      <c r="E6" s="50" t="s">
        <v>23</v>
      </c>
      <c r="F6" s="51">
        <v>2.948647E-3</v>
      </c>
      <c r="G6" s="51">
        <v>1.7037700000000001E-3</v>
      </c>
      <c r="H6" s="51">
        <v>0.82691396299999997</v>
      </c>
      <c r="I6" s="32">
        <v>4.1000000000000003E-3</v>
      </c>
      <c r="J6" s="51">
        <v>0.82692097600000003</v>
      </c>
      <c r="K6" s="51">
        <v>3013.7563930000001</v>
      </c>
      <c r="L6" s="46">
        <v>29.979470240000001</v>
      </c>
      <c r="M6" s="51">
        <v>2.3650139999999999E-3</v>
      </c>
      <c r="N6" s="51">
        <v>1.370146E-3</v>
      </c>
      <c r="O6" s="51">
        <v>0.72796818600000002</v>
      </c>
      <c r="P6" s="32">
        <v>3.8E-3</v>
      </c>
      <c r="Q6" s="51">
        <v>0.72797331799999998</v>
      </c>
      <c r="R6" s="51">
        <v>1.1680600000000001</v>
      </c>
      <c r="S6" s="51">
        <v>1061.5893020000001</v>
      </c>
      <c r="T6" s="51">
        <v>3888.7071489999998</v>
      </c>
      <c r="U6" s="46">
        <v>29.913993869999999</v>
      </c>
      <c r="V6" s="46">
        <v>6.5476365999999994E-2</v>
      </c>
      <c r="W6" s="47">
        <v>1770</v>
      </c>
      <c r="X6" s="48">
        <v>4.5443260509938241</v>
      </c>
      <c r="Y6" s="47">
        <v>4780</v>
      </c>
      <c r="Z6" s="47">
        <v>3100000</v>
      </c>
      <c r="AA6" s="49">
        <v>29.616441647635469</v>
      </c>
      <c r="AB6" s="81">
        <v>0.42514221280186099</v>
      </c>
      <c r="AC6">
        <v>-980.52328</v>
      </c>
      <c r="AD6">
        <v>-979.35522000000003</v>
      </c>
    </row>
    <row r="7" spans="1:30" x14ac:dyDescent="0.2">
      <c r="A7" s="43" t="s">
        <v>188</v>
      </c>
      <c r="B7" s="43" t="s">
        <v>26</v>
      </c>
      <c r="C7" s="50">
        <v>1</v>
      </c>
      <c r="D7" s="7" t="s">
        <v>369</v>
      </c>
      <c r="E7" s="50" t="s">
        <v>23</v>
      </c>
      <c r="F7" s="51">
        <v>5.541636E-3</v>
      </c>
      <c r="G7" s="51">
        <v>9.604006E-3</v>
      </c>
      <c r="H7" s="51">
        <v>2.2305899999999999E-5</v>
      </c>
      <c r="I7" s="32">
        <v>1</v>
      </c>
      <c r="J7" s="51">
        <v>1.1088153E-2</v>
      </c>
      <c r="K7" s="51">
        <v>5608115.8420000002</v>
      </c>
      <c r="L7" s="46">
        <v>1.3699062999999999E-2</v>
      </c>
      <c r="M7" s="51">
        <v>0.207182701</v>
      </c>
      <c r="N7" s="51">
        <v>0.11016098000000001</v>
      </c>
      <c r="O7" s="51">
        <v>1.4815151E-2</v>
      </c>
      <c r="P7" s="32">
        <v>0.998</v>
      </c>
      <c r="Q7" s="51">
        <v>0.235116145</v>
      </c>
      <c r="R7" s="51">
        <v>1.6825399999999999</v>
      </c>
      <c r="S7" s="51">
        <v>736.98099300000001</v>
      </c>
      <c r="T7" s="51">
        <v>12472.988369999999</v>
      </c>
      <c r="U7" s="46">
        <v>27.999198969999998</v>
      </c>
      <c r="V7" s="46">
        <v>27.985499910000001</v>
      </c>
      <c r="W7" s="47">
        <v>2560</v>
      </c>
      <c r="X7" s="48">
        <v>1.5845575675011309E-4</v>
      </c>
      <c r="Y7" s="47">
        <v>58.5</v>
      </c>
      <c r="Z7" s="47">
        <v>364000000</v>
      </c>
      <c r="AA7" s="49">
        <v>0.36286831244262929</v>
      </c>
      <c r="AB7" s="81">
        <v>0.79395826204088904</v>
      </c>
      <c r="AC7">
        <v>-974.82353000000001</v>
      </c>
      <c r="AD7">
        <v>-973.14098999999999</v>
      </c>
    </row>
    <row r="8" spans="1:30" x14ac:dyDescent="0.2">
      <c r="A8" s="43" t="s">
        <v>189</v>
      </c>
      <c r="B8" s="43" t="s">
        <v>27</v>
      </c>
      <c r="C8" s="7">
        <v>0</v>
      </c>
      <c r="D8" s="7" t="s">
        <v>369</v>
      </c>
      <c r="E8" s="50" t="s">
        <v>28</v>
      </c>
      <c r="F8" s="51">
        <v>0.95002999954</v>
      </c>
      <c r="G8" s="51">
        <v>0.47158908999999999</v>
      </c>
      <c r="H8" s="51">
        <v>1.4340359400000001E-2</v>
      </c>
      <c r="I8" s="32">
        <v>0.99990000000000001</v>
      </c>
      <c r="J8" s="51">
        <v>1.0607350865280001</v>
      </c>
      <c r="K8" s="51">
        <v>901.38030547920005</v>
      </c>
      <c r="L8" s="46">
        <v>26.398723570000001</v>
      </c>
      <c r="M8" s="51">
        <v>0.43287435909130001</v>
      </c>
      <c r="N8" s="51">
        <v>0.2056410690073</v>
      </c>
      <c r="O8" s="51">
        <v>1.20239411098</v>
      </c>
      <c r="P8" s="32">
        <v>0.37019999999999997</v>
      </c>
      <c r="Q8" s="51">
        <v>1.2943801830034001</v>
      </c>
      <c r="R8" s="51">
        <v>1.47946</v>
      </c>
      <c r="S8" s="51">
        <v>838.14364700600004</v>
      </c>
      <c r="T8" s="51">
        <v>605.33839826999997</v>
      </c>
      <c r="U8" s="46">
        <v>25.409701210000001</v>
      </c>
      <c r="V8" s="46">
        <v>0.98902235900000002</v>
      </c>
      <c r="W8" s="47">
        <v>2250</v>
      </c>
      <c r="X8" s="48">
        <v>4.0784742090073083</v>
      </c>
      <c r="Y8" s="47">
        <v>7260</v>
      </c>
      <c r="Z8" s="47">
        <v>2580000</v>
      </c>
      <c r="AA8" s="49">
        <v>45.011540024329939</v>
      </c>
      <c r="AB8" s="81">
        <v>3.4676317402342698</v>
      </c>
      <c r="AC8">
        <v>-985.41400999999996</v>
      </c>
      <c r="AD8">
        <v>-983.93454999999994</v>
      </c>
    </row>
    <row r="9" spans="1:30" x14ac:dyDescent="0.2">
      <c r="A9" s="43" t="s">
        <v>190</v>
      </c>
      <c r="B9" s="43" t="s">
        <v>29</v>
      </c>
      <c r="C9" s="50">
        <v>0</v>
      </c>
      <c r="D9" s="7" t="s">
        <v>369</v>
      </c>
      <c r="E9" s="50" t="s">
        <v>28</v>
      </c>
      <c r="F9" s="51">
        <v>0.18341794763499999</v>
      </c>
      <c r="G9" s="51">
        <v>3.0722914705630901E-7</v>
      </c>
      <c r="H9" s="51">
        <v>6.4175841402278102E-6</v>
      </c>
      <c r="I9" s="32">
        <v>1</v>
      </c>
      <c r="J9" s="51">
        <v>0.18341794774846901</v>
      </c>
      <c r="K9" s="51">
        <v>2772.5292026699999</v>
      </c>
      <c r="L9" s="46">
        <v>59.999298439999997</v>
      </c>
      <c r="M9" s="51">
        <v>0.47870788113600998</v>
      </c>
      <c r="N9" s="51">
        <v>1.3694498585984001</v>
      </c>
      <c r="O9" s="51">
        <v>4.0537101297338296</v>
      </c>
      <c r="P9" s="32">
        <v>0.33689999999999998</v>
      </c>
      <c r="Q9" s="51">
        <v>4.3054755796000004</v>
      </c>
      <c r="R9" s="51">
        <v>3.2776099999900001</v>
      </c>
      <c r="S9" s="51">
        <v>378.32444982700002</v>
      </c>
      <c r="T9" s="51">
        <v>5.0317322999999998</v>
      </c>
      <c r="U9" s="46">
        <v>10.731506830000001</v>
      </c>
      <c r="V9" s="46">
        <v>49.267791610000003</v>
      </c>
      <c r="W9" s="47">
        <v>4980</v>
      </c>
      <c r="X9" s="48">
        <v>2.4072821159651578</v>
      </c>
      <c r="Y9" s="47">
        <v>27400</v>
      </c>
      <c r="Z9" s="47">
        <v>1520000</v>
      </c>
      <c r="AA9" s="49">
        <v>169.7265003218084</v>
      </c>
      <c r="AB9" s="81">
        <v>6.2575390980558696</v>
      </c>
      <c r="AC9">
        <v>-974.96385999999995</v>
      </c>
      <c r="AD9">
        <v>-971.68624999999997</v>
      </c>
    </row>
    <row r="10" spans="1:30" x14ac:dyDescent="0.2">
      <c r="A10" s="43" t="s">
        <v>190</v>
      </c>
      <c r="B10" s="43" t="s">
        <v>29</v>
      </c>
      <c r="C10" s="50">
        <v>0</v>
      </c>
      <c r="D10" s="7" t="s">
        <v>369</v>
      </c>
      <c r="E10" s="50" t="s">
        <v>23</v>
      </c>
      <c r="F10" s="51">
        <v>4.4833655869999998</v>
      </c>
      <c r="G10" s="51">
        <v>8.2024299999999993E-5</v>
      </c>
      <c r="H10" s="51">
        <v>2.1739500000000001E-5</v>
      </c>
      <c r="I10" s="32">
        <v>1</v>
      </c>
      <c r="J10" s="51">
        <v>4.4833655879999998</v>
      </c>
      <c r="K10" s="51">
        <v>38.202444509999999</v>
      </c>
      <c r="L10" s="46">
        <v>2.5070600000000001E-4</v>
      </c>
      <c r="M10" s="51">
        <v>5.2789899999999999E-6</v>
      </c>
      <c r="N10" s="51">
        <v>0.59600201900000005</v>
      </c>
      <c r="O10" s="51">
        <v>12.28513886</v>
      </c>
      <c r="P10" s="32">
        <v>4.8500000000000001E-2</v>
      </c>
      <c r="Q10" s="51">
        <v>12.299587600000001</v>
      </c>
      <c r="R10" s="51">
        <v>1.6232200000000001</v>
      </c>
      <c r="S10" s="51">
        <v>763.91370240000003</v>
      </c>
      <c r="T10" s="51">
        <v>5.0759619909999998</v>
      </c>
      <c r="U10" s="46">
        <v>29.99869498</v>
      </c>
      <c r="V10" s="46">
        <v>29.99844427</v>
      </c>
      <c r="W10" s="47">
        <v>2470</v>
      </c>
      <c r="X10" s="48">
        <v>1.121943550538961</v>
      </c>
      <c r="Y10" s="47">
        <v>4580</v>
      </c>
      <c r="Z10" s="47">
        <v>4480000</v>
      </c>
      <c r="AA10" s="49">
        <v>28.41888166647308</v>
      </c>
      <c r="AB10" s="81">
        <v>2.16201295837595</v>
      </c>
      <c r="AC10">
        <v>-974.96385999999995</v>
      </c>
      <c r="AD10">
        <v>-973.34064000000001</v>
      </c>
    </row>
    <row r="11" spans="1:30" x14ac:dyDescent="0.2">
      <c r="A11" s="43" t="s">
        <v>191</v>
      </c>
      <c r="B11" s="43" t="s">
        <v>30</v>
      </c>
      <c r="C11" s="7">
        <v>0</v>
      </c>
      <c r="D11" s="7" t="s">
        <v>369</v>
      </c>
      <c r="E11" s="50" t="s">
        <v>28</v>
      </c>
      <c r="F11" s="51">
        <v>1.2686139599999999</v>
      </c>
      <c r="G11" s="51">
        <v>2.197164608</v>
      </c>
      <c r="H11" s="51">
        <v>8.8626699999999996E-5</v>
      </c>
      <c r="I11" s="32">
        <v>1</v>
      </c>
      <c r="J11" s="51">
        <v>2.5371073489999998</v>
      </c>
      <c r="K11" s="51">
        <v>1086.185802</v>
      </c>
      <c r="L11" s="46">
        <v>9.7270699999999996E-4</v>
      </c>
      <c r="M11" s="51">
        <v>1.5212430240000001</v>
      </c>
      <c r="N11" s="51">
        <v>0.72998499100000003</v>
      </c>
      <c r="O11" s="51">
        <v>8.013445978</v>
      </c>
      <c r="P11" s="32">
        <v>0.20599999999999999</v>
      </c>
      <c r="Q11" s="51">
        <v>8.1891620369999991</v>
      </c>
      <c r="R11" s="51">
        <v>0.77734999999999999</v>
      </c>
      <c r="S11" s="51">
        <v>1595.1630540000001</v>
      </c>
      <c r="T11" s="51">
        <v>104.2564371</v>
      </c>
      <c r="U11" s="46">
        <v>25.633728789999999</v>
      </c>
      <c r="V11" s="46">
        <v>25.632756090000001</v>
      </c>
      <c r="W11" s="47">
        <v>1180</v>
      </c>
      <c r="X11" s="48">
        <v>116.7867957166424</v>
      </c>
      <c r="Y11" s="47">
        <v>10700</v>
      </c>
      <c r="Z11" s="47">
        <v>918000</v>
      </c>
      <c r="AA11" s="49">
        <v>66.49768288114015</v>
      </c>
      <c r="AB11" s="81">
        <v>7.5540521652258104</v>
      </c>
      <c r="AC11">
        <v>-972.35904000000005</v>
      </c>
      <c r="AD11">
        <v>-971.58168999999998</v>
      </c>
    </row>
    <row r="12" spans="1:30" x14ac:dyDescent="0.2">
      <c r="A12" s="43" t="s">
        <v>191</v>
      </c>
      <c r="B12" s="43" t="s">
        <v>30</v>
      </c>
      <c r="C12" s="50">
        <v>0</v>
      </c>
      <c r="D12" s="7" t="s">
        <v>369</v>
      </c>
      <c r="E12" s="50" t="s">
        <v>23</v>
      </c>
      <c r="F12" s="51">
        <v>0.27683530844999998</v>
      </c>
      <c r="G12" s="51">
        <v>0.47945273027000002</v>
      </c>
      <c r="H12" s="51">
        <v>8.6892959217814195E-5</v>
      </c>
      <c r="I12" s="32">
        <v>1</v>
      </c>
      <c r="J12" s="51">
        <v>0.55363590569999999</v>
      </c>
      <c r="K12" s="51">
        <v>3381.803366656</v>
      </c>
      <c r="L12" s="46">
        <v>1.475051E-3</v>
      </c>
      <c r="M12" s="51">
        <v>0.78514382504446001</v>
      </c>
      <c r="N12" s="51">
        <v>1.3599419676</v>
      </c>
      <c r="O12" s="51">
        <v>4.5645039445263002E-4</v>
      </c>
      <c r="P12" s="32">
        <v>1</v>
      </c>
      <c r="Q12" s="51">
        <v>1.5703162705863001</v>
      </c>
      <c r="R12" s="51">
        <v>1.4687400000000199</v>
      </c>
      <c r="S12" s="51">
        <v>844.26106700000003</v>
      </c>
      <c r="T12" s="51">
        <v>420.36116554</v>
      </c>
      <c r="U12" s="46">
        <v>1.2008800000000001E-3</v>
      </c>
      <c r="V12" s="46">
        <v>2.7417099999999997E-4</v>
      </c>
      <c r="W12" s="47">
        <v>2230</v>
      </c>
      <c r="X12" s="48">
        <v>172.48055881229769</v>
      </c>
      <c r="Y12" s="47">
        <v>46500</v>
      </c>
      <c r="Z12" s="47">
        <v>400000</v>
      </c>
      <c r="AA12" s="49">
        <v>288.50424314077458</v>
      </c>
      <c r="AB12" s="81">
        <v>8.1990087020427893</v>
      </c>
      <c r="AC12">
        <v>-972.35904000000005</v>
      </c>
      <c r="AD12">
        <v>-970.89030000000002</v>
      </c>
    </row>
    <row r="13" spans="1:30" x14ac:dyDescent="0.2">
      <c r="A13" s="43" t="s">
        <v>192</v>
      </c>
      <c r="B13" s="43" t="s">
        <v>31</v>
      </c>
      <c r="C13" s="50">
        <v>0</v>
      </c>
      <c r="D13" s="7" t="s">
        <v>369</v>
      </c>
      <c r="E13" s="50" t="s">
        <v>28</v>
      </c>
      <c r="F13" s="45">
        <v>1.4300000000000001E-6</v>
      </c>
      <c r="G13" s="45">
        <v>2.3089999999999999E-3</v>
      </c>
      <c r="H13" s="45">
        <v>1.32867</v>
      </c>
      <c r="I13" s="32">
        <v>1.6999999999999999E-3</v>
      </c>
      <c r="J13" s="45">
        <v>1.3286720000000001</v>
      </c>
      <c r="K13" s="45">
        <v>714.44359999999995</v>
      </c>
      <c r="L13" s="46">
        <v>29.963718289999999</v>
      </c>
      <c r="M13" s="45">
        <v>0.32747100000000001</v>
      </c>
      <c r="N13" s="45">
        <v>0.56356300000000004</v>
      </c>
      <c r="O13" s="45">
        <v>3.1518999999999998E-2</v>
      </c>
      <c r="P13" s="32">
        <v>0.99880000000000002</v>
      </c>
      <c r="Q13" s="45">
        <v>0.65256000000000003</v>
      </c>
      <c r="R13" s="45">
        <v>1.3757600000000001</v>
      </c>
      <c r="S13" s="45">
        <v>901.32</v>
      </c>
      <c r="T13" s="45">
        <v>2961.8490000000002</v>
      </c>
      <c r="U13" s="46">
        <v>0.15909685300000001</v>
      </c>
      <c r="V13" s="46">
        <v>29.804621439999998</v>
      </c>
      <c r="W13" s="47">
        <v>2090</v>
      </c>
      <c r="X13" s="48">
        <v>0.3894959377441104</v>
      </c>
      <c r="Y13" s="47">
        <v>1940</v>
      </c>
      <c r="Z13" s="47">
        <v>8980000</v>
      </c>
      <c r="AA13" s="49">
        <v>12.02824540732083</v>
      </c>
      <c r="AB13" s="81">
        <v>0.31970618697223502</v>
      </c>
      <c r="AC13">
        <v>-971.83019000000002</v>
      </c>
      <c r="AD13">
        <v>-970.45443</v>
      </c>
    </row>
    <row r="14" spans="1:30" x14ac:dyDescent="0.2">
      <c r="A14" s="43" t="s">
        <v>192</v>
      </c>
      <c r="B14" s="43" t="s">
        <v>31</v>
      </c>
      <c r="C14" s="50">
        <v>0</v>
      </c>
      <c r="D14" s="7" t="s">
        <v>369</v>
      </c>
      <c r="E14" s="50" t="s">
        <v>23</v>
      </c>
      <c r="F14" s="45">
        <v>1.39E-6</v>
      </c>
      <c r="G14" s="45">
        <v>1.8957000000000002E-2</v>
      </c>
      <c r="H14" s="45">
        <v>1.052011</v>
      </c>
      <c r="I14" s="32">
        <v>1.7999999999999999E-2</v>
      </c>
      <c r="J14" s="45">
        <v>1.052182</v>
      </c>
      <c r="K14" s="45">
        <v>7171.4409999999998</v>
      </c>
      <c r="L14" s="46">
        <v>29.99500132</v>
      </c>
      <c r="M14" s="45">
        <v>9.8299999999999995E-7</v>
      </c>
      <c r="N14" s="45">
        <v>8.8699999999999998E-4</v>
      </c>
      <c r="O14" s="45">
        <v>1.0963270000000001</v>
      </c>
      <c r="P14" s="32">
        <v>8.0000000000000004E-4</v>
      </c>
      <c r="Q14" s="45">
        <v>1.0963270000000001</v>
      </c>
      <c r="R14" s="45">
        <v>0.74509999999999998</v>
      </c>
      <c r="S14" s="45">
        <v>1664.2059999999999</v>
      </c>
      <c r="T14" s="45">
        <v>6605.527</v>
      </c>
      <c r="U14" s="46">
        <v>29.935705590000001</v>
      </c>
      <c r="V14" s="46">
        <v>5.9295728999999998E-2</v>
      </c>
      <c r="W14" s="47">
        <v>1130</v>
      </c>
      <c r="X14" s="48">
        <v>8.9005229129353882</v>
      </c>
      <c r="Y14" s="47">
        <v>2720</v>
      </c>
      <c r="Z14" s="47">
        <v>3470000</v>
      </c>
      <c r="AA14" s="49">
        <v>16.865698459746572</v>
      </c>
      <c r="AB14" s="81">
        <v>0.28400377067009203</v>
      </c>
      <c r="AC14">
        <v>-971.83019000000002</v>
      </c>
      <c r="AD14">
        <v>-971.08509000000004</v>
      </c>
    </row>
    <row r="15" spans="1:30" x14ac:dyDescent="0.2">
      <c r="A15" s="43" t="s">
        <v>193</v>
      </c>
      <c r="B15" s="43" t="s">
        <v>32</v>
      </c>
      <c r="C15" s="50">
        <v>0</v>
      </c>
      <c r="D15" s="7" t="s">
        <v>369</v>
      </c>
      <c r="E15" s="50" t="s">
        <v>23</v>
      </c>
      <c r="F15" s="52">
        <v>4.390422967056988E-4</v>
      </c>
      <c r="G15" s="52">
        <v>0.33802487896200328</v>
      </c>
      <c r="H15" s="52">
        <v>0.26229637080710072</v>
      </c>
      <c r="I15" s="32">
        <v>0.79</v>
      </c>
      <c r="J15" s="52">
        <v>0.42785558041702731</v>
      </c>
      <c r="K15" s="52">
        <v>6872.7415972063909</v>
      </c>
      <c r="L15" s="46">
        <v>29.924784110000001</v>
      </c>
      <c r="M15" s="52">
        <v>6.6334802833535589E-4</v>
      </c>
      <c r="N15" s="52">
        <v>0.44451224179309717</v>
      </c>
      <c r="O15" s="52">
        <v>9.666634463585784E-2</v>
      </c>
      <c r="P15" s="32">
        <v>0.97719999999999996</v>
      </c>
      <c r="Q15" s="52">
        <v>0.45490213817896052</v>
      </c>
      <c r="R15" s="52">
        <v>1.376899999999978</v>
      </c>
      <c r="S15" s="52">
        <v>900.57375263274025</v>
      </c>
      <c r="T15" s="52">
        <v>6079.7883484693757</v>
      </c>
      <c r="U15" s="46">
        <v>29.913699730000001</v>
      </c>
      <c r="V15" s="46">
        <v>1.1084381000000001E-2</v>
      </c>
      <c r="W15" s="53">
        <v>2090</v>
      </c>
      <c r="X15" s="54">
        <v>1.3171347707649721</v>
      </c>
      <c r="Y15" s="53">
        <v>3570</v>
      </c>
      <c r="Z15" s="53">
        <v>4880000</v>
      </c>
      <c r="AA15" s="55">
        <v>22.155747909513789</v>
      </c>
      <c r="AB15" s="81">
        <v>2.13793757280834E-12</v>
      </c>
      <c r="AC15">
        <v>-980.10213999999996</v>
      </c>
      <c r="AD15">
        <v>-978.72523999999999</v>
      </c>
    </row>
    <row r="16" spans="1:30" x14ac:dyDescent="0.2">
      <c r="A16" s="43" t="s">
        <v>194</v>
      </c>
      <c r="B16" s="43" t="s">
        <v>33</v>
      </c>
      <c r="C16" s="7">
        <v>-1</v>
      </c>
      <c r="D16" s="7" t="s">
        <v>369</v>
      </c>
      <c r="E16" s="50" t="s">
        <v>23</v>
      </c>
      <c r="F16" s="52">
        <v>1.5746836267814059E-2</v>
      </c>
      <c r="G16" s="52">
        <v>5.6298308591488813E-4</v>
      </c>
      <c r="H16" s="52">
        <v>0.79402291070485342</v>
      </c>
      <c r="I16" s="32">
        <v>1.9800000000000002E-2</v>
      </c>
      <c r="J16" s="52">
        <v>0.79417923828730752</v>
      </c>
      <c r="K16" s="52">
        <v>4422.2146370403379</v>
      </c>
      <c r="L16" s="46">
        <v>2.0467770459999999</v>
      </c>
      <c r="M16" s="52">
        <v>1.7062353972435881E-2</v>
      </c>
      <c r="N16" s="52">
        <v>9.2748451806056516E-4</v>
      </c>
      <c r="O16" s="52">
        <v>0.70002555779241971</v>
      </c>
      <c r="P16" s="32">
        <v>2.4400000000000002E-2</v>
      </c>
      <c r="Q16" s="52">
        <v>0.70023407922865355</v>
      </c>
      <c r="R16" s="52">
        <v>1.0559700000000021</v>
      </c>
      <c r="S16" s="52">
        <v>1174.2757843499321</v>
      </c>
      <c r="T16" s="52">
        <v>5688.4034328587823</v>
      </c>
      <c r="U16" s="46">
        <v>3.110654727</v>
      </c>
      <c r="V16" s="46">
        <v>1.0638776809999999</v>
      </c>
      <c r="W16" s="53">
        <v>1600</v>
      </c>
      <c r="X16" s="54">
        <v>3.3683900215882758</v>
      </c>
      <c r="Y16" s="53">
        <v>3360</v>
      </c>
      <c r="Z16" s="53">
        <v>3980000</v>
      </c>
      <c r="AA16" s="55">
        <v>20.839215940065898</v>
      </c>
      <c r="AB16" s="81">
        <v>0.41065604169601599</v>
      </c>
      <c r="AC16">
        <v>-971.73900000000003</v>
      </c>
      <c r="AD16">
        <v>-970.68303000000003</v>
      </c>
    </row>
    <row r="17" spans="1:30" x14ac:dyDescent="0.2">
      <c r="A17" s="43" t="s">
        <v>195</v>
      </c>
      <c r="B17" s="43" t="s">
        <v>34</v>
      </c>
      <c r="C17" s="50">
        <v>0</v>
      </c>
      <c r="D17" s="7" t="s">
        <v>369</v>
      </c>
      <c r="E17" s="50" t="s">
        <v>28</v>
      </c>
      <c r="F17" s="51">
        <v>0.75076926799999999</v>
      </c>
      <c r="G17" s="51">
        <v>2.68923E-5</v>
      </c>
      <c r="H17" s="51">
        <v>1.14193E-4</v>
      </c>
      <c r="I17" s="32">
        <v>1</v>
      </c>
      <c r="J17" s="51">
        <v>0.75076927699999996</v>
      </c>
      <c r="K17" s="51">
        <v>86.967312949999993</v>
      </c>
      <c r="L17" s="46">
        <v>1.25478E-3</v>
      </c>
      <c r="M17" s="51">
        <v>3.5888082479999999</v>
      </c>
      <c r="N17" s="51">
        <v>0.613185804</v>
      </c>
      <c r="O17" s="51">
        <v>0.82091264200000003</v>
      </c>
      <c r="P17" s="32">
        <v>0.97550000000000003</v>
      </c>
      <c r="Q17" s="51">
        <v>3.7322163709999998</v>
      </c>
      <c r="R17" s="51">
        <v>4.0615100000000002</v>
      </c>
      <c r="S17" s="51">
        <v>305.30516979999999</v>
      </c>
      <c r="T17" s="51">
        <v>3.5191308010000002</v>
      </c>
      <c r="U17" s="46">
        <v>9.6951627449999993</v>
      </c>
      <c r="V17" s="46">
        <v>9.6939079649999993</v>
      </c>
      <c r="W17" s="56">
        <v>6170</v>
      </c>
      <c r="X17" s="57">
        <v>68.688789670000006</v>
      </c>
      <c r="Y17" s="56">
        <v>225000</v>
      </c>
      <c r="Z17" s="56">
        <v>229000</v>
      </c>
      <c r="AA17" s="58">
        <v>1392.294762</v>
      </c>
      <c r="AB17" s="81">
        <v>18.182784342043099</v>
      </c>
      <c r="AC17">
        <v>-983.32604000000003</v>
      </c>
      <c r="AD17">
        <v>-979.26453000000004</v>
      </c>
    </row>
    <row r="18" spans="1:30" x14ac:dyDescent="0.2">
      <c r="A18" s="43" t="s">
        <v>196</v>
      </c>
      <c r="B18" s="43" t="s">
        <v>35</v>
      </c>
      <c r="C18" s="8">
        <v>0</v>
      </c>
      <c r="D18" s="7" t="s">
        <v>369</v>
      </c>
      <c r="E18" s="50" t="s">
        <v>23</v>
      </c>
      <c r="F18" s="51">
        <v>1.8462300000000001E-5</v>
      </c>
      <c r="G18" s="51">
        <v>0.106802066</v>
      </c>
      <c r="H18" s="51">
        <v>0.80110864999999998</v>
      </c>
      <c r="I18" s="32">
        <v>0.1321</v>
      </c>
      <c r="J18" s="51">
        <v>0.80819660400000004</v>
      </c>
      <c r="K18" s="51">
        <v>7726.3003900000003</v>
      </c>
      <c r="L18" s="46">
        <v>29.989298049999999</v>
      </c>
      <c r="M18" s="51">
        <v>8.9961226000000005E-2</v>
      </c>
      <c r="N18" s="51">
        <v>6.3643679999999996E-3</v>
      </c>
      <c r="O18" s="51">
        <v>4.6957099999999996E-3</v>
      </c>
      <c r="P18" s="32">
        <v>0.99860000000000004</v>
      </c>
      <c r="Q18" s="51">
        <v>9.0308234000000001E-2</v>
      </c>
      <c r="R18" s="51">
        <v>0.86658000000000002</v>
      </c>
      <c r="S18" s="51">
        <v>1430.9123219999999</v>
      </c>
      <c r="T18" s="51">
        <v>618800.89370000002</v>
      </c>
      <c r="U18" s="46">
        <v>4.0458891100000001</v>
      </c>
      <c r="V18" s="46">
        <v>25.943408940000001</v>
      </c>
      <c r="W18" s="56">
        <v>1320</v>
      </c>
      <c r="X18" s="57">
        <v>1.486288788</v>
      </c>
      <c r="Y18" s="56">
        <v>1500</v>
      </c>
      <c r="Z18" s="56">
        <v>7300000</v>
      </c>
      <c r="AA18" s="58">
        <v>9.3225488890000001</v>
      </c>
      <c r="AB18" s="81">
        <v>0.82468648360364905</v>
      </c>
      <c r="AC18">
        <v>-969.98018000000002</v>
      </c>
      <c r="AD18">
        <v>-969.11360000000002</v>
      </c>
    </row>
    <row r="19" spans="1:30" s="95" customFormat="1" x14ac:dyDescent="0.2">
      <c r="A19" s="84" t="s">
        <v>197</v>
      </c>
      <c r="B19" s="84" t="s">
        <v>36</v>
      </c>
      <c r="C19" s="85">
        <v>-1</v>
      </c>
      <c r="D19" s="86" t="s">
        <v>369</v>
      </c>
      <c r="E19" s="87" t="s">
        <v>28</v>
      </c>
      <c r="F19" s="88">
        <v>6.9025287599421753E-2</v>
      </c>
      <c r="G19" s="88">
        <v>9.032767499894076E-2</v>
      </c>
      <c r="H19" s="88">
        <v>0.135230509180468</v>
      </c>
      <c r="I19" s="89">
        <v>0.64349999999999996</v>
      </c>
      <c r="J19" s="88">
        <v>0.17666598374363349</v>
      </c>
      <c r="K19" s="88">
        <v>71026.860656550489</v>
      </c>
      <c r="L19" s="90">
        <v>7.3852131090000004</v>
      </c>
      <c r="M19" s="88">
        <v>8.0017006010473221E-2</v>
      </c>
      <c r="N19" s="88">
        <v>1.1587705048164281</v>
      </c>
      <c r="O19" s="88">
        <v>0.34076693458294488</v>
      </c>
      <c r="P19" s="89">
        <v>0.95960000000000001</v>
      </c>
      <c r="Q19" s="88">
        <v>1.2104849886671281</v>
      </c>
      <c r="R19" s="88">
        <v>1.139990000000012</v>
      </c>
      <c r="S19" s="88">
        <v>1087.728839726653</v>
      </c>
      <c r="T19" s="88">
        <v>1512.898093203622</v>
      </c>
      <c r="U19" s="90">
        <v>26.04900662</v>
      </c>
      <c r="V19" s="90">
        <v>18.663793510000001</v>
      </c>
      <c r="W19" s="91">
        <v>1730</v>
      </c>
      <c r="X19" s="92">
        <v>0.86916199860712617</v>
      </c>
      <c r="Y19" s="91">
        <v>1990</v>
      </c>
      <c r="Z19" s="91">
        <v>7250000</v>
      </c>
      <c r="AA19" s="93">
        <v>12.33724539140114</v>
      </c>
      <c r="AB19" s="94">
        <v>0.47033801460406</v>
      </c>
      <c r="AC19" s="95">
        <v>-967.06241</v>
      </c>
      <c r="AD19" s="95">
        <v>-965.92241999999999</v>
      </c>
    </row>
    <row r="20" spans="1:30" s="95" customFormat="1" x14ac:dyDescent="0.2">
      <c r="A20" s="84" t="s">
        <v>197</v>
      </c>
      <c r="B20" s="84" t="s">
        <v>36</v>
      </c>
      <c r="C20" s="96">
        <v>1</v>
      </c>
      <c r="D20" s="86" t="s">
        <v>369</v>
      </c>
      <c r="E20" s="87" t="s">
        <v>23</v>
      </c>
      <c r="F20" s="97">
        <v>2.7501710484951021</v>
      </c>
      <c r="G20" s="97">
        <v>3.0128712263252031</v>
      </c>
      <c r="H20" s="97">
        <v>1.0297413110858109E-2</v>
      </c>
      <c r="I20" s="89">
        <v>1</v>
      </c>
      <c r="J20" s="97">
        <v>4.0793308102084289</v>
      </c>
      <c r="K20" s="97">
        <v>16.797894684207922</v>
      </c>
      <c r="L20" s="90">
        <v>12.38945979</v>
      </c>
      <c r="M20" s="97">
        <v>2.6397416527713049</v>
      </c>
      <c r="N20" s="97">
        <v>3.2794320107868251</v>
      </c>
      <c r="O20" s="97">
        <v>8.0371277780554667E-2</v>
      </c>
      <c r="P20" s="89">
        <v>0.99980000000000002</v>
      </c>
      <c r="Q20" s="97">
        <v>4.2106258262924738</v>
      </c>
      <c r="R20" s="97">
        <v>2.2733499999999371</v>
      </c>
      <c r="S20" s="97">
        <v>545.45054655026047</v>
      </c>
      <c r="T20" s="97">
        <v>15.76664921425742</v>
      </c>
      <c r="U20" s="90">
        <v>8.8313334240000003</v>
      </c>
      <c r="V20" s="90">
        <v>3.558126369</v>
      </c>
      <c r="W20" s="98">
        <v>3450</v>
      </c>
      <c r="X20" s="99">
        <v>22.349561644400499</v>
      </c>
      <c r="Y20" s="98">
        <v>40100</v>
      </c>
      <c r="Z20" s="98">
        <v>717000</v>
      </c>
      <c r="AA20" s="100">
        <v>248.79804506133999</v>
      </c>
      <c r="AB20" s="94">
        <v>0.240103720171083</v>
      </c>
      <c r="AC20" s="95">
        <v>-966.53486999999996</v>
      </c>
      <c r="AD20" s="95">
        <v>-964.26152000000002</v>
      </c>
    </row>
    <row r="21" spans="1:30" x14ac:dyDescent="0.2">
      <c r="A21" s="43" t="s">
        <v>198</v>
      </c>
      <c r="B21" s="43" t="s">
        <v>37</v>
      </c>
      <c r="C21" s="50">
        <v>-1</v>
      </c>
      <c r="D21" s="7" t="s">
        <v>369</v>
      </c>
      <c r="E21" s="50" t="s">
        <v>23</v>
      </c>
      <c r="F21" s="51">
        <v>0.10885647</v>
      </c>
      <c r="G21" s="51">
        <v>7.6756190000000002E-2</v>
      </c>
      <c r="H21" s="51">
        <v>2.4132918E-2</v>
      </c>
      <c r="I21" s="32">
        <v>0.98399999999999999</v>
      </c>
      <c r="J21" s="51">
        <v>0.13536484600000001</v>
      </c>
      <c r="K21" s="51">
        <v>4837715.07</v>
      </c>
      <c r="L21" s="46">
        <v>24.811212000000001</v>
      </c>
      <c r="M21" s="51">
        <v>0.57691652800000004</v>
      </c>
      <c r="N21" s="51">
        <v>5.7524000000000004E-3</v>
      </c>
      <c r="O21" s="51">
        <v>1.0568337000000001E-2</v>
      </c>
      <c r="P21" s="32">
        <v>0.99980000000000002</v>
      </c>
      <c r="Q21" s="51">
        <v>0.57704199199999995</v>
      </c>
      <c r="R21" s="51">
        <v>0.33337</v>
      </c>
      <c r="S21" s="51">
        <v>3719.5908450000002</v>
      </c>
      <c r="T21" s="51">
        <v>266217.88909999997</v>
      </c>
      <c r="U21" s="46">
        <v>0.57047630500000002</v>
      </c>
      <c r="V21" s="46">
        <v>24.240735699999998</v>
      </c>
      <c r="W21" s="53">
        <v>1750</v>
      </c>
      <c r="X21" s="54">
        <v>0.3780272173433763</v>
      </c>
      <c r="Y21" s="53">
        <v>1350</v>
      </c>
      <c r="Z21" s="53">
        <v>10900000</v>
      </c>
      <c r="AA21" s="55">
        <v>8.352872743120269</v>
      </c>
      <c r="AB21" s="81">
        <v>0.149471790695129</v>
      </c>
      <c r="AC21">
        <v>-970.28354000000002</v>
      </c>
      <c r="AD21">
        <v>-969.95011999999997</v>
      </c>
    </row>
    <row r="22" spans="1:30" x14ac:dyDescent="0.2">
      <c r="A22" s="43" t="s">
        <v>198</v>
      </c>
      <c r="B22" s="43" t="s">
        <v>37</v>
      </c>
      <c r="C22" s="50">
        <v>-1</v>
      </c>
      <c r="D22" s="7" t="s">
        <v>369</v>
      </c>
      <c r="E22" s="50" t="s">
        <v>28</v>
      </c>
      <c r="F22" s="52">
        <v>3.9711868571527054E-3</v>
      </c>
      <c r="G22" s="52">
        <v>8.1299303895757874E-2</v>
      </c>
      <c r="H22" s="52">
        <v>0.1228198943225261</v>
      </c>
      <c r="I22" s="32">
        <v>0.5524</v>
      </c>
      <c r="J22" s="52">
        <v>0.1473433866191004</v>
      </c>
      <c r="K22" s="52">
        <v>98165.003923487689</v>
      </c>
      <c r="L22" s="46">
        <v>27.20272658</v>
      </c>
      <c r="M22" s="52">
        <v>0.1072416563672919</v>
      </c>
      <c r="N22" s="52">
        <v>1.0774641499694431</v>
      </c>
      <c r="O22" s="52">
        <v>8.075317535347365E-2</v>
      </c>
      <c r="P22" s="32">
        <v>0.99719999999999998</v>
      </c>
      <c r="Q22" s="52">
        <v>1.085795027921681</v>
      </c>
      <c r="R22" s="52">
        <v>1.155060000000049</v>
      </c>
      <c r="S22" s="52">
        <v>1073.537305421318</v>
      </c>
      <c r="T22" s="52">
        <v>1807.6830526626011</v>
      </c>
      <c r="U22" s="46">
        <v>24.315186099999998</v>
      </c>
      <c r="V22" s="46">
        <v>2.887540478</v>
      </c>
      <c r="W22" s="56">
        <v>506</v>
      </c>
      <c r="X22" s="57">
        <v>6.716551151</v>
      </c>
      <c r="Y22" s="56">
        <v>473</v>
      </c>
      <c r="Z22" s="56">
        <v>8920000</v>
      </c>
      <c r="AA22" s="58">
        <v>2.932862203</v>
      </c>
      <c r="AB22" s="81">
        <v>0.1130409906303</v>
      </c>
      <c r="AC22">
        <v>-970.28354000000002</v>
      </c>
      <c r="AD22">
        <v>-969.12842999999998</v>
      </c>
    </row>
    <row r="23" spans="1:30" x14ac:dyDescent="0.2">
      <c r="A23" s="43" t="s">
        <v>198</v>
      </c>
      <c r="B23" s="43" t="s">
        <v>37</v>
      </c>
      <c r="C23" s="50">
        <v>1</v>
      </c>
      <c r="D23" s="7" t="s">
        <v>369</v>
      </c>
      <c r="E23" s="50" t="s">
        <v>23</v>
      </c>
      <c r="F23" s="51">
        <v>2.1071665390000001</v>
      </c>
      <c r="G23" s="51">
        <v>3.4053295960000001</v>
      </c>
      <c r="H23" s="51">
        <v>7.371893E-3</v>
      </c>
      <c r="I23" s="32">
        <v>1</v>
      </c>
      <c r="J23" s="51">
        <v>4.0045567579999997</v>
      </c>
      <c r="K23" s="51">
        <v>20.990017129999998</v>
      </c>
      <c r="L23" s="46">
        <v>1.747997145</v>
      </c>
      <c r="M23" s="51">
        <v>2.0569616900000001</v>
      </c>
      <c r="N23" s="51">
        <v>3.7099042209999999</v>
      </c>
      <c r="O23" s="51">
        <v>5.7278770999999999E-2</v>
      </c>
      <c r="P23" s="32">
        <v>0.99990000000000001</v>
      </c>
      <c r="Q23" s="51">
        <v>4.242376879</v>
      </c>
      <c r="R23" s="51">
        <v>2.1368299999999998</v>
      </c>
      <c r="S23" s="51">
        <v>580.29885390000004</v>
      </c>
      <c r="T23" s="51">
        <v>18.702652530000002</v>
      </c>
      <c r="U23" s="46">
        <v>0.99296266200000005</v>
      </c>
      <c r="V23" s="46">
        <v>0.75503448299999998</v>
      </c>
      <c r="W23" s="56">
        <v>3250</v>
      </c>
      <c r="X23" s="57">
        <v>15.040748499999999</v>
      </c>
      <c r="Y23" s="56">
        <v>29100</v>
      </c>
      <c r="Z23" s="56">
        <v>930000</v>
      </c>
      <c r="AA23" s="58">
        <v>180.32292340000001</v>
      </c>
      <c r="AB23" s="81">
        <v>0.53070744984240004</v>
      </c>
      <c r="AC23">
        <v>-969.37617999999998</v>
      </c>
      <c r="AD23">
        <v>-967.23934999999994</v>
      </c>
    </row>
    <row r="24" spans="1:30" x14ac:dyDescent="0.2">
      <c r="A24" s="43" t="s">
        <v>199</v>
      </c>
      <c r="B24" s="43" t="s">
        <v>38</v>
      </c>
      <c r="C24" s="7">
        <v>-1</v>
      </c>
      <c r="D24" s="7" t="s">
        <v>369</v>
      </c>
      <c r="E24" s="50" t="s">
        <v>28</v>
      </c>
      <c r="F24" s="51">
        <v>8.5534399999999995E-6</v>
      </c>
      <c r="G24" s="51">
        <v>1.6354166999999999E-2</v>
      </c>
      <c r="H24" s="51">
        <v>5.3972070000000002E-3</v>
      </c>
      <c r="I24" s="32">
        <v>0.9496</v>
      </c>
      <c r="J24" s="51">
        <v>1.7221751E-2</v>
      </c>
      <c r="K24" s="51">
        <v>174054.73420000001</v>
      </c>
      <c r="L24" s="46">
        <v>29.969236039999998</v>
      </c>
      <c r="M24" s="51">
        <v>1.0841399999999999E-5</v>
      </c>
      <c r="N24" s="51">
        <v>7.5664529999999999E-3</v>
      </c>
      <c r="O24" s="51">
        <v>7.9372920000000003E-3</v>
      </c>
      <c r="P24" s="32">
        <v>0.69</v>
      </c>
      <c r="Q24" s="51">
        <v>1.0965945E-2</v>
      </c>
      <c r="R24" s="51">
        <v>3.9920599999999999</v>
      </c>
      <c r="S24" s="51">
        <v>310.61657389999999</v>
      </c>
      <c r="T24" s="51">
        <v>429287.6041</v>
      </c>
      <c r="U24" s="46">
        <v>29.917107720000001</v>
      </c>
      <c r="V24" s="46">
        <v>5.2128318E-2</v>
      </c>
      <c r="W24" s="47">
        <v>6060</v>
      </c>
      <c r="X24" s="48">
        <v>5.1523261151461019</v>
      </c>
      <c r="Y24" s="47">
        <v>59400</v>
      </c>
      <c r="Z24" s="47">
        <v>851000</v>
      </c>
      <c r="AA24" s="49">
        <v>368.36061477717402</v>
      </c>
      <c r="AB24" s="81">
        <v>0.44796479049093801</v>
      </c>
      <c r="AC24">
        <v>-980.52275999999995</v>
      </c>
      <c r="AD24">
        <v>-976.53070000000002</v>
      </c>
    </row>
    <row r="25" spans="1:30" x14ac:dyDescent="0.2">
      <c r="A25" s="43" t="s">
        <v>199</v>
      </c>
      <c r="B25" s="43" t="s">
        <v>38</v>
      </c>
      <c r="C25" s="7">
        <v>-1</v>
      </c>
      <c r="D25" s="7" t="s">
        <v>369</v>
      </c>
      <c r="E25" s="50" t="s">
        <v>23</v>
      </c>
      <c r="F25" s="51">
        <v>4.0534400000000001E-7</v>
      </c>
      <c r="G25" s="51">
        <v>3.4053300000000001E-4</v>
      </c>
      <c r="H25" s="51">
        <v>0.87012330599999999</v>
      </c>
      <c r="I25" s="32">
        <v>4.0000000000000002E-4</v>
      </c>
      <c r="J25" s="51">
        <v>0.87012337299999998</v>
      </c>
      <c r="K25" s="51">
        <v>2711.176982</v>
      </c>
      <c r="L25" s="46">
        <v>29.931002060000001</v>
      </c>
      <c r="M25" s="51">
        <v>2.9043599999999999E-7</v>
      </c>
      <c r="N25" s="51">
        <v>4.7017199999999998E-4</v>
      </c>
      <c r="O25" s="51">
        <v>0.76984410299999995</v>
      </c>
      <c r="P25" s="32">
        <v>5.9999999999999995E-4</v>
      </c>
      <c r="Q25" s="51">
        <v>0.76984424600000001</v>
      </c>
      <c r="R25" s="51">
        <v>1.1696</v>
      </c>
      <c r="S25" s="51">
        <v>1060.1915180000001</v>
      </c>
      <c r="T25" s="51">
        <v>3463.4889109999999</v>
      </c>
      <c r="U25" s="46">
        <v>29.963809560000001</v>
      </c>
      <c r="V25" s="46">
        <v>3.2807498999999997E-2</v>
      </c>
      <c r="W25" s="47">
        <v>1780</v>
      </c>
      <c r="X25" s="48">
        <v>4.5189495867274418</v>
      </c>
      <c r="Y25" s="47">
        <v>4780</v>
      </c>
      <c r="Z25" s="47">
        <v>3100000</v>
      </c>
      <c r="AA25" s="49">
        <v>29.611560446283949</v>
      </c>
      <c r="AB25" s="81">
        <v>0.431063936338277</v>
      </c>
      <c r="AC25">
        <v>-980.52275999999995</v>
      </c>
      <c r="AD25">
        <v>-979.35316</v>
      </c>
    </row>
    <row r="26" spans="1:30" x14ac:dyDescent="0.2">
      <c r="A26" s="43" t="s">
        <v>199</v>
      </c>
      <c r="B26" s="43" t="s">
        <v>38</v>
      </c>
      <c r="C26" s="7">
        <v>1</v>
      </c>
      <c r="D26" s="7" t="s">
        <v>369</v>
      </c>
      <c r="E26" s="50" t="s">
        <v>23</v>
      </c>
      <c r="F26" s="51">
        <v>5.5252169999999998E-3</v>
      </c>
      <c r="G26" s="51">
        <v>3.5683299999999998E-7</v>
      </c>
      <c r="H26" s="51">
        <v>4.2885200000000002E-6</v>
      </c>
      <c r="I26" s="32">
        <v>1</v>
      </c>
      <c r="J26" s="51">
        <v>5.5252189999999996E-3</v>
      </c>
      <c r="K26" s="51">
        <v>12914803.48</v>
      </c>
      <c r="L26" s="46">
        <v>2.902777E-3</v>
      </c>
      <c r="M26" s="51">
        <v>3.9120459999999998E-3</v>
      </c>
      <c r="N26" s="51">
        <v>0.32681790399999999</v>
      </c>
      <c r="O26" s="51">
        <v>1.3569074E-2</v>
      </c>
      <c r="P26" s="32">
        <v>0.99909999999999999</v>
      </c>
      <c r="Q26" s="51">
        <v>0.32712286099999999</v>
      </c>
      <c r="R26" s="51">
        <v>2.0271300000000001</v>
      </c>
      <c r="S26" s="51">
        <v>611.70225889999995</v>
      </c>
      <c r="T26" s="51">
        <v>3684.3851370000002</v>
      </c>
      <c r="U26" s="46">
        <v>29.31339848</v>
      </c>
      <c r="V26" s="46">
        <v>29.310495700000001</v>
      </c>
      <c r="W26" s="47">
        <v>3080</v>
      </c>
      <c r="X26" s="48">
        <v>0.37677740173760771</v>
      </c>
      <c r="Y26" s="47">
        <v>4140</v>
      </c>
      <c r="Z26" s="47">
        <v>6190000</v>
      </c>
      <c r="AA26" s="49">
        <v>25.684531251016629</v>
      </c>
      <c r="AB26" s="81">
        <v>0.73226745504006296</v>
      </c>
      <c r="AC26">
        <v>-974.83335999999997</v>
      </c>
      <c r="AD26">
        <v>-972.80623000000003</v>
      </c>
    </row>
    <row r="27" spans="1:30" x14ac:dyDescent="0.2">
      <c r="A27" s="43" t="s">
        <v>200</v>
      </c>
      <c r="B27" s="43" t="s">
        <v>39</v>
      </c>
      <c r="C27" s="7">
        <v>-1</v>
      </c>
      <c r="D27" s="7" t="s">
        <v>369</v>
      </c>
      <c r="E27" s="50" t="s">
        <v>28</v>
      </c>
      <c r="F27" s="51">
        <v>0.43997598399999999</v>
      </c>
      <c r="G27" s="51">
        <v>1.548467238</v>
      </c>
      <c r="H27" s="51">
        <v>0.45115283099999998</v>
      </c>
      <c r="I27" s="32">
        <v>0.96289999999999998</v>
      </c>
      <c r="J27" s="51">
        <v>1.67178603</v>
      </c>
      <c r="K27" s="51">
        <v>848.30002100000002</v>
      </c>
      <c r="L27" s="46">
        <v>14.137421789999999</v>
      </c>
      <c r="M27" s="51">
        <v>0.49595457500000001</v>
      </c>
      <c r="N27" s="51">
        <v>1.541150671</v>
      </c>
      <c r="O27" s="51">
        <v>1.5689698599999999</v>
      </c>
      <c r="P27" s="32">
        <v>0.71809999999999996</v>
      </c>
      <c r="Q27" s="51">
        <v>2.254502773</v>
      </c>
      <c r="R27" s="51">
        <v>1.1147400000000001</v>
      </c>
      <c r="S27" s="51">
        <v>1112.3670090000001</v>
      </c>
      <c r="T27" s="51">
        <v>466.4545286</v>
      </c>
      <c r="U27" s="46">
        <v>12.16061316</v>
      </c>
      <c r="V27" s="46">
        <v>1.9768086250000001</v>
      </c>
      <c r="W27" s="47">
        <v>1690</v>
      </c>
      <c r="X27" s="48">
        <v>6.3348552112635277</v>
      </c>
      <c r="Y27" s="47">
        <v>5140</v>
      </c>
      <c r="Z27" s="47">
        <v>2750000</v>
      </c>
      <c r="AA27" s="49">
        <v>31.848120543686679</v>
      </c>
      <c r="AB27" s="81">
        <v>0.84547985151434102</v>
      </c>
      <c r="AC27">
        <v>-970.84006999999997</v>
      </c>
      <c r="AD27">
        <v>-969.72532999999999</v>
      </c>
    </row>
    <row r="28" spans="1:30" x14ac:dyDescent="0.2">
      <c r="A28" s="43" t="s">
        <v>200</v>
      </c>
      <c r="B28" s="43" t="s">
        <v>39</v>
      </c>
      <c r="C28" s="7">
        <v>-1</v>
      </c>
      <c r="D28" s="7" t="s">
        <v>369</v>
      </c>
      <c r="E28" s="50" t="s">
        <v>23</v>
      </c>
      <c r="F28" s="51">
        <v>0.18649090099999999</v>
      </c>
      <c r="G28" s="51">
        <v>0.32081982399999998</v>
      </c>
      <c r="H28" s="51">
        <v>0.19059363100000001</v>
      </c>
      <c r="I28" s="32">
        <v>0.88949999999999996</v>
      </c>
      <c r="J28" s="51">
        <v>0.41716920800000001</v>
      </c>
      <c r="K28" s="51">
        <v>3449.5293029999998</v>
      </c>
      <c r="L28" s="46">
        <v>0.16861558300000001</v>
      </c>
      <c r="M28" s="51">
        <v>0.35361859899999998</v>
      </c>
      <c r="N28" s="51">
        <v>0.21649670200000001</v>
      </c>
      <c r="O28" s="51">
        <v>0.17166474400000001</v>
      </c>
      <c r="P28" s="32">
        <v>0.92390000000000005</v>
      </c>
      <c r="Q28" s="51">
        <v>0.44876020300000002</v>
      </c>
      <c r="R28" s="51">
        <v>1.7620400000000001</v>
      </c>
      <c r="S28" s="51">
        <v>703.72976779999999</v>
      </c>
      <c r="T28" s="51">
        <v>2980.9566169999998</v>
      </c>
      <c r="U28" s="46">
        <v>28.523089379999998</v>
      </c>
      <c r="V28" s="46">
        <v>28.354473800000001</v>
      </c>
      <c r="W28" s="47">
        <v>2680</v>
      </c>
      <c r="X28" s="48">
        <v>15.27367406381534</v>
      </c>
      <c r="Y28" s="47">
        <v>19900</v>
      </c>
      <c r="Z28" s="47">
        <v>1120000</v>
      </c>
      <c r="AA28" s="49">
        <v>123.55989102862431</v>
      </c>
      <c r="AB28" s="81">
        <v>1.5551917801159001</v>
      </c>
      <c r="AC28">
        <v>-970.84006999999997</v>
      </c>
      <c r="AD28">
        <v>-969.07803000000001</v>
      </c>
    </row>
    <row r="29" spans="1:30" x14ac:dyDescent="0.2">
      <c r="A29" s="43" t="s">
        <v>200</v>
      </c>
      <c r="B29" s="43" t="s">
        <v>39</v>
      </c>
      <c r="C29" s="7">
        <v>1</v>
      </c>
      <c r="D29" s="7" t="s">
        <v>369</v>
      </c>
      <c r="E29" s="50" t="s">
        <v>23</v>
      </c>
      <c r="F29" s="51">
        <v>5.8945628999999999E-2</v>
      </c>
      <c r="G29" s="51">
        <v>1.8925033609999999</v>
      </c>
      <c r="H29" s="51">
        <v>0.82875265799999998</v>
      </c>
      <c r="I29" s="32">
        <v>0.91610000000000003</v>
      </c>
      <c r="J29" s="51">
        <v>2.0668513559999999</v>
      </c>
      <c r="K29" s="51">
        <v>539.40572359999999</v>
      </c>
      <c r="L29" s="46">
        <v>28.215192819999999</v>
      </c>
      <c r="M29" s="51">
        <v>0.82269419499999996</v>
      </c>
      <c r="N29" s="51">
        <v>2.2920401730000002</v>
      </c>
      <c r="O29" s="51">
        <v>1.134293357</v>
      </c>
      <c r="P29" s="32">
        <v>0.90649999999999997</v>
      </c>
      <c r="Q29" s="51">
        <v>2.6864279839999998</v>
      </c>
      <c r="R29" s="51">
        <v>1.12538</v>
      </c>
      <c r="S29" s="51">
        <v>1101.850042</v>
      </c>
      <c r="T29" s="51">
        <v>319.28876220000001</v>
      </c>
      <c r="U29" s="46">
        <v>10.254346829999999</v>
      </c>
      <c r="V29" s="46">
        <v>17.960845989999999</v>
      </c>
      <c r="W29" s="47">
        <v>1710</v>
      </c>
      <c r="X29" s="48">
        <v>5.5380110620948066</v>
      </c>
      <c r="Y29" s="47">
        <v>4890</v>
      </c>
      <c r="Z29" s="47">
        <v>2910000</v>
      </c>
      <c r="AA29" s="49">
        <v>30.34892814516796</v>
      </c>
      <c r="AB29" s="81">
        <v>0.785138602716837</v>
      </c>
      <c r="AC29">
        <v>-966.93227000000002</v>
      </c>
      <c r="AD29">
        <v>-965.80688999999995</v>
      </c>
    </row>
    <row r="30" spans="1:30" x14ac:dyDescent="0.2">
      <c r="A30" s="43" t="s">
        <v>201</v>
      </c>
      <c r="B30" s="43" t="s">
        <v>40</v>
      </c>
      <c r="C30" s="7">
        <v>0</v>
      </c>
      <c r="D30" s="7" t="s">
        <v>369</v>
      </c>
      <c r="E30" s="50" t="s">
        <v>23</v>
      </c>
      <c r="F30" s="30">
        <v>0.34084155437274999</v>
      </c>
      <c r="G30" s="30">
        <v>2.0912076663499998E-3</v>
      </c>
      <c r="H30" s="30">
        <v>1.1720710138399999E-3</v>
      </c>
      <c r="I30" s="32">
        <v>1</v>
      </c>
      <c r="J30" s="30">
        <v>0.34084998399999999</v>
      </c>
      <c r="K30" s="30">
        <v>557.76325269999995</v>
      </c>
      <c r="L30" s="46">
        <v>0.35073199100000002</v>
      </c>
      <c r="M30" s="30">
        <v>1.4978788757524</v>
      </c>
      <c r="N30" s="30">
        <v>3.8777972850000002E-2</v>
      </c>
      <c r="O30" s="30">
        <v>1.48692085</v>
      </c>
      <c r="P30" s="32">
        <v>0.70979999999999999</v>
      </c>
      <c r="Q30" s="30">
        <v>2.1109425499999999</v>
      </c>
      <c r="R30" s="30">
        <v>3.7007099998999999</v>
      </c>
      <c r="S30" s="30">
        <v>335.07083775816301</v>
      </c>
      <c r="T30" s="30">
        <v>14.5419827165599</v>
      </c>
      <c r="U30" s="46">
        <v>1.4821781919999999</v>
      </c>
      <c r="V30" s="46">
        <v>1.1314462009999999</v>
      </c>
      <c r="W30" s="47">
        <v>5620</v>
      </c>
      <c r="X30" s="48">
        <v>180.6706068230001</v>
      </c>
      <c r="Y30" s="47">
        <v>302000</v>
      </c>
      <c r="Z30" s="47">
        <v>155000</v>
      </c>
      <c r="AA30" s="49">
        <v>1874.780680902431</v>
      </c>
      <c r="AB30" s="81">
        <v>6.0229106624140103</v>
      </c>
      <c r="AC30">
        <v>-991.8021</v>
      </c>
      <c r="AD30">
        <v>-988.10139000000004</v>
      </c>
    </row>
    <row r="31" spans="1:30" x14ac:dyDescent="0.2">
      <c r="A31" s="43" t="s">
        <v>202</v>
      </c>
      <c r="B31" s="43" t="s">
        <v>41</v>
      </c>
      <c r="C31" s="63">
        <v>1</v>
      </c>
      <c r="D31" s="7" t="s">
        <v>369</v>
      </c>
      <c r="E31" s="50" t="s">
        <v>23</v>
      </c>
      <c r="F31" s="59">
        <v>1.111377599764435E-2</v>
      </c>
      <c r="G31" s="59">
        <v>8.54038657561834E-3</v>
      </c>
      <c r="H31" s="59">
        <v>4.3566174185233679</v>
      </c>
      <c r="I31" s="32">
        <v>3.2000000000000002E-3</v>
      </c>
      <c r="J31" s="59">
        <v>4.3566399651108423</v>
      </c>
      <c r="K31" s="59">
        <v>44.226529788398928</v>
      </c>
      <c r="L31" s="46">
        <v>22.458906420000002</v>
      </c>
      <c r="M31" s="59">
        <v>0.18411152357181709</v>
      </c>
      <c r="N31" s="59">
        <v>0.18605620745698059</v>
      </c>
      <c r="O31" s="59">
        <v>3.533113081229708</v>
      </c>
      <c r="P31" s="32">
        <v>7.3899999999999993E-2</v>
      </c>
      <c r="Q31" s="59">
        <v>3.5427957900790288</v>
      </c>
      <c r="R31" s="59">
        <v>1.5757300000000209</v>
      </c>
      <c r="S31" s="59">
        <v>786.93684831791177</v>
      </c>
      <c r="T31" s="59">
        <v>66.879646106203623</v>
      </c>
      <c r="U31" s="46">
        <v>14.69839883</v>
      </c>
      <c r="V31" s="46">
        <v>7.7605075939999999</v>
      </c>
      <c r="W31" s="60">
        <v>2390</v>
      </c>
      <c r="X31" s="61">
        <v>41.036244746486133</v>
      </c>
      <c r="Y31" s="60">
        <v>26100</v>
      </c>
      <c r="Z31" s="60">
        <v>764000</v>
      </c>
      <c r="AA31" s="62">
        <v>161.96691599040889</v>
      </c>
      <c r="AB31" s="81">
        <v>0.56704282425238195</v>
      </c>
      <c r="AC31">
        <v>-970.74360000000001</v>
      </c>
      <c r="AD31">
        <v>-969.16786999999999</v>
      </c>
    </row>
    <row r="32" spans="1:30" x14ac:dyDescent="0.2">
      <c r="A32" s="43" t="s">
        <v>203</v>
      </c>
      <c r="B32" s="43" t="s">
        <v>42</v>
      </c>
      <c r="C32" s="7">
        <v>-1</v>
      </c>
      <c r="D32" s="7" t="s">
        <v>369</v>
      </c>
      <c r="E32" s="50" t="s">
        <v>28</v>
      </c>
      <c r="F32" s="64">
        <v>1.7074896807552631</v>
      </c>
      <c r="G32" s="64">
        <v>0.32421439151035703</v>
      </c>
      <c r="H32" s="64">
        <v>1.6326605615357249E-2</v>
      </c>
      <c r="I32" s="32">
        <v>1</v>
      </c>
      <c r="J32" s="64">
        <v>1.7380743768892799</v>
      </c>
      <c r="K32" s="64">
        <v>108.71101464390929</v>
      </c>
      <c r="L32" s="46">
        <v>10.75041205</v>
      </c>
      <c r="M32" s="64">
        <v>0.72006327405052684</v>
      </c>
      <c r="N32" s="64">
        <v>6.3694937871768137E-2</v>
      </c>
      <c r="O32" s="64">
        <v>1.864154896117556</v>
      </c>
      <c r="P32" s="32">
        <v>0.36149999999999999</v>
      </c>
      <c r="Q32" s="64">
        <v>1.9994053217059089</v>
      </c>
      <c r="R32" s="64">
        <v>2.1544700000000598</v>
      </c>
      <c r="S32" s="64">
        <v>575.54758246806193</v>
      </c>
      <c r="T32" s="64">
        <v>82.150190727380007</v>
      </c>
      <c r="U32" s="46">
        <v>5.0542817189999996</v>
      </c>
      <c r="V32" s="46">
        <v>5.6961303269999997</v>
      </c>
      <c r="W32" s="47">
        <v>3270</v>
      </c>
      <c r="X32" s="48">
        <v>3.2501629093107351</v>
      </c>
      <c r="Y32" s="47">
        <v>13700</v>
      </c>
      <c r="Z32" s="47">
        <v>1980000</v>
      </c>
      <c r="AA32" s="49">
        <v>85.212504200968183</v>
      </c>
      <c r="AB32" s="81">
        <v>6.7089561242766003</v>
      </c>
      <c r="AC32">
        <v>-978.13323000000003</v>
      </c>
      <c r="AD32">
        <v>-975.97875999999997</v>
      </c>
    </row>
    <row r="33" spans="1:30" x14ac:dyDescent="0.2">
      <c r="A33" s="43" t="s">
        <v>203</v>
      </c>
      <c r="B33" s="43" t="s">
        <v>42</v>
      </c>
      <c r="C33" s="7">
        <v>1</v>
      </c>
      <c r="D33" s="7" t="s">
        <v>369</v>
      </c>
      <c r="E33" s="50" t="s">
        <v>23</v>
      </c>
      <c r="F33" s="51">
        <v>1.332329656</v>
      </c>
      <c r="G33" s="51">
        <v>3.8767338969999998</v>
      </c>
      <c r="H33" s="51">
        <v>0.26799742100000001</v>
      </c>
      <c r="I33" s="32">
        <v>0.99790000000000001</v>
      </c>
      <c r="J33" s="51">
        <v>4.1080397560000002</v>
      </c>
      <c r="K33" s="51">
        <v>1663.1932529999999</v>
      </c>
      <c r="L33" s="46">
        <v>11.03272857</v>
      </c>
      <c r="M33" s="51">
        <v>1.933184945</v>
      </c>
      <c r="N33" s="51">
        <v>4.3217308350000003</v>
      </c>
      <c r="O33" s="51">
        <v>17.52843322</v>
      </c>
      <c r="P33" s="32">
        <v>0.26079999999999998</v>
      </c>
      <c r="Q33" s="51">
        <v>18.15655619</v>
      </c>
      <c r="R33" s="51">
        <v>0.48910999999999999</v>
      </c>
      <c r="S33" s="51">
        <v>2535.2170270000001</v>
      </c>
      <c r="T33" s="51">
        <v>85.142232640000003</v>
      </c>
      <c r="U33" s="46">
        <v>5.8994088380000003</v>
      </c>
      <c r="V33" s="46">
        <v>5.1333197339999996</v>
      </c>
      <c r="W33" s="47">
        <v>743</v>
      </c>
      <c r="X33" s="48">
        <v>1.276549322252732</v>
      </c>
      <c r="Y33" s="47">
        <v>444</v>
      </c>
      <c r="Z33" s="47">
        <v>13900000</v>
      </c>
      <c r="AA33" s="49">
        <v>2.7523071360792848</v>
      </c>
      <c r="AB33" s="81">
        <v>10.622407410334</v>
      </c>
      <c r="AC33">
        <v>-973.19668000000001</v>
      </c>
      <c r="AD33">
        <v>-972.70757000000003</v>
      </c>
    </row>
    <row r="34" spans="1:30" x14ac:dyDescent="0.2">
      <c r="A34" s="43" t="s">
        <v>204</v>
      </c>
      <c r="B34" s="43" t="s">
        <v>43</v>
      </c>
      <c r="C34" s="7">
        <v>-1</v>
      </c>
      <c r="D34" s="7" t="s">
        <v>369</v>
      </c>
      <c r="E34" s="50" t="s">
        <v>28</v>
      </c>
      <c r="F34" s="51">
        <v>2.727307E-3</v>
      </c>
      <c r="G34" s="51">
        <v>1.0142999999999999E-5</v>
      </c>
      <c r="H34" s="51">
        <v>2.8811400000000001E-6</v>
      </c>
      <c r="I34" s="32">
        <v>1</v>
      </c>
      <c r="J34" s="51">
        <v>2.7273269999999999E-3</v>
      </c>
      <c r="K34" s="51">
        <v>446235744.89999998</v>
      </c>
      <c r="L34" s="46">
        <v>0.212287538</v>
      </c>
      <c r="M34" s="51">
        <v>4.7964571999999997E-2</v>
      </c>
      <c r="N34" s="51">
        <v>2.7513800000000002E-4</v>
      </c>
      <c r="O34" s="51">
        <v>8.6403599999999999E-4</v>
      </c>
      <c r="P34" s="32">
        <v>0.99980000000000002</v>
      </c>
      <c r="Q34" s="51">
        <v>4.7973143000000003E-2</v>
      </c>
      <c r="R34" s="51">
        <v>0.99646999999999997</v>
      </c>
      <c r="S34" s="51">
        <v>1244.3927060000001</v>
      </c>
      <c r="T34" s="51">
        <v>1442256.7949999999</v>
      </c>
      <c r="U34" s="46">
        <v>0.32786323699999997</v>
      </c>
      <c r="V34" s="46">
        <v>0.115575699</v>
      </c>
      <c r="W34" s="47">
        <v>1510</v>
      </c>
      <c r="X34" s="48">
        <v>3.3623135504212601E-2</v>
      </c>
      <c r="Y34" s="47">
        <v>299</v>
      </c>
      <c r="Z34" s="47">
        <v>42200000</v>
      </c>
      <c r="AA34" s="49">
        <v>1.854009843386488</v>
      </c>
      <c r="AB34" s="81">
        <v>1.4787858945515999</v>
      </c>
      <c r="AC34">
        <v>-978.84767999999997</v>
      </c>
      <c r="AD34">
        <v>-977.85121000000004</v>
      </c>
    </row>
    <row r="35" spans="1:30" x14ac:dyDescent="0.2">
      <c r="A35" s="43" t="s">
        <v>204</v>
      </c>
      <c r="B35" s="43" t="s">
        <v>43</v>
      </c>
      <c r="C35" s="7">
        <v>-1</v>
      </c>
      <c r="D35" s="7" t="s">
        <v>369</v>
      </c>
      <c r="E35" s="50" t="s">
        <v>23</v>
      </c>
      <c r="F35" s="51">
        <v>3.7351400000000003E-5</v>
      </c>
      <c r="G35" s="51">
        <v>2.7711673160000001</v>
      </c>
      <c r="H35" s="51">
        <v>7.5431320000000001E-3</v>
      </c>
      <c r="I35" s="32">
        <v>1</v>
      </c>
      <c r="J35" s="51">
        <v>2.771177582</v>
      </c>
      <c r="K35" s="51">
        <v>15285.633159999999</v>
      </c>
      <c r="L35" s="46">
        <v>29.998430200000001</v>
      </c>
      <c r="M35" s="51">
        <v>1.2548E-4</v>
      </c>
      <c r="N35" s="51">
        <v>0.182139464</v>
      </c>
      <c r="O35" s="51">
        <v>0.13591300000000001</v>
      </c>
      <c r="P35" s="32">
        <v>0.80149999999999999</v>
      </c>
      <c r="Q35" s="51">
        <v>0.227260079</v>
      </c>
      <c r="R35" s="51">
        <v>0.30358000000000002</v>
      </c>
      <c r="S35" s="51">
        <v>4084.590553</v>
      </c>
      <c r="T35" s="51">
        <v>2272824.1669999999</v>
      </c>
      <c r="U35" s="46">
        <v>29.959730109999999</v>
      </c>
      <c r="V35" s="46">
        <v>3.8700088000000001E-2</v>
      </c>
      <c r="W35" s="47">
        <v>461</v>
      </c>
      <c r="X35" s="48">
        <v>5.5005340629955191</v>
      </c>
      <c r="Y35" s="47">
        <v>355</v>
      </c>
      <c r="Z35" s="47">
        <v>10800000</v>
      </c>
      <c r="AA35" s="49">
        <v>2.2009693084900879</v>
      </c>
      <c r="AB35" s="81">
        <v>1.2858723960828</v>
      </c>
      <c r="AC35">
        <v>-978.84767999999997</v>
      </c>
      <c r="AD35">
        <v>-978.54409999999996</v>
      </c>
    </row>
    <row r="36" spans="1:30" x14ac:dyDescent="0.2">
      <c r="A36" s="43" t="s">
        <v>204</v>
      </c>
      <c r="B36" s="43" t="s">
        <v>43</v>
      </c>
      <c r="C36" s="7">
        <v>1</v>
      </c>
      <c r="D36" s="7" t="s">
        <v>369</v>
      </c>
      <c r="E36" s="50" t="s">
        <v>23</v>
      </c>
      <c r="F36" s="51">
        <v>3.2193499999999999E-6</v>
      </c>
      <c r="G36" s="51">
        <v>5.2264752999999997E-2</v>
      </c>
      <c r="H36" s="51">
        <v>0.51277758600000001</v>
      </c>
      <c r="I36" s="32">
        <v>0.1014</v>
      </c>
      <c r="J36" s="51">
        <v>0.51543424199999999</v>
      </c>
      <c r="K36" s="51">
        <v>560.15692809999996</v>
      </c>
      <c r="L36" s="46">
        <v>29.99567322</v>
      </c>
      <c r="M36" s="51">
        <v>3.4925777899999999</v>
      </c>
      <c r="N36" s="51">
        <v>0.20163252400000001</v>
      </c>
      <c r="O36" s="51">
        <v>3.5406913999999998E-2</v>
      </c>
      <c r="P36" s="32">
        <v>0.99990000000000001</v>
      </c>
      <c r="Q36" s="51">
        <v>3.4985724149999999</v>
      </c>
      <c r="R36" s="51">
        <v>2.8049499999999998</v>
      </c>
      <c r="S36" s="51">
        <v>442.07561629999998</v>
      </c>
      <c r="T36" s="51">
        <v>12.158346310000001</v>
      </c>
      <c r="U36" s="46">
        <v>3.3033188170000001</v>
      </c>
      <c r="V36" s="46">
        <v>26.692354399999999</v>
      </c>
      <c r="W36" s="47">
        <v>4260</v>
      </c>
      <c r="X36" s="48">
        <v>1.014874576526348</v>
      </c>
      <c r="Y36" s="47">
        <v>13000</v>
      </c>
      <c r="Z36" s="47">
        <v>2730000</v>
      </c>
      <c r="AA36" s="49">
        <v>80.709518334364304</v>
      </c>
      <c r="AB36" s="81">
        <v>2.09277260310032</v>
      </c>
      <c r="AC36">
        <v>-976.4425</v>
      </c>
      <c r="AD36">
        <v>-973.63755000000003</v>
      </c>
    </row>
    <row r="37" spans="1:30" x14ac:dyDescent="0.2">
      <c r="A37" s="43" t="s">
        <v>205</v>
      </c>
      <c r="B37" s="43" t="s">
        <v>44</v>
      </c>
      <c r="C37" s="7">
        <v>0</v>
      </c>
      <c r="D37" s="7" t="s">
        <v>369</v>
      </c>
      <c r="E37" s="50" t="s">
        <v>23</v>
      </c>
      <c r="F37" s="45">
        <v>3.7877930000000002</v>
      </c>
      <c r="G37" s="45">
        <v>2.1874099999999999</v>
      </c>
      <c r="H37" s="45">
        <v>0.11541700000000001</v>
      </c>
      <c r="I37" s="32">
        <v>0.99970000000000003</v>
      </c>
      <c r="J37" s="45">
        <v>4.3755519999999999</v>
      </c>
      <c r="K37" s="45">
        <v>137.41470000000001</v>
      </c>
      <c r="L37" s="46">
        <v>29.993425770000002</v>
      </c>
      <c r="M37" s="45">
        <v>3.876798</v>
      </c>
      <c r="N37" s="45">
        <v>2.2593079999999999</v>
      </c>
      <c r="O37" s="45">
        <v>2.4712339999999999</v>
      </c>
      <c r="P37" s="32">
        <v>0.87590000000000001</v>
      </c>
      <c r="Q37" s="45">
        <v>5.1226000000000003</v>
      </c>
      <c r="R37" s="45">
        <v>1.07674</v>
      </c>
      <c r="S37" s="45">
        <v>1151.624</v>
      </c>
      <c r="T37" s="45">
        <v>100.2578</v>
      </c>
      <c r="U37" s="46">
        <v>29.766759830000002</v>
      </c>
      <c r="V37" s="46">
        <v>0.22666593299999999</v>
      </c>
      <c r="W37" s="47">
        <v>1640</v>
      </c>
      <c r="X37" s="48">
        <v>47.841316700089983</v>
      </c>
      <c r="Y37" s="47">
        <v>13200</v>
      </c>
      <c r="Z37" s="47">
        <v>1030000</v>
      </c>
      <c r="AA37" s="49">
        <v>81.657918245448897</v>
      </c>
      <c r="AB37" s="81">
        <v>1.8369557701479899</v>
      </c>
      <c r="AC37">
        <v>-987.21812999999997</v>
      </c>
      <c r="AD37">
        <v>-986.14139</v>
      </c>
    </row>
    <row r="38" spans="1:30" x14ac:dyDescent="0.2">
      <c r="A38" s="43" t="s">
        <v>206</v>
      </c>
      <c r="B38" s="43" t="s">
        <v>45</v>
      </c>
      <c r="C38" s="7">
        <v>-1</v>
      </c>
      <c r="D38" s="7" t="s">
        <v>369</v>
      </c>
      <c r="E38" s="50" t="s">
        <v>28</v>
      </c>
      <c r="F38" s="51">
        <v>4.9194493999999998E-2</v>
      </c>
      <c r="G38" s="51">
        <v>9.4512397999999997E-2</v>
      </c>
      <c r="H38" s="51">
        <v>0.98151189000000005</v>
      </c>
      <c r="I38" s="32">
        <v>0.1079</v>
      </c>
      <c r="J38" s="51">
        <v>0.98727821900000001</v>
      </c>
      <c r="K38" s="51">
        <v>654.80672270000002</v>
      </c>
      <c r="L38" s="46">
        <v>2.5018479349999998</v>
      </c>
      <c r="M38" s="51">
        <v>4.1471299750000004</v>
      </c>
      <c r="N38" s="51">
        <v>4.405397271</v>
      </c>
      <c r="O38" s="51">
        <v>0.23063007499999999</v>
      </c>
      <c r="P38" s="32">
        <v>0.99929999999999997</v>
      </c>
      <c r="Q38" s="51">
        <v>6.0547008499999997</v>
      </c>
      <c r="R38" s="51">
        <v>1.7264200000000001</v>
      </c>
      <c r="S38" s="51">
        <v>718.24932520000004</v>
      </c>
      <c r="T38" s="51">
        <v>17.410324289999998</v>
      </c>
      <c r="U38" s="46">
        <v>13.26972119</v>
      </c>
      <c r="V38" s="46">
        <v>10.76787326</v>
      </c>
      <c r="W38" s="47">
        <v>2620</v>
      </c>
      <c r="X38" s="48">
        <v>50.544111125830057</v>
      </c>
      <c r="Y38" s="47">
        <v>34800</v>
      </c>
      <c r="Z38" s="47">
        <v>628000</v>
      </c>
      <c r="AA38" s="49">
        <v>215.77954436490259</v>
      </c>
      <c r="AB38" s="81">
        <v>5.7578079958074202</v>
      </c>
      <c r="AC38">
        <v>-972.16602999999998</v>
      </c>
      <c r="AD38">
        <v>-970.43961000000002</v>
      </c>
    </row>
    <row r="39" spans="1:30" x14ac:dyDescent="0.2">
      <c r="A39" s="43" t="s">
        <v>206</v>
      </c>
      <c r="B39" s="43" t="s">
        <v>45</v>
      </c>
      <c r="C39" s="7">
        <v>-1</v>
      </c>
      <c r="D39" s="7" t="s">
        <v>369</v>
      </c>
      <c r="E39" s="50" t="s">
        <v>23</v>
      </c>
      <c r="F39" s="51">
        <v>5.5881849999999999E-3</v>
      </c>
      <c r="G39" s="51">
        <v>1.3976106E-2</v>
      </c>
      <c r="H39" s="51">
        <v>0.72427002399999996</v>
      </c>
      <c r="I39" s="32">
        <v>2.0799999999999999E-2</v>
      </c>
      <c r="J39" s="51">
        <v>0.72442641299999999</v>
      </c>
      <c r="K39" s="51">
        <v>25604.93273</v>
      </c>
      <c r="L39" s="46">
        <v>8.2057712929999997</v>
      </c>
      <c r="M39" s="51">
        <v>2.913765E-3</v>
      </c>
      <c r="N39" s="51">
        <v>1.2204339999999999E-2</v>
      </c>
      <c r="O39" s="51">
        <v>0.48990723200000003</v>
      </c>
      <c r="P39" s="32">
        <v>2.5600000000000001E-2</v>
      </c>
      <c r="Q39" s="51">
        <v>0.49006788499999998</v>
      </c>
      <c r="R39" s="51">
        <v>0.62522999999999995</v>
      </c>
      <c r="S39" s="51">
        <v>1983.2701569999999</v>
      </c>
      <c r="T39" s="51">
        <v>55949.950279999997</v>
      </c>
      <c r="U39" s="46">
        <v>16.571301519999999</v>
      </c>
      <c r="V39" s="46">
        <v>8.3655302270000007</v>
      </c>
      <c r="W39" s="47">
        <v>950</v>
      </c>
      <c r="X39" s="48">
        <v>1.8789794091604439</v>
      </c>
      <c r="Y39" s="47">
        <v>880</v>
      </c>
      <c r="Z39" s="47">
        <v>8990000</v>
      </c>
      <c r="AA39" s="49">
        <v>5.4563985175806922</v>
      </c>
      <c r="AB39" s="81">
        <v>0.80155132341617796</v>
      </c>
      <c r="AC39">
        <v>-972.16602999999998</v>
      </c>
      <c r="AD39">
        <v>-971.54079999999999</v>
      </c>
    </row>
    <row r="40" spans="1:30" x14ac:dyDescent="0.2">
      <c r="A40" s="43" t="s">
        <v>207</v>
      </c>
      <c r="B40" s="43" t="s">
        <v>46</v>
      </c>
      <c r="C40" s="7">
        <v>-1</v>
      </c>
      <c r="D40" s="7" t="s">
        <v>369</v>
      </c>
      <c r="E40" s="50" t="s">
        <v>28</v>
      </c>
      <c r="F40" s="51">
        <v>0.29982760600000002</v>
      </c>
      <c r="G40" s="51">
        <v>2.4587500000000001E-5</v>
      </c>
      <c r="H40" s="51">
        <v>6.7225700000000002E-6</v>
      </c>
      <c r="I40" s="32">
        <v>1</v>
      </c>
      <c r="J40" s="51">
        <v>0.299827607</v>
      </c>
      <c r="K40" s="51">
        <v>6198.6496989999996</v>
      </c>
      <c r="L40" s="46">
        <v>3.9010310000000001E-3</v>
      </c>
      <c r="M40" s="51">
        <v>1.8614891739999999</v>
      </c>
      <c r="N40" s="51">
        <v>4.5714299999999997E-5</v>
      </c>
      <c r="O40" s="51">
        <v>1.2462900000000001E-5</v>
      </c>
      <c r="P40" s="32">
        <v>1</v>
      </c>
      <c r="Q40" s="51">
        <v>1.861489175</v>
      </c>
      <c r="R40" s="51">
        <v>1.80633</v>
      </c>
      <c r="S40" s="51">
        <v>686.47478590000003</v>
      </c>
      <c r="T40" s="51">
        <v>160.81231439999999</v>
      </c>
      <c r="U40" s="46">
        <v>6.0952999999999995E-4</v>
      </c>
      <c r="V40" s="46">
        <v>3.2915010000000001E-3</v>
      </c>
      <c r="W40" s="47">
        <v>2740</v>
      </c>
      <c r="X40" s="48">
        <v>6.883675505094355</v>
      </c>
      <c r="Y40" s="47">
        <v>14100</v>
      </c>
      <c r="Z40" s="47">
        <v>1630000</v>
      </c>
      <c r="AA40" s="49">
        <v>87.17169495320573</v>
      </c>
      <c r="AB40" s="81">
        <v>4.8353829830011996</v>
      </c>
      <c r="AC40">
        <v>-980.00115000000005</v>
      </c>
      <c r="AD40">
        <v>-978.19482000000005</v>
      </c>
    </row>
    <row r="41" spans="1:30" x14ac:dyDescent="0.2">
      <c r="A41" s="43" t="s">
        <v>207</v>
      </c>
      <c r="B41" s="43" t="s">
        <v>46</v>
      </c>
      <c r="C41" s="7">
        <v>-1</v>
      </c>
      <c r="D41" s="7" t="s">
        <v>369</v>
      </c>
      <c r="E41" s="50" t="s">
        <v>23</v>
      </c>
      <c r="F41" s="51">
        <v>2.2225400000000002E-6</v>
      </c>
      <c r="G41" s="51">
        <v>0.69145928999999995</v>
      </c>
      <c r="H41" s="51">
        <v>0.404556529</v>
      </c>
      <c r="I41" s="32">
        <v>0.86309999999999998</v>
      </c>
      <c r="J41" s="51">
        <v>0.80111293500000003</v>
      </c>
      <c r="K41" s="51">
        <v>48689.91085</v>
      </c>
      <c r="L41" s="46">
        <v>29.999018299999999</v>
      </c>
      <c r="M41" s="51">
        <v>1.5322E-5</v>
      </c>
      <c r="N41" s="51">
        <v>1.5639292659999999</v>
      </c>
      <c r="O41" s="51">
        <v>0.57465237300000005</v>
      </c>
      <c r="P41" s="32">
        <v>0.93859999999999999</v>
      </c>
      <c r="Q41" s="51">
        <v>1.666163287</v>
      </c>
      <c r="R41" s="51">
        <v>0.47192000000000001</v>
      </c>
      <c r="S41" s="51">
        <v>2627.5639940000001</v>
      </c>
      <c r="T41" s="51">
        <v>11256.188200000001</v>
      </c>
      <c r="U41" s="46">
        <v>29.998641129999999</v>
      </c>
      <c r="V41" s="46">
        <v>3.7716900000000001E-4</v>
      </c>
      <c r="W41" s="47">
        <v>717</v>
      </c>
      <c r="X41" s="48">
        <v>1.2030507282401119</v>
      </c>
      <c r="Y41" s="47">
        <v>401</v>
      </c>
      <c r="Z41" s="47">
        <v>14900000</v>
      </c>
      <c r="AA41" s="49">
        <v>2.4873889325124918</v>
      </c>
      <c r="AB41" s="81">
        <v>1.6510564350474799</v>
      </c>
      <c r="AC41">
        <v>-980.00115000000005</v>
      </c>
      <c r="AD41">
        <v>-979.52922999999998</v>
      </c>
    </row>
    <row r="42" spans="1:30" x14ac:dyDescent="0.2">
      <c r="A42" s="43" t="s">
        <v>207</v>
      </c>
      <c r="B42" s="43" t="s">
        <v>46</v>
      </c>
      <c r="C42" s="7">
        <v>1</v>
      </c>
      <c r="D42" s="7" t="s">
        <v>369</v>
      </c>
      <c r="E42" s="50" t="s">
        <v>23</v>
      </c>
      <c r="F42" s="51">
        <v>6.7128900000000005E-7</v>
      </c>
      <c r="G42" s="51">
        <v>1.3826381E-2</v>
      </c>
      <c r="H42" s="51">
        <v>0.51293743700000005</v>
      </c>
      <c r="I42" s="32">
        <v>2.69E-2</v>
      </c>
      <c r="J42" s="51">
        <v>0.51312374999999999</v>
      </c>
      <c r="K42" s="51">
        <v>565.40631919999998</v>
      </c>
      <c r="L42" s="46">
        <v>29.99642068</v>
      </c>
      <c r="M42" s="51">
        <v>3.4776255059999999</v>
      </c>
      <c r="N42" s="51">
        <v>0.14687921300000001</v>
      </c>
      <c r="O42" s="51">
        <v>1.7171452E-2</v>
      </c>
      <c r="P42" s="32">
        <v>1</v>
      </c>
      <c r="Q42" s="51">
        <v>3.4807682369999999</v>
      </c>
      <c r="R42" s="51">
        <v>2.80463</v>
      </c>
      <c r="S42" s="51">
        <v>442.12605580000002</v>
      </c>
      <c r="T42" s="51">
        <v>12.287249490000001</v>
      </c>
      <c r="U42" s="46">
        <v>2.4176803439999999</v>
      </c>
      <c r="V42" s="46">
        <v>27.57874034</v>
      </c>
      <c r="W42" s="47">
        <v>4260</v>
      </c>
      <c r="X42" s="48">
        <v>0.99877369516425085</v>
      </c>
      <c r="Y42" s="47">
        <v>12900</v>
      </c>
      <c r="Z42" s="47">
        <v>2750000</v>
      </c>
      <c r="AA42" s="49">
        <v>80.048460837329813</v>
      </c>
      <c r="AB42" s="81">
        <v>2.0906332016965501</v>
      </c>
      <c r="AC42">
        <v>-976.44101000000001</v>
      </c>
      <c r="AD42">
        <v>-973.63638000000003</v>
      </c>
    </row>
    <row r="43" spans="1:30" x14ac:dyDescent="0.2">
      <c r="A43" s="43" t="s">
        <v>208</v>
      </c>
      <c r="B43" s="43" t="s">
        <v>47</v>
      </c>
      <c r="C43" s="7">
        <v>-1</v>
      </c>
      <c r="D43" s="7" t="s">
        <v>369</v>
      </c>
      <c r="E43" s="50" t="s">
        <v>28</v>
      </c>
      <c r="F43" s="51">
        <v>2.7592699999999998E-4</v>
      </c>
      <c r="G43" s="51">
        <v>6.5395799999999997E-3</v>
      </c>
      <c r="H43" s="51">
        <v>0.29609613499999998</v>
      </c>
      <c r="I43" s="32">
        <v>2.2100000000000002E-2</v>
      </c>
      <c r="J43" s="51">
        <v>0.29616847099999999</v>
      </c>
      <c r="K43" s="51">
        <v>1504.0694249999999</v>
      </c>
      <c r="L43" s="46">
        <v>27.583132809999999</v>
      </c>
      <c r="M43" s="51">
        <v>9.9607100000000007E-4</v>
      </c>
      <c r="N43" s="51">
        <v>5.6645640000000004E-3</v>
      </c>
      <c r="O43" s="51">
        <v>0.34726674699999999</v>
      </c>
      <c r="P43" s="32">
        <v>1.66E-2</v>
      </c>
      <c r="Q43" s="51">
        <v>0.34731437199999998</v>
      </c>
      <c r="R43" s="51">
        <v>2.9198599999999999</v>
      </c>
      <c r="S43" s="51">
        <v>424.67789549999998</v>
      </c>
      <c r="T43" s="51">
        <v>1093.7045539999999</v>
      </c>
      <c r="U43" s="46">
        <v>20.026127299999999</v>
      </c>
      <c r="V43" s="46">
        <v>7.5570055089999997</v>
      </c>
      <c r="W43" s="47">
        <v>4440</v>
      </c>
      <c r="X43" s="48">
        <v>16.84762351897675</v>
      </c>
      <c r="Y43" s="47">
        <v>57500</v>
      </c>
      <c r="Z43" s="47">
        <v>643000</v>
      </c>
      <c r="AA43" s="49">
        <v>356.3485812022796</v>
      </c>
      <c r="AB43" s="81">
        <v>0.74021056756452397</v>
      </c>
      <c r="AC43">
        <v>-972.88914</v>
      </c>
      <c r="AD43">
        <v>-969.96928000000003</v>
      </c>
    </row>
    <row r="44" spans="1:30" x14ac:dyDescent="0.2">
      <c r="A44" s="43" t="s">
        <v>208</v>
      </c>
      <c r="B44" s="43" t="s">
        <v>47</v>
      </c>
      <c r="C44" s="7">
        <v>-1</v>
      </c>
      <c r="D44" s="7" t="s">
        <v>369</v>
      </c>
      <c r="E44" s="50" t="s">
        <v>23</v>
      </c>
      <c r="F44" s="51">
        <v>8.3258099999999999E-4</v>
      </c>
      <c r="G44" s="51">
        <v>3.2292480000000001E-3</v>
      </c>
      <c r="H44" s="51">
        <v>0.103711728</v>
      </c>
      <c r="I44" s="32">
        <v>3.2099999999999997E-2</v>
      </c>
      <c r="J44" s="51">
        <v>0.10376533</v>
      </c>
      <c r="K44" s="51">
        <v>284496.06459999998</v>
      </c>
      <c r="L44" s="46">
        <v>15.54177327</v>
      </c>
      <c r="M44" s="51">
        <v>4.73055E-4</v>
      </c>
      <c r="N44" s="51">
        <v>2.5578839999999999E-3</v>
      </c>
      <c r="O44" s="51">
        <v>0.125459455</v>
      </c>
      <c r="P44" s="32">
        <v>2.07E-2</v>
      </c>
      <c r="Q44" s="51">
        <v>0.12548641899999999</v>
      </c>
      <c r="R44" s="51">
        <v>1.02349</v>
      </c>
      <c r="S44" s="51">
        <v>1211.540904</v>
      </c>
      <c r="T44" s="51">
        <v>194530.34330000001</v>
      </c>
      <c r="U44" s="46">
        <v>19.52130979</v>
      </c>
      <c r="V44" s="46">
        <v>3.9795365199999999</v>
      </c>
      <c r="W44" s="47">
        <v>1550</v>
      </c>
      <c r="X44" s="48">
        <v>6.1505323551583078E-2</v>
      </c>
      <c r="Y44" s="47">
        <v>427</v>
      </c>
      <c r="Z44" s="47">
        <v>30400000</v>
      </c>
      <c r="AA44" s="49">
        <v>2.6453804422640759</v>
      </c>
      <c r="AB44" s="81">
        <v>0.43840455501578801</v>
      </c>
      <c r="AC44">
        <v>-972.88914</v>
      </c>
      <c r="AD44">
        <v>-971.86564999999996</v>
      </c>
    </row>
    <row r="45" spans="1:30" x14ac:dyDescent="0.2">
      <c r="A45" s="43" t="s">
        <v>208</v>
      </c>
      <c r="B45" s="43" t="s">
        <v>47</v>
      </c>
      <c r="C45" s="7">
        <v>1</v>
      </c>
      <c r="D45" s="7" t="s">
        <v>369</v>
      </c>
      <c r="E45" s="50" t="s">
        <v>23</v>
      </c>
      <c r="F45" s="51">
        <v>0.43246758200000002</v>
      </c>
      <c r="G45" s="51">
        <v>2.3034404000000001E-2</v>
      </c>
      <c r="H45" s="51">
        <v>0.496708757</v>
      </c>
      <c r="I45" s="32">
        <v>0.65720000000000001</v>
      </c>
      <c r="J45" s="51">
        <v>0.65899801400000002</v>
      </c>
      <c r="K45" s="51">
        <v>2559.1134780000002</v>
      </c>
      <c r="L45" s="46">
        <v>3.0480511579999998</v>
      </c>
      <c r="M45" s="51">
        <v>1.5544687610000001</v>
      </c>
      <c r="N45" s="51">
        <v>3.3771145000000002E-2</v>
      </c>
      <c r="O45" s="51">
        <v>0.37785911</v>
      </c>
      <c r="P45" s="32">
        <v>0.97170000000000001</v>
      </c>
      <c r="Q45" s="51">
        <v>1.6000909750000001</v>
      </c>
      <c r="R45" s="51">
        <v>1.43502</v>
      </c>
      <c r="S45" s="51">
        <v>864.0994551</v>
      </c>
      <c r="T45" s="51">
        <v>434.07862820000003</v>
      </c>
      <c r="U45" s="46">
        <v>1.2437689629999999</v>
      </c>
      <c r="V45" s="46">
        <v>1.8042821950000001</v>
      </c>
      <c r="W45" s="47">
        <v>2180</v>
      </c>
      <c r="X45" s="48">
        <v>13.251724350538581</v>
      </c>
      <c r="Y45" s="47">
        <v>12300</v>
      </c>
      <c r="Z45" s="47">
        <v>1480000</v>
      </c>
      <c r="AA45" s="49">
        <v>76.335036211870914</v>
      </c>
      <c r="AB45" s="81">
        <v>0.49998462494261198</v>
      </c>
      <c r="AC45">
        <v>-968.65021999999999</v>
      </c>
      <c r="AD45">
        <v>-967.21519999999998</v>
      </c>
    </row>
    <row r="46" spans="1:30" x14ac:dyDescent="0.2">
      <c r="A46" s="43" t="s">
        <v>209</v>
      </c>
      <c r="B46" s="43" t="s">
        <v>48</v>
      </c>
      <c r="C46" s="50">
        <v>-1</v>
      </c>
      <c r="D46" s="7" t="s">
        <v>369</v>
      </c>
      <c r="E46" s="50" t="s">
        <v>28</v>
      </c>
      <c r="F46" s="51">
        <v>0.34581849799999997</v>
      </c>
      <c r="G46" s="51">
        <v>2.1829729999999999E-3</v>
      </c>
      <c r="H46" s="51">
        <v>3.0988199999999999E-4</v>
      </c>
      <c r="I46" s="32">
        <v>1</v>
      </c>
      <c r="J46" s="51">
        <v>0.34582552599999999</v>
      </c>
      <c r="K46" s="51">
        <v>5223.9450639999995</v>
      </c>
      <c r="L46" s="46">
        <v>0.36087623099999999</v>
      </c>
      <c r="M46" s="51">
        <v>2.2212926780000002</v>
      </c>
      <c r="N46" s="51">
        <v>8.3876601999999995E-2</v>
      </c>
      <c r="O46" s="51">
        <v>4.8541435000000001E-2</v>
      </c>
      <c r="P46" s="32">
        <v>0.99980000000000002</v>
      </c>
      <c r="Q46" s="51">
        <v>2.2234056569999998</v>
      </c>
      <c r="R46" s="51">
        <v>1.7387600000000001</v>
      </c>
      <c r="S46" s="51">
        <v>713.15190140000004</v>
      </c>
      <c r="T46" s="51">
        <v>126.3791069</v>
      </c>
      <c r="U46" s="46">
        <v>2.1616789399999998</v>
      </c>
      <c r="V46" s="46">
        <v>1.8008027099999999</v>
      </c>
      <c r="W46" s="47">
        <v>2640</v>
      </c>
      <c r="X46" s="48">
        <v>4.4624469787254482</v>
      </c>
      <c r="Y46" s="47">
        <v>10500</v>
      </c>
      <c r="Z46" s="47">
        <v>2100000</v>
      </c>
      <c r="AA46" s="49">
        <v>65.03323679562294</v>
      </c>
      <c r="AB46" s="81">
        <v>3.2094790966889302</v>
      </c>
      <c r="AC46">
        <v>-979.94719999999995</v>
      </c>
      <c r="AD46">
        <v>-978.20844</v>
      </c>
    </row>
    <row r="47" spans="1:30" x14ac:dyDescent="0.2">
      <c r="A47" s="43" t="s">
        <v>209</v>
      </c>
      <c r="B47" s="43" t="s">
        <v>48</v>
      </c>
      <c r="C47" s="50">
        <v>-1</v>
      </c>
      <c r="D47" s="7" t="s">
        <v>369</v>
      </c>
      <c r="E47" s="50" t="s">
        <v>23</v>
      </c>
      <c r="F47" s="51">
        <v>3.5181399999999999E-4</v>
      </c>
      <c r="G47" s="51">
        <v>1.472548169</v>
      </c>
      <c r="H47" s="51">
        <v>0.127588114</v>
      </c>
      <c r="I47" s="32">
        <v>0.99629999999999996</v>
      </c>
      <c r="J47" s="51">
        <v>1.478065277</v>
      </c>
      <c r="K47" s="51">
        <v>17660.871070000001</v>
      </c>
      <c r="L47" s="46">
        <v>29.985513640000001</v>
      </c>
      <c r="M47" s="51">
        <v>2.3447600000000001E-4</v>
      </c>
      <c r="N47" s="51">
        <v>1.787323832</v>
      </c>
      <c r="O47" s="51">
        <v>0.13563872099999999</v>
      </c>
      <c r="P47" s="32">
        <v>0.99709999999999999</v>
      </c>
      <c r="Q47" s="51">
        <v>1.792463221</v>
      </c>
      <c r="R47" s="51">
        <v>0.43989</v>
      </c>
      <c r="S47" s="51">
        <v>2818.88654</v>
      </c>
      <c r="T47" s="51">
        <v>12008.77873</v>
      </c>
      <c r="U47" s="46">
        <v>29.991685929999999</v>
      </c>
      <c r="V47" s="46">
        <v>6.1722900000000004E-3</v>
      </c>
      <c r="W47" s="47">
        <v>668</v>
      </c>
      <c r="X47" s="48">
        <v>7.0962281226596202</v>
      </c>
      <c r="Y47" s="47">
        <v>847</v>
      </c>
      <c r="Z47" s="47">
        <v>6580000</v>
      </c>
      <c r="AA47" s="49">
        <v>5.248894890751501</v>
      </c>
      <c r="AB47" s="81">
        <v>1.4804314737469599</v>
      </c>
      <c r="AC47">
        <v>-979.94719999999995</v>
      </c>
      <c r="AD47">
        <v>-979.50730999999996</v>
      </c>
    </row>
    <row r="48" spans="1:30" x14ac:dyDescent="0.2">
      <c r="A48" s="43" t="s">
        <v>209</v>
      </c>
      <c r="B48" s="43" t="s">
        <v>48</v>
      </c>
      <c r="C48" s="50">
        <v>1</v>
      </c>
      <c r="D48" s="7" t="s">
        <v>369</v>
      </c>
      <c r="E48" s="50" t="s">
        <v>23</v>
      </c>
      <c r="F48" s="51">
        <v>1.2541069460000001</v>
      </c>
      <c r="G48" s="51">
        <v>2.3562769999999999E-3</v>
      </c>
      <c r="H48" s="51">
        <v>2.4702499999999999E-5</v>
      </c>
      <c r="I48" s="32">
        <v>1</v>
      </c>
      <c r="J48" s="51">
        <v>1.2541091600000001</v>
      </c>
      <c r="K48" s="51">
        <v>102.8680189</v>
      </c>
      <c r="L48" s="46">
        <v>0.10685243</v>
      </c>
      <c r="M48" s="51">
        <v>3.7915843759999999</v>
      </c>
      <c r="N48" s="51">
        <v>0.11613504299999999</v>
      </c>
      <c r="O48" s="51">
        <v>0.92050095200000004</v>
      </c>
      <c r="P48" s="32">
        <v>0.9718</v>
      </c>
      <c r="Q48" s="51">
        <v>3.9034499399999998</v>
      </c>
      <c r="R48" s="51">
        <v>2.7278899999999999</v>
      </c>
      <c r="S48" s="51">
        <v>454.56378369999999</v>
      </c>
      <c r="T48" s="51">
        <v>10.61827154</v>
      </c>
      <c r="U48" s="46">
        <v>1.753605753</v>
      </c>
      <c r="V48" s="46">
        <v>1.646753323</v>
      </c>
      <c r="W48" s="47">
        <v>4140</v>
      </c>
      <c r="X48" s="48">
        <v>0.43215275401016878</v>
      </c>
      <c r="Y48" s="47">
        <v>8030</v>
      </c>
      <c r="Z48" s="47">
        <v>4300000</v>
      </c>
      <c r="AA48" s="49">
        <v>49.81259510610451</v>
      </c>
      <c r="AB48" s="81">
        <v>2.6322215613799602</v>
      </c>
      <c r="AC48">
        <v>-976.53543000000002</v>
      </c>
      <c r="AD48">
        <v>-973.80754000000002</v>
      </c>
    </row>
    <row r="49" spans="1:30" x14ac:dyDescent="0.2">
      <c r="A49" s="43" t="s">
        <v>210</v>
      </c>
      <c r="B49" s="43" t="s">
        <v>49</v>
      </c>
      <c r="C49" s="50">
        <v>0</v>
      </c>
      <c r="D49" s="7" t="s">
        <v>369</v>
      </c>
      <c r="E49" s="65" t="s">
        <v>23</v>
      </c>
      <c r="F49" s="51">
        <v>7.7917700000000004E-4</v>
      </c>
      <c r="G49" s="51">
        <v>5.2888409778999996</v>
      </c>
      <c r="H49" s="51">
        <v>2.9555815490000002E-2</v>
      </c>
      <c r="I49" s="32">
        <v>1</v>
      </c>
      <c r="J49" s="51">
        <v>5.288923618628</v>
      </c>
      <c r="K49" s="51">
        <v>28.4415969</v>
      </c>
      <c r="L49" s="46">
        <v>29.990761379999999</v>
      </c>
      <c r="M49" s="51">
        <v>1.3763979807439999E-2</v>
      </c>
      <c r="N49" s="51">
        <v>4.9377340347200001</v>
      </c>
      <c r="O49" s="51">
        <v>0.29860225902229998</v>
      </c>
      <c r="P49" s="32">
        <v>0.99819999999999998</v>
      </c>
      <c r="Q49" s="51">
        <v>4.9467737115999997</v>
      </c>
      <c r="R49" s="51">
        <v>1.6041599999989999</v>
      </c>
      <c r="S49" s="51">
        <v>772.99022541390002</v>
      </c>
      <c r="T49" s="51">
        <v>32.5120593973</v>
      </c>
      <c r="U49" s="46">
        <v>29.839490359999999</v>
      </c>
      <c r="V49" s="46">
        <v>0.151271023</v>
      </c>
      <c r="W49" s="47">
        <v>2440</v>
      </c>
      <c r="X49" s="48">
        <v>56.291759936597487</v>
      </c>
      <c r="Y49" s="47">
        <v>31700</v>
      </c>
      <c r="Z49" s="47">
        <v>640000</v>
      </c>
      <c r="AA49" s="49">
        <v>196.60723954895809</v>
      </c>
      <c r="AB49" s="81">
        <v>1.22289787830603</v>
      </c>
      <c r="AC49">
        <v>-982.83286999999996</v>
      </c>
      <c r="AD49">
        <v>-981.22870999999998</v>
      </c>
    </row>
    <row r="50" spans="1:30" x14ac:dyDescent="0.2">
      <c r="A50" s="43" t="s">
        <v>211</v>
      </c>
      <c r="B50" s="43" t="s">
        <v>50</v>
      </c>
      <c r="C50" s="50">
        <v>0</v>
      </c>
      <c r="D50" s="7" t="s">
        <v>369</v>
      </c>
      <c r="E50" s="65" t="s">
        <v>23</v>
      </c>
      <c r="F50" s="30">
        <v>3.5787073800446998</v>
      </c>
      <c r="G50" s="30">
        <v>0.40333489857552002</v>
      </c>
      <c r="H50" s="30">
        <v>3.1494091000000002E-3</v>
      </c>
      <c r="I50" s="32">
        <v>1</v>
      </c>
      <c r="J50" s="30">
        <v>3.601365778586</v>
      </c>
      <c r="K50" s="30">
        <v>95.545726279999997</v>
      </c>
      <c r="L50" s="46">
        <v>6.4295353329999996</v>
      </c>
      <c r="M50" s="30">
        <v>4.0046319397900003</v>
      </c>
      <c r="N50" s="30">
        <v>5.7941379100000003E-2</v>
      </c>
      <c r="O50" s="30">
        <v>1.9005102310000001E-2</v>
      </c>
      <c r="P50" s="32">
        <v>1</v>
      </c>
      <c r="Q50" s="30">
        <v>4.0050961749448</v>
      </c>
      <c r="R50" s="30">
        <v>1.3838699999999999</v>
      </c>
      <c r="S50" s="30">
        <v>896.0379226</v>
      </c>
      <c r="T50" s="30">
        <v>77.253797030000001</v>
      </c>
      <c r="U50" s="46">
        <v>0.82813378900000001</v>
      </c>
      <c r="V50" s="46">
        <v>5.6014015439999998</v>
      </c>
      <c r="W50" s="47">
        <v>2100</v>
      </c>
      <c r="X50" s="48">
        <v>12.2925863935977</v>
      </c>
      <c r="Y50" s="47">
        <v>11000</v>
      </c>
      <c r="Z50" s="47">
        <v>1590000</v>
      </c>
      <c r="AA50" s="49">
        <v>68.372820219454809</v>
      </c>
      <c r="AB50" s="81">
        <v>0.27084130829187297</v>
      </c>
      <c r="AC50">
        <v>-996.87644999999998</v>
      </c>
      <c r="AD50">
        <v>-995.49257999999998</v>
      </c>
    </row>
    <row r="51" spans="1:30" x14ac:dyDescent="0.2">
      <c r="A51" s="43" t="s">
        <v>211</v>
      </c>
      <c r="B51" s="43" t="s">
        <v>50</v>
      </c>
      <c r="C51" s="50">
        <v>0</v>
      </c>
      <c r="D51" s="7" t="s">
        <v>370</v>
      </c>
      <c r="E51" s="65" t="s">
        <v>28</v>
      </c>
      <c r="F51" s="43">
        <v>5.3745642625549497</v>
      </c>
      <c r="G51" s="43">
        <v>2.37063650261722</v>
      </c>
      <c r="H51" s="43">
        <v>2.8135482391567399E-3</v>
      </c>
      <c r="I51" s="66">
        <v>0.9999998852940819</v>
      </c>
      <c r="J51" s="43">
        <v>5.8741694183882496</v>
      </c>
      <c r="K51" s="43">
        <v>4.0400138305853002</v>
      </c>
      <c r="L51" s="43">
        <v>23.800730493047901</v>
      </c>
      <c r="M51" s="43">
        <v>5.5567577869818896</v>
      </c>
      <c r="N51" s="43">
        <v>2.3432277642305999</v>
      </c>
      <c r="O51" s="43">
        <v>3.1358939595988E-3</v>
      </c>
      <c r="P51" s="66">
        <v>0.99999986480208991</v>
      </c>
      <c r="Q51" s="43">
        <v>6.0306121821980998</v>
      </c>
      <c r="R51" s="43">
        <v>2.8667199999899999</v>
      </c>
      <c r="S51" s="43">
        <v>432.55009209130998</v>
      </c>
      <c r="T51" s="43">
        <v>3.8331250390539999</v>
      </c>
      <c r="U51" s="43">
        <v>22.863856339327199</v>
      </c>
      <c r="V51" s="43">
        <v>0.93687415372119309</v>
      </c>
      <c r="W51" s="79">
        <v>0</v>
      </c>
      <c r="X51" s="79">
        <v>0</v>
      </c>
      <c r="Y51" s="79">
        <v>0</v>
      </c>
      <c r="Z51" s="79">
        <v>0</v>
      </c>
      <c r="AA51" s="79">
        <v>0</v>
      </c>
      <c r="AB51" s="81">
        <v>0.332107248728431</v>
      </c>
      <c r="AC51">
        <v>-999.44305999999995</v>
      </c>
      <c r="AD51">
        <v>-996.57633999999996</v>
      </c>
    </row>
    <row r="52" spans="1:30" x14ac:dyDescent="0.2">
      <c r="A52" s="43" t="s">
        <v>212</v>
      </c>
      <c r="B52" s="43" t="s">
        <v>51</v>
      </c>
      <c r="C52" s="50">
        <v>0</v>
      </c>
      <c r="D52" s="7" t="s">
        <v>369</v>
      </c>
      <c r="E52" s="50" t="s">
        <v>23</v>
      </c>
      <c r="F52" s="51">
        <v>4.2026349999999997E-2</v>
      </c>
      <c r="G52" s="51">
        <v>7.0328549000000004E-2</v>
      </c>
      <c r="H52" s="51">
        <v>1.561401E-3</v>
      </c>
      <c r="I52" s="32">
        <v>0.99980000000000002</v>
      </c>
      <c r="J52" s="51">
        <v>8.1943619999999995E-2</v>
      </c>
      <c r="K52" s="51">
        <v>128984.3697</v>
      </c>
      <c r="L52" s="46">
        <v>0.860744748</v>
      </c>
      <c r="M52" s="51">
        <v>4.3391144999999999E-2</v>
      </c>
      <c r="N52" s="51">
        <v>8.2425689999999996E-2</v>
      </c>
      <c r="O52" s="51">
        <v>6.5564865999999999E-2</v>
      </c>
      <c r="P52" s="32">
        <v>0.81769999999999998</v>
      </c>
      <c r="Q52" s="51">
        <v>0.11391021699999999</v>
      </c>
      <c r="R52" s="51">
        <v>1.5593900000000001</v>
      </c>
      <c r="S52" s="51">
        <v>795.18273169999998</v>
      </c>
      <c r="T52" s="51">
        <v>66748.579199999993</v>
      </c>
      <c r="U52" s="46">
        <v>2.2356526360000002</v>
      </c>
      <c r="V52" s="46">
        <v>1.3749078880000001</v>
      </c>
      <c r="W52" s="47">
        <v>2370</v>
      </c>
      <c r="X52" s="48">
        <v>9.5917925814789751</v>
      </c>
      <c r="Y52" s="47">
        <v>12400</v>
      </c>
      <c r="Z52" s="47">
        <v>1600000</v>
      </c>
      <c r="AA52" s="49">
        <v>76.688565908130983</v>
      </c>
      <c r="AB52" s="81">
        <v>0.287283493678746</v>
      </c>
      <c r="AC52">
        <v>-995.81282999999996</v>
      </c>
      <c r="AD52">
        <v>-994.25343999999996</v>
      </c>
    </row>
    <row r="53" spans="1:30" s="36" customFormat="1" x14ac:dyDescent="0.2">
      <c r="A53" s="43" t="s">
        <v>212</v>
      </c>
      <c r="B53" s="43" t="s">
        <v>51</v>
      </c>
      <c r="C53" s="50">
        <v>0</v>
      </c>
      <c r="D53" s="7" t="s">
        <v>370</v>
      </c>
      <c r="E53" s="50" t="s">
        <v>28</v>
      </c>
      <c r="F53" s="43">
        <v>0.117818437521767</v>
      </c>
      <c r="G53" s="43">
        <v>1.6374570993384601</v>
      </c>
      <c r="H53" s="43">
        <v>3.9075205506175498E-4</v>
      </c>
      <c r="I53" s="66">
        <v>0.99999997167368526</v>
      </c>
      <c r="J53" s="43">
        <v>1.64169031460905</v>
      </c>
      <c r="K53" s="43">
        <v>167.420253548082</v>
      </c>
      <c r="L53" s="43">
        <v>25.883746759000001</v>
      </c>
      <c r="M53" s="43">
        <v>0.54832851777146296</v>
      </c>
      <c r="N53" s="43">
        <v>1.4990415663758401</v>
      </c>
      <c r="O53" s="43">
        <v>1.17407682532428E-2</v>
      </c>
      <c r="P53" s="66">
        <v>0.99997294909357448</v>
      </c>
      <c r="Q53" s="43">
        <v>1.5962229251464699</v>
      </c>
      <c r="R53" s="43">
        <v>1.9379700000000599</v>
      </c>
      <c r="S53" s="43">
        <v>639.84478603897799</v>
      </c>
      <c r="T53" s="43">
        <v>177.09380920547201</v>
      </c>
      <c r="U53" s="43">
        <v>9.9074019389999997</v>
      </c>
      <c r="V53" s="43">
        <v>15.976357530538067</v>
      </c>
      <c r="W53" s="79">
        <v>0</v>
      </c>
      <c r="X53" s="79">
        <v>0</v>
      </c>
      <c r="Y53" s="79">
        <v>0</v>
      </c>
      <c r="Z53" s="79">
        <v>0</v>
      </c>
      <c r="AA53" s="79">
        <v>0</v>
      </c>
      <c r="AB53" s="81">
        <v>0.44257753097386898</v>
      </c>
      <c r="AC53">
        <v>-997.62067000000002</v>
      </c>
      <c r="AD53">
        <v>-995.68269999999995</v>
      </c>
    </row>
    <row r="54" spans="1:30" x14ac:dyDescent="0.2">
      <c r="A54" s="43" t="s">
        <v>213</v>
      </c>
      <c r="B54" s="43" t="s">
        <v>52</v>
      </c>
      <c r="C54" s="50">
        <v>0</v>
      </c>
      <c r="D54" s="7" t="s">
        <v>369</v>
      </c>
      <c r="E54" s="50" t="s">
        <v>28</v>
      </c>
      <c r="F54" s="64">
        <v>4.1361737027735028</v>
      </c>
      <c r="G54" s="64">
        <v>1.8560036075472779</v>
      </c>
      <c r="H54" s="64">
        <v>8.57556951900468E-5</v>
      </c>
      <c r="I54" s="32">
        <v>1</v>
      </c>
      <c r="J54" s="64">
        <v>4.5335066227036247</v>
      </c>
      <c r="K54" s="64">
        <v>38.7147905124069</v>
      </c>
      <c r="L54" s="46">
        <v>24.166157800000001</v>
      </c>
      <c r="M54" s="64">
        <v>4.6797812542226973</v>
      </c>
      <c r="N54" s="64">
        <v>2.1791940018566902</v>
      </c>
      <c r="O54" s="64">
        <v>3.6028618961826853E-2</v>
      </c>
      <c r="P54" s="32">
        <v>1</v>
      </c>
      <c r="Q54" s="64">
        <v>5.1624158246393357</v>
      </c>
      <c r="R54" s="64">
        <v>1.6040899999999281</v>
      </c>
      <c r="S54" s="64">
        <v>773.0239575086531</v>
      </c>
      <c r="T54" s="64">
        <v>29.856538547996969</v>
      </c>
      <c r="U54" s="46">
        <v>24.968785619999998</v>
      </c>
      <c r="V54" s="46">
        <v>0.80262782700000002</v>
      </c>
      <c r="W54" s="47">
        <v>2440</v>
      </c>
      <c r="X54" s="48">
        <v>32.949485725824893</v>
      </c>
      <c r="Y54" s="47">
        <v>24300</v>
      </c>
      <c r="Z54" s="47">
        <v>837000</v>
      </c>
      <c r="AA54" s="49">
        <v>150.4040023023905</v>
      </c>
      <c r="AB54" s="81">
        <v>0.40959381225684499</v>
      </c>
      <c r="AC54">
        <v>-995.83570999999995</v>
      </c>
      <c r="AD54">
        <v>-994.23162000000002</v>
      </c>
    </row>
    <row r="55" spans="1:30" x14ac:dyDescent="0.2">
      <c r="A55" s="43" t="s">
        <v>213</v>
      </c>
      <c r="B55" s="43" t="s">
        <v>52</v>
      </c>
      <c r="C55" s="50">
        <v>0</v>
      </c>
      <c r="D55" s="7" t="s">
        <v>369</v>
      </c>
      <c r="E55" s="50" t="s">
        <v>23</v>
      </c>
      <c r="F55" s="64">
        <v>3.182322525601649</v>
      </c>
      <c r="G55" s="64">
        <v>5.4608958630244113E-2</v>
      </c>
      <c r="H55" s="64">
        <v>1.7161766667618129E-3</v>
      </c>
      <c r="I55" s="32">
        <v>1</v>
      </c>
      <c r="J55" s="64">
        <v>3.1827915012731651</v>
      </c>
      <c r="K55" s="64">
        <v>90.894786106451647</v>
      </c>
      <c r="L55" s="46">
        <v>0.98230702599999997</v>
      </c>
      <c r="M55" s="64">
        <v>3.537419165897171</v>
      </c>
      <c r="N55" s="64">
        <v>0.14239430201221351</v>
      </c>
      <c r="O55" s="64">
        <v>5.9843586501533491E-3</v>
      </c>
      <c r="P55" s="32">
        <v>1</v>
      </c>
      <c r="Q55" s="64">
        <v>3.5402890143391739</v>
      </c>
      <c r="R55" s="64">
        <v>1.5278899999999569</v>
      </c>
      <c r="S55" s="64">
        <v>811.57674963514069</v>
      </c>
      <c r="T55" s="64">
        <v>73.464565875170322</v>
      </c>
      <c r="U55" s="46">
        <v>2.3043265690000001</v>
      </c>
      <c r="V55" s="46">
        <v>1.3220195429999999</v>
      </c>
      <c r="W55" s="47">
        <v>2320</v>
      </c>
      <c r="X55" s="48">
        <v>9.4457768937503435</v>
      </c>
      <c r="Y55" s="47">
        <v>11800</v>
      </c>
      <c r="Z55" s="47">
        <v>1640000</v>
      </c>
      <c r="AA55" s="49">
        <v>73.059056840435616</v>
      </c>
      <c r="AB55" s="81">
        <v>0.29278692227319802</v>
      </c>
      <c r="AC55">
        <v>-995.83570999999995</v>
      </c>
      <c r="AD55">
        <v>-994.30781999999999</v>
      </c>
    </row>
    <row r="56" spans="1:30" s="36" customFormat="1" x14ac:dyDescent="0.2">
      <c r="A56" s="43" t="s">
        <v>213</v>
      </c>
      <c r="B56" s="43" t="s">
        <v>52</v>
      </c>
      <c r="C56" s="50">
        <v>0</v>
      </c>
      <c r="D56" s="7" t="s">
        <v>370</v>
      </c>
      <c r="E56" s="50" t="s">
        <v>28</v>
      </c>
      <c r="F56" s="43">
        <v>3.5572256266873801</v>
      </c>
      <c r="G56" s="43">
        <v>0.69942237564321796</v>
      </c>
      <c r="H56" s="43">
        <v>2.0375604864476399E-3</v>
      </c>
      <c r="I56" s="66">
        <v>0.99999984205899362</v>
      </c>
      <c r="J56" s="43">
        <v>3.6253344632412299</v>
      </c>
      <c r="K56" s="43">
        <v>24.628615078999999</v>
      </c>
      <c r="L56" s="43">
        <v>11.1228136315641</v>
      </c>
      <c r="M56" s="43">
        <v>4.2729801046849802</v>
      </c>
      <c r="N56" s="43">
        <v>0.91942523215037197</v>
      </c>
      <c r="O56" s="43">
        <v>2.7426257102134401E-2</v>
      </c>
      <c r="P56" s="66">
        <v>0.99998031330846815</v>
      </c>
      <c r="Q56" s="43">
        <v>4.3708642088409801</v>
      </c>
      <c r="R56" s="43">
        <v>2.16487000000006</v>
      </c>
      <c r="S56" s="43">
        <v>572.78266130999998</v>
      </c>
      <c r="T56" s="43">
        <v>16.9434373701</v>
      </c>
      <c r="U56" s="43">
        <v>12.142496085587</v>
      </c>
      <c r="V56" s="43">
        <v>1.0196824540234071</v>
      </c>
      <c r="W56" s="79">
        <v>0</v>
      </c>
      <c r="X56" s="79">
        <v>0</v>
      </c>
      <c r="Y56" s="79">
        <v>0</v>
      </c>
      <c r="Z56" s="79">
        <v>0</v>
      </c>
      <c r="AA56" s="79">
        <v>0</v>
      </c>
      <c r="AB56" s="81">
        <v>0.434560079232024</v>
      </c>
      <c r="AC56">
        <v>-997.82758000000001</v>
      </c>
      <c r="AD56">
        <v>-995.66232000000002</v>
      </c>
    </row>
    <row r="57" spans="1:30" x14ac:dyDescent="0.2">
      <c r="A57" s="43" t="s">
        <v>214</v>
      </c>
      <c r="B57" s="43" t="s">
        <v>53</v>
      </c>
      <c r="C57" s="50">
        <v>0</v>
      </c>
      <c r="D57" s="7" t="s">
        <v>369</v>
      </c>
      <c r="E57" s="50" t="s">
        <v>23</v>
      </c>
      <c r="F57" s="30">
        <v>0.320640625445132</v>
      </c>
      <c r="G57" s="30">
        <v>2.6400957369000002</v>
      </c>
      <c r="H57" s="30">
        <v>6.8456570666200001E-4</v>
      </c>
      <c r="I57" s="32">
        <v>1</v>
      </c>
      <c r="J57" s="30">
        <v>2.6594955122299999</v>
      </c>
      <c r="K57" s="30">
        <v>228.34725792</v>
      </c>
      <c r="L57" s="46">
        <v>23.07452228</v>
      </c>
      <c r="M57" s="30">
        <v>0.52182529625276797</v>
      </c>
      <c r="N57" s="30">
        <v>3.3256307391000002</v>
      </c>
      <c r="O57" s="30">
        <v>7.2027865829999996E-2</v>
      </c>
      <c r="P57" s="32">
        <v>0.99980000000000002</v>
      </c>
      <c r="Q57" s="30">
        <v>3.36709213810951</v>
      </c>
      <c r="R57" s="30">
        <v>1.26691</v>
      </c>
      <c r="S57" s="30">
        <v>978.75934359969995</v>
      </c>
      <c r="T57" s="30">
        <v>142.457173420559</v>
      </c>
      <c r="U57" s="46">
        <v>21.08162334</v>
      </c>
      <c r="V57" s="46">
        <v>1.992898939</v>
      </c>
      <c r="W57" s="47">
        <v>1920</v>
      </c>
      <c r="X57" s="48">
        <v>10.07219429677439</v>
      </c>
      <c r="Y57" s="47">
        <v>8370</v>
      </c>
      <c r="Z57" s="47">
        <v>1920000</v>
      </c>
      <c r="AA57" s="49">
        <v>51.870882378614603</v>
      </c>
      <c r="AB57" s="81">
        <v>0.35569706024488001</v>
      </c>
      <c r="AC57">
        <v>-995.84346000000005</v>
      </c>
      <c r="AD57">
        <v>-994.57655</v>
      </c>
    </row>
    <row r="58" spans="1:30" s="36" customFormat="1" x14ac:dyDescent="0.2">
      <c r="A58" s="43" t="s">
        <v>214</v>
      </c>
      <c r="B58" s="43" t="s">
        <v>53</v>
      </c>
      <c r="C58" s="50">
        <v>0</v>
      </c>
      <c r="D58" s="7" t="s">
        <v>370</v>
      </c>
      <c r="E58" s="50" t="s">
        <v>28</v>
      </c>
      <c r="F58" s="43">
        <v>1.34842323770372</v>
      </c>
      <c r="G58" s="43">
        <v>0.70032141542760595</v>
      </c>
      <c r="H58" s="43">
        <v>4.6045679224797299E-4</v>
      </c>
      <c r="I58" s="66">
        <v>0.99999995408219922</v>
      </c>
      <c r="J58" s="43">
        <v>1.51943921395571</v>
      </c>
      <c r="K58" s="43">
        <v>191.49300593207599</v>
      </c>
      <c r="L58" s="43">
        <v>27.444904871142001</v>
      </c>
      <c r="M58" s="43">
        <v>1.7612332377783599</v>
      </c>
      <c r="N58" s="43">
        <v>0.848910360771719</v>
      </c>
      <c r="O58" s="43">
        <v>0.57583128215817003</v>
      </c>
      <c r="P58" s="66">
        <v>0.959260686408413</v>
      </c>
      <c r="Q58" s="43">
        <v>2.0381788400414602</v>
      </c>
      <c r="R58" s="43">
        <v>1.9512099999999399</v>
      </c>
      <c r="S58" s="43">
        <v>635.50309807762005</v>
      </c>
      <c r="T58" s="43">
        <v>106.42287828402699</v>
      </c>
      <c r="U58" s="43">
        <v>25.733144243999998</v>
      </c>
      <c r="V58" s="43">
        <v>1.7117448082160382</v>
      </c>
      <c r="W58" s="79">
        <v>0</v>
      </c>
      <c r="X58" s="79">
        <v>0</v>
      </c>
      <c r="Y58" s="79">
        <v>0</v>
      </c>
      <c r="Z58" s="79">
        <v>0</v>
      </c>
      <c r="AA58" s="79">
        <v>0</v>
      </c>
      <c r="AB58" s="81">
        <v>0.44852161199611601</v>
      </c>
      <c r="AC58">
        <v>-997.72501</v>
      </c>
      <c r="AD58">
        <v>-995.77380000000005</v>
      </c>
    </row>
    <row r="59" spans="1:30" x14ac:dyDescent="0.2">
      <c r="A59" s="43" t="s">
        <v>215</v>
      </c>
      <c r="B59" s="43" t="s">
        <v>54</v>
      </c>
      <c r="C59" s="50">
        <v>0</v>
      </c>
      <c r="D59" s="7" t="s">
        <v>369</v>
      </c>
      <c r="E59" s="50" t="s">
        <v>23</v>
      </c>
      <c r="F59" s="30">
        <v>0.350877482098433</v>
      </c>
      <c r="G59" s="30">
        <v>4.1718284736632203</v>
      </c>
      <c r="H59" s="30">
        <v>7.1349527972335604E-3</v>
      </c>
      <c r="I59" s="32">
        <v>1</v>
      </c>
      <c r="J59" s="30">
        <v>4.1865640700000002</v>
      </c>
      <c r="K59" s="30">
        <v>79.011120610884007</v>
      </c>
      <c r="L59" s="46">
        <v>25.19157551</v>
      </c>
      <c r="M59" s="30">
        <v>0.44693605245829998</v>
      </c>
      <c r="N59" s="30">
        <v>5.09479905821137</v>
      </c>
      <c r="O59" s="30">
        <v>3.8409866871619999E-2</v>
      </c>
      <c r="P59" s="32">
        <v>1</v>
      </c>
      <c r="Q59" s="30">
        <v>5.1145092234099998</v>
      </c>
      <c r="R59" s="30">
        <v>1.33355</v>
      </c>
      <c r="S59" s="30">
        <v>929.84889950000002</v>
      </c>
      <c r="T59" s="30">
        <v>52.941442860000002</v>
      </c>
      <c r="U59" s="46">
        <v>24.98582249</v>
      </c>
      <c r="V59" s="46">
        <v>0.20575301200000001</v>
      </c>
      <c r="W59" s="47">
        <v>2030</v>
      </c>
      <c r="X59" s="48">
        <v>25.01666991206481</v>
      </c>
      <c r="Y59" s="47">
        <v>14600</v>
      </c>
      <c r="Z59" s="47">
        <v>1160000</v>
      </c>
      <c r="AA59" s="49">
        <v>90.574776855608221</v>
      </c>
      <c r="AB59" s="81">
        <v>0.36932414391226498</v>
      </c>
      <c r="AC59">
        <v>-995.85352</v>
      </c>
      <c r="AD59">
        <v>-994.51996999999994</v>
      </c>
    </row>
    <row r="60" spans="1:30" s="36" customFormat="1" x14ac:dyDescent="0.2">
      <c r="A60" s="43" t="s">
        <v>215</v>
      </c>
      <c r="B60" s="43" t="s">
        <v>54</v>
      </c>
      <c r="C60" s="50">
        <v>0</v>
      </c>
      <c r="D60" s="7" t="s">
        <v>370</v>
      </c>
      <c r="E60" s="50" t="s">
        <v>28</v>
      </c>
      <c r="F60" s="43">
        <v>1.0117996924399599</v>
      </c>
      <c r="G60" s="43">
        <v>3.1656594368734101</v>
      </c>
      <c r="H60" s="43">
        <v>2.3635731354088099E-3</v>
      </c>
      <c r="I60" s="66">
        <v>0.99999974710790673</v>
      </c>
      <c r="J60" s="43">
        <v>3.3234235171500002</v>
      </c>
      <c r="K60" s="43">
        <v>27.704104871999998</v>
      </c>
      <c r="L60" s="43">
        <v>12.274420040920001</v>
      </c>
      <c r="M60" s="43">
        <v>1.16721707832605</v>
      </c>
      <c r="N60" s="43">
        <v>3.9835057283874602</v>
      </c>
      <c r="O60" s="43">
        <v>8.5418308707780999E-2</v>
      </c>
      <c r="P60" s="66">
        <v>0.99978834390554783</v>
      </c>
      <c r="Q60" s="43">
        <v>4.1518682401413303</v>
      </c>
      <c r="R60" s="43">
        <v>2.20582999999999</v>
      </c>
      <c r="S60" s="43">
        <v>562.14667494770003</v>
      </c>
      <c r="T60" s="43">
        <v>17.75122687</v>
      </c>
      <c r="U60" s="43">
        <v>13.667933649052999</v>
      </c>
      <c r="V60" s="43">
        <v>1.3935364113637594</v>
      </c>
      <c r="W60" s="79">
        <v>0</v>
      </c>
      <c r="X60" s="79">
        <v>0</v>
      </c>
      <c r="Y60" s="79">
        <v>0</v>
      </c>
      <c r="Z60" s="79">
        <v>0</v>
      </c>
      <c r="AA60" s="79">
        <v>0</v>
      </c>
      <c r="AB60" s="81">
        <v>0.45610264935344802</v>
      </c>
      <c r="AC60">
        <v>-997.89936</v>
      </c>
      <c r="AD60">
        <v>-995.69353000000001</v>
      </c>
    </row>
    <row r="61" spans="1:30" s="36" customFormat="1" x14ac:dyDescent="0.2">
      <c r="A61" s="43" t="s">
        <v>216</v>
      </c>
      <c r="B61" s="43" t="s">
        <v>55</v>
      </c>
      <c r="C61" s="50">
        <v>0</v>
      </c>
      <c r="D61" s="7" t="s">
        <v>371</v>
      </c>
      <c r="E61" s="50" t="s">
        <v>23</v>
      </c>
      <c r="F61" s="43">
        <v>2.79533026221978E-2</v>
      </c>
      <c r="G61" s="43">
        <v>1.4533271265319401E-2</v>
      </c>
      <c r="H61" s="43">
        <v>0.64062463474095899</v>
      </c>
      <c r="I61" s="66">
        <v>4.9120142191517613E-2</v>
      </c>
      <c r="J61" s="43">
        <v>0.64139888192773398</v>
      </c>
      <c r="K61" s="43">
        <v>963.13090936850097</v>
      </c>
      <c r="L61" s="43">
        <v>27.469664267340001</v>
      </c>
      <c r="M61" s="43">
        <v>1.6150156040160601E-3</v>
      </c>
      <c r="N61" s="43">
        <v>7.6824009917086499E-3</v>
      </c>
      <c r="O61" s="43">
        <v>0.62147213851536398</v>
      </c>
      <c r="P61" s="66">
        <v>1.2630809316336093E-2</v>
      </c>
      <c r="Q61" s="43">
        <v>0.62152171845500204</v>
      </c>
      <c r="R61" s="43">
        <v>2.0237800000000998</v>
      </c>
      <c r="S61" s="43">
        <v>612.714820780884</v>
      </c>
      <c r="T61" s="43">
        <v>1025.7206510399999</v>
      </c>
      <c r="U61" s="43">
        <v>18.129701345000001</v>
      </c>
      <c r="V61" s="43">
        <v>50.657511958286648</v>
      </c>
      <c r="W61" s="79">
        <v>0</v>
      </c>
      <c r="X61" s="79">
        <v>0</v>
      </c>
      <c r="Y61" s="79">
        <v>0</v>
      </c>
      <c r="Z61" s="79">
        <v>0</v>
      </c>
      <c r="AA61" s="79">
        <v>0</v>
      </c>
      <c r="AB61" s="81">
        <v>0.45610264935344802</v>
      </c>
      <c r="AC61">
        <v>-982.52299000000005</v>
      </c>
      <c r="AD61">
        <v>-980.49920999999995</v>
      </c>
    </row>
    <row r="62" spans="1:30" x14ac:dyDescent="0.2">
      <c r="A62" s="43" t="s">
        <v>216</v>
      </c>
      <c r="B62" s="43" t="s">
        <v>55</v>
      </c>
      <c r="C62" s="50">
        <v>1</v>
      </c>
      <c r="D62" s="7" t="s">
        <v>369</v>
      </c>
      <c r="E62" s="50" t="s">
        <v>23</v>
      </c>
      <c r="F62" s="64">
        <v>1.094121621850474E-2</v>
      </c>
      <c r="G62" s="64">
        <v>1.229235010381744E-3</v>
      </c>
      <c r="H62" s="64">
        <v>0.48512339069214128</v>
      </c>
      <c r="I62" s="32">
        <v>2.2700000000000001E-2</v>
      </c>
      <c r="J62" s="64">
        <v>0.48524831316315847</v>
      </c>
      <c r="K62" s="64">
        <v>742.91915996761634</v>
      </c>
      <c r="L62" s="46">
        <v>6.4094471190000002</v>
      </c>
      <c r="M62" s="64">
        <v>2.187828704173941E-2</v>
      </c>
      <c r="N62" s="64">
        <v>3.1334314737904499E-3</v>
      </c>
      <c r="O62" s="64">
        <v>0.14787968332306811</v>
      </c>
      <c r="P62" s="32">
        <v>0.14779999999999999</v>
      </c>
      <c r="Q62" s="64">
        <v>0.14952216750840849</v>
      </c>
      <c r="R62" s="64">
        <v>2.6577899999999768</v>
      </c>
      <c r="S62" s="64">
        <v>466.55303842666677</v>
      </c>
      <c r="T62" s="64">
        <v>7824.5335958615433</v>
      </c>
      <c r="U62" s="46">
        <v>8.149737708</v>
      </c>
      <c r="V62" s="46">
        <v>1.740290589</v>
      </c>
      <c r="W62" s="47">
        <v>4040</v>
      </c>
      <c r="X62" s="48">
        <v>1.1851617693305121</v>
      </c>
      <c r="Y62" s="47">
        <v>12600</v>
      </c>
      <c r="Z62" s="47">
        <v>2660000</v>
      </c>
      <c r="AA62" s="49">
        <v>78.306635057436068</v>
      </c>
      <c r="AB62" s="81">
        <v>0.71427378296916</v>
      </c>
      <c r="AC62">
        <v>-978.69894999999997</v>
      </c>
      <c r="AD62">
        <v>-976.04115999999999</v>
      </c>
    </row>
    <row r="63" spans="1:30" x14ac:dyDescent="0.2">
      <c r="A63" s="43" t="s">
        <v>216</v>
      </c>
      <c r="B63" s="43" t="s">
        <v>55</v>
      </c>
      <c r="C63" s="7">
        <v>-1</v>
      </c>
      <c r="D63" s="7" t="s">
        <v>369</v>
      </c>
      <c r="E63" s="7" t="s">
        <v>23</v>
      </c>
      <c r="F63" s="64">
        <v>4.5409679305369988</v>
      </c>
      <c r="G63" s="64">
        <v>4.3705667291188899</v>
      </c>
      <c r="H63" s="64">
        <v>7.7868242690191571E-3</v>
      </c>
      <c r="I63" s="32">
        <v>1</v>
      </c>
      <c r="J63" s="64">
        <v>6.3025632812752201</v>
      </c>
      <c r="K63" s="64">
        <v>4.5754226539699827</v>
      </c>
      <c r="L63" s="46">
        <v>16.094843829999999</v>
      </c>
      <c r="M63" s="64">
        <v>0.33054929546192813</v>
      </c>
      <c r="N63" s="64">
        <v>0.38037937461753291</v>
      </c>
      <c r="O63" s="64">
        <v>0.19317286701154859</v>
      </c>
      <c r="P63" s="32">
        <v>0.93369999999999997</v>
      </c>
      <c r="Q63" s="64">
        <v>0.53969163594988567</v>
      </c>
      <c r="R63" s="64">
        <v>2.624149999999986</v>
      </c>
      <c r="S63" s="64">
        <v>472.53396337862029</v>
      </c>
      <c r="T63" s="64">
        <v>623.98517705268125</v>
      </c>
      <c r="U63" s="46">
        <v>10.990008939999999</v>
      </c>
      <c r="V63" s="46">
        <v>5.1048348910000003</v>
      </c>
      <c r="W63" s="47">
        <v>3990</v>
      </c>
      <c r="X63" s="48">
        <v>54.001151226733178</v>
      </c>
      <c r="Y63" s="47">
        <v>83100</v>
      </c>
      <c r="Z63" s="47">
        <v>400000</v>
      </c>
      <c r="AA63" s="49">
        <v>515.31299902643332</v>
      </c>
      <c r="AB63" s="81">
        <v>0.77991189279056605</v>
      </c>
      <c r="AC63">
        <v>-985.10960999999998</v>
      </c>
      <c r="AD63">
        <v>-982.48545999999999</v>
      </c>
    </row>
    <row r="64" spans="1:30" x14ac:dyDescent="0.2">
      <c r="A64" s="43" t="s">
        <v>217</v>
      </c>
      <c r="B64" s="43" t="s">
        <v>56</v>
      </c>
      <c r="C64" s="50">
        <v>0</v>
      </c>
      <c r="D64" s="7" t="s">
        <v>369</v>
      </c>
      <c r="E64" s="50" t="s">
        <v>28</v>
      </c>
      <c r="F64" s="30">
        <v>1.5953406E-2</v>
      </c>
      <c r="G64" s="30">
        <v>2.7529944600000002E-2</v>
      </c>
      <c r="H64" s="30">
        <v>1.4941732E-3</v>
      </c>
      <c r="I64" s="32">
        <v>0.99890000000000001</v>
      </c>
      <c r="J64" s="30">
        <v>3.1853439189999999E-2</v>
      </c>
      <c r="K64" s="30">
        <v>379082.42664870003</v>
      </c>
      <c r="L64" s="46">
        <v>9.1385750000000002E-2</v>
      </c>
      <c r="M64" s="30">
        <v>0.46946243750459998</v>
      </c>
      <c r="N64" s="30">
        <v>0.27084846600000001</v>
      </c>
      <c r="O64" s="30">
        <v>2.9932351545150002</v>
      </c>
      <c r="P64" s="32">
        <v>0.1782</v>
      </c>
      <c r="Q64" s="30">
        <v>3.0419090325746101</v>
      </c>
      <c r="R64" s="30">
        <v>2.0439099989999998</v>
      </c>
      <c r="S64" s="30">
        <v>606.68033328199999</v>
      </c>
      <c r="T64" s="30">
        <v>41.567496259999999</v>
      </c>
      <c r="U64" s="46">
        <v>29.98127697</v>
      </c>
      <c r="V64" s="46">
        <v>29.889891219999999</v>
      </c>
      <c r="W64" s="47">
        <v>3100</v>
      </c>
      <c r="X64" s="48">
        <v>4.2601432235101058</v>
      </c>
      <c r="Y64" s="47">
        <v>14200</v>
      </c>
      <c r="Z64" s="47">
        <v>1830000</v>
      </c>
      <c r="AA64" s="49">
        <v>87.802318741530485</v>
      </c>
      <c r="AB64" s="81">
        <v>2.6070439582748</v>
      </c>
      <c r="AC64">
        <v>-985.09758999999997</v>
      </c>
      <c r="AD64">
        <v>-983.05367999999999</v>
      </c>
    </row>
    <row r="65" spans="1:30" x14ac:dyDescent="0.2">
      <c r="A65" s="43" t="s">
        <v>217</v>
      </c>
      <c r="B65" s="43" t="s">
        <v>56</v>
      </c>
      <c r="C65" s="50">
        <v>0</v>
      </c>
      <c r="D65" s="7" t="s">
        <v>369</v>
      </c>
      <c r="E65" s="50" t="s">
        <v>23</v>
      </c>
      <c r="F65" s="30">
        <v>1.6985256166906899E-2</v>
      </c>
      <c r="G65" s="30">
        <v>3.0917037659900001E-2</v>
      </c>
      <c r="H65" s="30">
        <v>4.5013599070000001E-4</v>
      </c>
      <c r="I65" s="32">
        <v>0.99990000000000001</v>
      </c>
      <c r="J65" s="30">
        <v>3.5278389520000002E-2</v>
      </c>
      <c r="K65" s="30">
        <v>159306.336798</v>
      </c>
      <c r="L65" s="46">
        <v>1.2156121959999999</v>
      </c>
      <c r="M65" s="30">
        <v>0.71729973000000002</v>
      </c>
      <c r="N65" s="30">
        <v>0.43551843340000002</v>
      </c>
      <c r="O65" s="30">
        <v>2.2166186508999999E-2</v>
      </c>
      <c r="P65" s="32">
        <v>0.99970000000000003</v>
      </c>
      <c r="Q65" s="30">
        <v>0.83945610280892302</v>
      </c>
      <c r="R65" s="30">
        <v>2.5491399989999999</v>
      </c>
      <c r="S65" s="30">
        <v>486.43856349999999</v>
      </c>
      <c r="T65" s="30">
        <v>281.35495756300003</v>
      </c>
      <c r="U65" s="46">
        <v>28.734791990000002</v>
      </c>
      <c r="V65" s="46">
        <v>27.519179789999999</v>
      </c>
      <c r="W65" s="47">
        <v>3870</v>
      </c>
      <c r="X65" s="48">
        <v>0.2266513474883893</v>
      </c>
      <c r="Y65" s="47">
        <v>5080</v>
      </c>
      <c r="Z65" s="47">
        <v>6350000</v>
      </c>
      <c r="AA65" s="49">
        <v>31.50159200611758</v>
      </c>
      <c r="AB65" s="81">
        <v>0.884836689879824</v>
      </c>
      <c r="AC65">
        <v>-985.09758999999997</v>
      </c>
      <c r="AD65">
        <v>-982.54845</v>
      </c>
    </row>
    <row r="66" spans="1:30" x14ac:dyDescent="0.2">
      <c r="A66" s="43" t="s">
        <v>218</v>
      </c>
      <c r="B66" s="43" t="s">
        <v>57</v>
      </c>
      <c r="C66" s="50">
        <v>0</v>
      </c>
      <c r="D66" s="7" t="s">
        <v>369</v>
      </c>
      <c r="E66" s="50" t="s">
        <v>23</v>
      </c>
      <c r="F66" s="27">
        <v>4.50729274723078</v>
      </c>
      <c r="G66" s="27">
        <v>3.900642970686</v>
      </c>
      <c r="H66" s="27">
        <v>1.5023129576444501E-3</v>
      </c>
      <c r="I66" s="32">
        <v>1</v>
      </c>
      <c r="J66" s="27">
        <v>5.9607638563313001</v>
      </c>
      <c r="K66" s="27">
        <v>50.778607959118702</v>
      </c>
      <c r="L66" s="46">
        <v>19.126256990000002</v>
      </c>
      <c r="M66" s="27">
        <v>4.7139596920459104</v>
      </c>
      <c r="N66" s="27">
        <v>4.1932050794043496</v>
      </c>
      <c r="O66" s="27">
        <v>7.8158257022464095E-2</v>
      </c>
      <c r="P66" s="32">
        <v>0.99990000000000001</v>
      </c>
      <c r="Q66" s="27">
        <v>6.3095557315326696</v>
      </c>
      <c r="R66" s="27">
        <v>1.2210000000000001</v>
      </c>
      <c r="S66" s="27">
        <v>1015.56101556101</v>
      </c>
      <c r="T66" s="27">
        <v>45.319703874292301</v>
      </c>
      <c r="U66" s="46">
        <v>18.34537168</v>
      </c>
      <c r="V66" s="46">
        <v>0.78088530300000003</v>
      </c>
      <c r="W66" s="47">
        <v>1850</v>
      </c>
      <c r="X66" s="48">
        <v>61.669036686440784</v>
      </c>
      <c r="Y66" s="47">
        <v>19200</v>
      </c>
      <c r="Z66" s="47">
        <v>804000</v>
      </c>
      <c r="AA66" s="49">
        <v>119.21834108512969</v>
      </c>
      <c r="AB66" s="81">
        <v>0.43944686206050099</v>
      </c>
      <c r="AC66">
        <v>-982.58699000000001</v>
      </c>
      <c r="AD66">
        <v>-981.36599000000001</v>
      </c>
    </row>
    <row r="67" spans="1:30" x14ac:dyDescent="0.2">
      <c r="A67" s="43" t="s">
        <v>219</v>
      </c>
      <c r="B67" s="43" t="s">
        <v>58</v>
      </c>
      <c r="C67" s="50">
        <v>0</v>
      </c>
      <c r="D67" s="7" t="s">
        <v>371</v>
      </c>
      <c r="E67" s="50" t="s">
        <v>23</v>
      </c>
      <c r="F67" s="43">
        <v>5.6790995019968399E-3</v>
      </c>
      <c r="G67" s="43">
        <v>3.7160704891554597E-2</v>
      </c>
      <c r="H67" s="43">
        <v>4.9187575128074298E-2</v>
      </c>
      <c r="I67" s="66">
        <v>0.60722714547111079</v>
      </c>
      <c r="J67" s="43">
        <v>6.1907896961298503E-2</v>
      </c>
      <c r="K67" s="43">
        <v>61792.886067187603</v>
      </c>
      <c r="L67" s="43">
        <v>21.310177263500002</v>
      </c>
      <c r="M67" s="43">
        <v>1.1098950168159399E-2</v>
      </c>
      <c r="N67" s="43">
        <v>4.9700419457514397E-2</v>
      </c>
      <c r="O67" s="43">
        <v>1.9858390122669101</v>
      </c>
      <c r="P67" s="66">
        <v>2.5635460927573191E-2</v>
      </c>
      <c r="Q67" s="43">
        <v>1.98649185778103</v>
      </c>
      <c r="R67" s="43">
        <v>2.40251999999998</v>
      </c>
      <c r="S67" s="43">
        <v>516.12473569419103</v>
      </c>
      <c r="T67" s="43">
        <v>60.014612067341297</v>
      </c>
      <c r="U67" s="43">
        <v>17.4110008</v>
      </c>
      <c r="V67" s="43">
        <v>3.8995491647272091</v>
      </c>
      <c r="W67" s="79">
        <v>0</v>
      </c>
      <c r="X67" s="79">
        <v>0</v>
      </c>
      <c r="Y67" s="79">
        <v>0</v>
      </c>
      <c r="Z67" s="79">
        <v>0</v>
      </c>
      <c r="AA67" s="79">
        <v>0</v>
      </c>
      <c r="AB67" s="81">
        <v>0.45610264935344802</v>
      </c>
      <c r="AC67">
        <v>-968.36833999999999</v>
      </c>
      <c r="AD67">
        <v>-965.96582000000001</v>
      </c>
    </row>
    <row r="68" spans="1:30" x14ac:dyDescent="0.2">
      <c r="A68" s="43" t="s">
        <v>219</v>
      </c>
      <c r="B68" s="43" t="s">
        <v>58</v>
      </c>
      <c r="C68" s="50">
        <v>-1</v>
      </c>
      <c r="D68" s="7" t="s">
        <v>369</v>
      </c>
      <c r="E68" s="50" t="s">
        <v>23</v>
      </c>
      <c r="F68" s="64">
        <v>1.7990800443323959E-2</v>
      </c>
      <c r="G68" s="64">
        <v>2.781684601974075E-2</v>
      </c>
      <c r="H68" s="64">
        <v>0.4226718544004176</v>
      </c>
      <c r="I68" s="32">
        <v>7.8100000000000003E-2</v>
      </c>
      <c r="J68" s="64">
        <v>0.42396809116414091</v>
      </c>
      <c r="K68" s="64">
        <v>5886.0326401021193</v>
      </c>
      <c r="L68" s="46">
        <v>2.8925402199999999</v>
      </c>
      <c r="M68" s="64">
        <v>1.6061758099100411E-2</v>
      </c>
      <c r="N68" s="64">
        <v>1.2790024319146869E-2</v>
      </c>
      <c r="O68" s="64">
        <v>8.8517247250020151E-2</v>
      </c>
      <c r="P68" s="32">
        <v>0.22600000000000001</v>
      </c>
      <c r="Q68" s="64">
        <v>9.086730906128776E-2</v>
      </c>
      <c r="R68" s="64">
        <v>1.4587500000000091</v>
      </c>
      <c r="S68" s="64">
        <v>850.04284490145142</v>
      </c>
      <c r="T68" s="64">
        <v>128136.7414372558</v>
      </c>
      <c r="U68" s="46">
        <v>21.468989579999999</v>
      </c>
      <c r="V68" s="46">
        <v>18.576449360000002</v>
      </c>
      <c r="W68" s="47">
        <v>2220</v>
      </c>
      <c r="X68" s="48">
        <v>6.9344001325118558</v>
      </c>
      <c r="Y68" s="47">
        <v>9200</v>
      </c>
      <c r="Z68" s="47">
        <v>2010000</v>
      </c>
      <c r="AA68" s="49">
        <v>57.060554288287499</v>
      </c>
      <c r="AB68" s="81">
        <v>3.69835991878888</v>
      </c>
      <c r="AC68">
        <v>-969.26381000000003</v>
      </c>
      <c r="AD68">
        <v>-967.80506000000003</v>
      </c>
    </row>
    <row r="69" spans="1:30" x14ac:dyDescent="0.2">
      <c r="A69" s="43" t="s">
        <v>219</v>
      </c>
      <c r="B69" s="43" t="s">
        <v>58</v>
      </c>
      <c r="C69" s="50">
        <v>1</v>
      </c>
      <c r="D69" s="7" t="s">
        <v>369</v>
      </c>
      <c r="E69" s="50" t="s">
        <v>23</v>
      </c>
      <c r="F69" s="64">
        <v>9.5306471920156757E-3</v>
      </c>
      <c r="G69" s="64">
        <v>8.6400064747669657E-3</v>
      </c>
      <c r="H69" s="64">
        <v>0.33686150766556971</v>
      </c>
      <c r="I69" s="32">
        <v>3.8199999999999998E-2</v>
      </c>
      <c r="J69" s="64">
        <v>0.33710704278389581</v>
      </c>
      <c r="K69" s="64">
        <v>1950.648637754806</v>
      </c>
      <c r="L69" s="46">
        <v>17.805526780000001</v>
      </c>
      <c r="M69" s="64">
        <v>1.031983057213691</v>
      </c>
      <c r="N69" s="64">
        <v>6.3090743226155585E-2</v>
      </c>
      <c r="O69" s="64">
        <v>0.29225462035480881</v>
      </c>
      <c r="P69" s="32">
        <v>0.96230000000000004</v>
      </c>
      <c r="Q69" s="64">
        <v>1.0744218144544899</v>
      </c>
      <c r="R69" s="64">
        <v>2.456059999999979</v>
      </c>
      <c r="S69" s="64">
        <v>504.87365943829161</v>
      </c>
      <c r="T69" s="64">
        <v>192.02822412449061</v>
      </c>
      <c r="U69" s="46">
        <v>3.4976512319999999</v>
      </c>
      <c r="V69" s="46">
        <v>14.30787555</v>
      </c>
      <c r="W69" s="47">
        <v>3730</v>
      </c>
      <c r="X69" s="48">
        <v>1.0831454090235371</v>
      </c>
      <c r="Y69" s="47">
        <v>10300</v>
      </c>
      <c r="Z69" s="47">
        <v>3020000</v>
      </c>
      <c r="AA69" s="49">
        <v>63.927725701029267</v>
      </c>
      <c r="AB69" s="81">
        <v>1.38431389805836</v>
      </c>
      <c r="AC69">
        <v>-965.56994999999995</v>
      </c>
      <c r="AD69">
        <v>-963.11388999999997</v>
      </c>
    </row>
    <row r="70" spans="1:30" x14ac:dyDescent="0.2">
      <c r="A70" s="43" t="s">
        <v>220</v>
      </c>
      <c r="B70" s="43" t="s">
        <v>59</v>
      </c>
      <c r="C70" s="50">
        <v>-1</v>
      </c>
      <c r="D70" s="7" t="s">
        <v>369</v>
      </c>
      <c r="E70" s="50" t="s">
        <v>23</v>
      </c>
      <c r="F70" s="64">
        <v>6.3502932700068614E-3</v>
      </c>
      <c r="G70" s="64">
        <v>1.762597431246348E-3</v>
      </c>
      <c r="H70" s="64">
        <v>1.257105203947197</v>
      </c>
      <c r="I70" s="32">
        <v>5.1999999999999998E-3</v>
      </c>
      <c r="J70" s="64">
        <v>1.257122478824336</v>
      </c>
      <c r="K70" s="64">
        <v>72472.22157996126</v>
      </c>
      <c r="L70" s="46">
        <v>15.511812920000001</v>
      </c>
      <c r="M70" s="64">
        <v>0.76339968163527883</v>
      </c>
      <c r="N70" s="64">
        <v>0.47664744762129041</v>
      </c>
      <c r="O70" s="64">
        <v>5.1186605452877704E-3</v>
      </c>
      <c r="P70" s="32">
        <v>1</v>
      </c>
      <c r="Q70" s="64">
        <v>0.89999892440519824</v>
      </c>
      <c r="R70" s="64">
        <v>0.30607999999995172</v>
      </c>
      <c r="S70" s="64">
        <v>4051.2284370105708</v>
      </c>
      <c r="T70" s="64">
        <v>141397.8408987865</v>
      </c>
      <c r="U70" s="46">
        <v>28.019787910000002</v>
      </c>
      <c r="V70" s="46">
        <v>12.507974989999999</v>
      </c>
      <c r="W70" s="47">
        <v>465</v>
      </c>
      <c r="X70" s="48">
        <v>0.1081467866746512</v>
      </c>
      <c r="Y70" s="47">
        <v>50.6</v>
      </c>
      <c r="Z70" s="47">
        <v>76600000</v>
      </c>
      <c r="AA70" s="49">
        <v>0.31371917883352191</v>
      </c>
      <c r="AB70" s="81">
        <v>6.9122488062416901E-2</v>
      </c>
      <c r="AC70">
        <v>-996.59407999999996</v>
      </c>
      <c r="AD70">
        <v>-996.28800000000001</v>
      </c>
    </row>
    <row r="71" spans="1:30" x14ac:dyDescent="0.2">
      <c r="A71" s="43" t="s">
        <v>220</v>
      </c>
      <c r="B71" s="43" t="s">
        <v>59</v>
      </c>
      <c r="C71" s="50">
        <v>1</v>
      </c>
      <c r="D71" s="7" t="s">
        <v>369</v>
      </c>
      <c r="E71" s="50" t="s">
        <v>23</v>
      </c>
      <c r="F71" s="51">
        <v>2.148882329853</v>
      </c>
      <c r="G71" s="51">
        <v>3.7210095000000001</v>
      </c>
      <c r="H71" s="51">
        <v>3.6982342500000002E-3</v>
      </c>
      <c r="I71" s="32">
        <v>1</v>
      </c>
      <c r="J71" s="51">
        <v>4.2969315566676904</v>
      </c>
      <c r="K71" s="51">
        <v>2.554761633199</v>
      </c>
      <c r="L71" s="46">
        <v>5.8268410000000001E-3</v>
      </c>
      <c r="M71" s="51">
        <v>2.31923127</v>
      </c>
      <c r="N71" s="51">
        <v>4.0196950378084004</v>
      </c>
      <c r="O71" s="51">
        <v>7.2651939900000005E-4</v>
      </c>
      <c r="P71" s="32">
        <v>1</v>
      </c>
      <c r="Q71" s="51">
        <v>4.6407739047999996</v>
      </c>
      <c r="R71" s="51">
        <v>4.1139099999999997</v>
      </c>
      <c r="S71" s="51">
        <v>301.41641406836499</v>
      </c>
      <c r="T71" s="51">
        <v>2.1902134000000002</v>
      </c>
      <c r="U71" s="46">
        <v>1.5676228E-2</v>
      </c>
      <c r="V71" s="46">
        <v>9.8493869999999994E-3</v>
      </c>
      <c r="W71" s="47">
        <v>6250</v>
      </c>
      <c r="X71" s="48">
        <v>20.513291191288271</v>
      </c>
      <c r="Y71" s="47">
        <v>126000</v>
      </c>
      <c r="Z71" s="47">
        <v>414000</v>
      </c>
      <c r="AA71" s="49">
        <v>780.58207422489829</v>
      </c>
      <c r="AB71" s="81">
        <v>0.278296338489604</v>
      </c>
      <c r="AC71">
        <v>-992.43988000000002</v>
      </c>
      <c r="AD71">
        <v>-988.32596999999998</v>
      </c>
    </row>
    <row r="72" spans="1:30" x14ac:dyDescent="0.2">
      <c r="A72" s="43" t="s">
        <v>221</v>
      </c>
      <c r="B72" s="43" t="s">
        <v>60</v>
      </c>
      <c r="C72" s="50">
        <v>0</v>
      </c>
      <c r="D72" s="7" t="s">
        <v>369</v>
      </c>
      <c r="E72" s="50" t="s">
        <v>23</v>
      </c>
      <c r="F72" s="30">
        <v>1.6803538703672701E-3</v>
      </c>
      <c r="G72" s="30">
        <v>2.9617914189999999</v>
      </c>
      <c r="H72" s="30">
        <v>3.80855444E-4</v>
      </c>
      <c r="I72" s="32">
        <v>1</v>
      </c>
      <c r="J72" s="30">
        <v>2.96179192</v>
      </c>
      <c r="K72" s="30">
        <v>167.04063519600001</v>
      </c>
      <c r="L72" s="46">
        <v>29.966696070000001</v>
      </c>
      <c r="M72" s="30">
        <v>0.90494945992082598</v>
      </c>
      <c r="N72" s="30">
        <v>2.6516077899999999</v>
      </c>
      <c r="O72" s="30">
        <v>5.4544145750000002E-2</v>
      </c>
      <c r="P72" s="32">
        <v>0.99980000000000002</v>
      </c>
      <c r="Q72" s="30">
        <v>2.8023084214997702</v>
      </c>
      <c r="R72" s="30">
        <v>1.3086800000000001</v>
      </c>
      <c r="S72" s="30">
        <v>947.51963810799998</v>
      </c>
      <c r="T72" s="30">
        <v>186.59472270000001</v>
      </c>
      <c r="U72" s="46">
        <v>11.15528634</v>
      </c>
      <c r="V72" s="46">
        <v>18.81140972</v>
      </c>
      <c r="W72" s="47">
        <v>1990</v>
      </c>
      <c r="X72" s="48">
        <v>4.16213009818701</v>
      </c>
      <c r="Y72" s="47">
        <v>5740</v>
      </c>
      <c r="Z72" s="47">
        <v>2890000</v>
      </c>
      <c r="AA72" s="49">
        <v>35.578927302750863</v>
      </c>
      <c r="AB72" s="81">
        <v>0.28445274078775001</v>
      </c>
      <c r="AC72">
        <v>-979.60152000000005</v>
      </c>
      <c r="AD72">
        <v>-978.29283999999996</v>
      </c>
    </row>
    <row r="73" spans="1:30" x14ac:dyDescent="0.2">
      <c r="A73" s="43" t="s">
        <v>221</v>
      </c>
      <c r="B73" s="43" t="s">
        <v>60</v>
      </c>
      <c r="C73" s="50">
        <v>0</v>
      </c>
      <c r="D73" s="7" t="s">
        <v>370</v>
      </c>
      <c r="E73" s="50" t="s">
        <v>23</v>
      </c>
      <c r="F73" s="43">
        <v>0.18499579876925101</v>
      </c>
      <c r="G73" s="43">
        <v>2.2863606114400501E-2</v>
      </c>
      <c r="H73" s="43">
        <v>1.16542510998107</v>
      </c>
      <c r="I73" s="66">
        <v>0.15793703478462451</v>
      </c>
      <c r="J73" s="43">
        <v>1.18023805946988</v>
      </c>
      <c r="K73" s="43">
        <v>1.99795397702313</v>
      </c>
      <c r="L73" s="43">
        <v>7.0446418933370403</v>
      </c>
      <c r="M73" s="43">
        <v>0.16924724139436201</v>
      </c>
      <c r="N73" s="43">
        <v>1.317984633365</v>
      </c>
      <c r="O73" s="43">
        <v>9.4334698928565004E-3</v>
      </c>
      <c r="P73" s="66">
        <v>0.99997480161597441</v>
      </c>
      <c r="Q73" s="43">
        <v>1.3288405144561599</v>
      </c>
      <c r="R73" s="43">
        <v>10.567419999999901</v>
      </c>
      <c r="S73" s="43">
        <v>117.341792036277</v>
      </c>
      <c r="T73" s="43">
        <v>1.5760826541817701</v>
      </c>
      <c r="U73" s="43">
        <v>22.681668499045202</v>
      </c>
      <c r="V73" s="43">
        <v>75.637034629576391</v>
      </c>
      <c r="W73" s="79">
        <v>0</v>
      </c>
      <c r="X73" s="79">
        <v>0</v>
      </c>
      <c r="Y73" s="79">
        <v>0</v>
      </c>
      <c r="Z73" s="79">
        <v>0</v>
      </c>
      <c r="AA73" s="79">
        <v>0</v>
      </c>
      <c r="AB73" s="81">
        <v>0.26381547899874702</v>
      </c>
      <c r="AC73">
        <v>-979.67309999999998</v>
      </c>
      <c r="AD73">
        <v>-969.10568000000001</v>
      </c>
    </row>
    <row r="74" spans="1:30" x14ac:dyDescent="0.2">
      <c r="A74" s="43" t="s">
        <v>222</v>
      </c>
      <c r="B74" s="43" t="s">
        <v>61</v>
      </c>
      <c r="C74" s="50">
        <v>0</v>
      </c>
      <c r="D74" s="7" t="s">
        <v>369</v>
      </c>
      <c r="E74" s="50" t="s">
        <v>23</v>
      </c>
      <c r="F74" s="30">
        <v>4.0798102176179301</v>
      </c>
      <c r="G74" s="30">
        <v>2.3457158014999999</v>
      </c>
      <c r="H74" s="30">
        <v>4.4523806880000004E-3</v>
      </c>
      <c r="I74" s="32">
        <v>1</v>
      </c>
      <c r="J74" s="30">
        <v>4.7060868943523602</v>
      </c>
      <c r="K74" s="30">
        <v>14.960991569999999</v>
      </c>
      <c r="L74" s="46">
        <v>29.8962565</v>
      </c>
      <c r="M74" s="30">
        <v>5.41100566932937</v>
      </c>
      <c r="N74" s="30">
        <v>3.1489134912176802</v>
      </c>
      <c r="O74" s="30">
        <v>0.14706181637890001</v>
      </c>
      <c r="P74" s="32">
        <v>0.99970000000000003</v>
      </c>
      <c r="Q74" s="30">
        <v>6.2622891746168996</v>
      </c>
      <c r="R74" s="30">
        <v>2.1480800000000002</v>
      </c>
      <c r="S74" s="30">
        <v>577.25969237000004</v>
      </c>
      <c r="T74" s="30">
        <v>8.4491695589999996</v>
      </c>
      <c r="U74" s="46">
        <v>29.802303590000001</v>
      </c>
      <c r="V74" s="46">
        <v>9.3952910000000001E-2</v>
      </c>
      <c r="W74" s="47">
        <v>3260</v>
      </c>
      <c r="X74" s="48">
        <v>1.163924708933983</v>
      </c>
      <c r="Y74" s="47">
        <v>8180</v>
      </c>
      <c r="Z74" s="47">
        <v>3330000</v>
      </c>
      <c r="AA74" s="49">
        <v>50.691008077346197</v>
      </c>
      <c r="AB74" s="81">
        <v>1.7180248304136501</v>
      </c>
      <c r="AC74">
        <v>-979.60431000000005</v>
      </c>
      <c r="AD74">
        <v>-977.45623000000001</v>
      </c>
    </row>
    <row r="75" spans="1:30" x14ac:dyDescent="0.2">
      <c r="A75" s="43" t="s">
        <v>222</v>
      </c>
      <c r="B75" s="43" t="s">
        <v>61</v>
      </c>
      <c r="C75" s="50">
        <v>0</v>
      </c>
      <c r="D75" s="7" t="s">
        <v>370</v>
      </c>
      <c r="E75" s="50" t="s">
        <v>23</v>
      </c>
      <c r="F75" s="43">
        <v>1.0465444754920601</v>
      </c>
      <c r="G75" s="43">
        <v>1.81142566539256</v>
      </c>
      <c r="H75" s="43">
        <v>3.8539089102358298E-4</v>
      </c>
      <c r="I75" s="66">
        <v>0.99999998303147131</v>
      </c>
      <c r="J75" s="43">
        <v>2.09201300879129</v>
      </c>
      <c r="K75" s="43">
        <v>149.78525637925</v>
      </c>
      <c r="L75" s="43">
        <v>1.6417110735079999E-2</v>
      </c>
      <c r="M75" s="43">
        <v>1.38144384968315</v>
      </c>
      <c r="N75" s="43">
        <v>2.6036422506318502</v>
      </c>
      <c r="O75" s="43">
        <v>5.1363985647786903E-3</v>
      </c>
      <c r="P75" s="66">
        <v>0.99999848155304916</v>
      </c>
      <c r="Q75" s="43">
        <v>2.9474338774080899</v>
      </c>
      <c r="R75" s="43">
        <v>1.7111100000000701</v>
      </c>
      <c r="S75" s="43">
        <v>724.67579524399002</v>
      </c>
      <c r="T75" s="43">
        <v>75.458763921113999</v>
      </c>
      <c r="U75" s="43">
        <v>2.0496051319999999</v>
      </c>
      <c r="V75" s="43">
        <v>2.0674304167855486</v>
      </c>
      <c r="W75" s="79">
        <v>0</v>
      </c>
      <c r="X75" s="79">
        <v>0</v>
      </c>
      <c r="Y75" s="79">
        <v>0</v>
      </c>
      <c r="Z75" s="79">
        <v>0</v>
      </c>
      <c r="AA75" s="79">
        <v>0</v>
      </c>
      <c r="AB75" s="81">
        <v>0.90244190080691999</v>
      </c>
      <c r="AC75">
        <v>-981.14236000000005</v>
      </c>
      <c r="AD75">
        <v>-979.43124999999998</v>
      </c>
    </row>
    <row r="76" spans="1:30" x14ac:dyDescent="0.2">
      <c r="A76" s="43" t="s">
        <v>223</v>
      </c>
      <c r="B76" s="43" t="s">
        <v>62</v>
      </c>
      <c r="C76" s="8">
        <v>1</v>
      </c>
      <c r="D76" s="7" t="s">
        <v>369</v>
      </c>
      <c r="E76" s="50" t="s">
        <v>23</v>
      </c>
      <c r="F76" s="51">
        <v>1.3186177050000001</v>
      </c>
      <c r="G76" s="51">
        <v>3.2004036010000001</v>
      </c>
      <c r="H76" s="51">
        <v>4.3195320000000001E-3</v>
      </c>
      <c r="I76" s="32">
        <v>1</v>
      </c>
      <c r="J76" s="51">
        <v>3.461409325</v>
      </c>
      <c r="K76" s="51">
        <v>22.253297</v>
      </c>
      <c r="L76" s="46">
        <v>7.6067544180000004</v>
      </c>
      <c r="M76" s="51">
        <v>0.24444338500000001</v>
      </c>
      <c r="N76" s="51">
        <v>3.5423778000000001</v>
      </c>
      <c r="O76" s="51">
        <v>3.6081487000000002E-2</v>
      </c>
      <c r="P76" s="32">
        <v>0.99990000000000001</v>
      </c>
      <c r="Q76" s="51">
        <v>3.5509850639999998</v>
      </c>
      <c r="R76" s="51">
        <v>2.3094600000000001</v>
      </c>
      <c r="S76" s="51">
        <v>536.92205100000001</v>
      </c>
      <c r="T76" s="51">
        <v>21.144751800000002</v>
      </c>
      <c r="U76" s="46">
        <v>26.051738919999998</v>
      </c>
      <c r="V76" s="46">
        <v>18.4449845</v>
      </c>
      <c r="W76" s="47">
        <v>3510</v>
      </c>
      <c r="X76" s="48">
        <v>15.097523859260869</v>
      </c>
      <c r="Y76" s="47">
        <v>34000</v>
      </c>
      <c r="Z76" s="47">
        <v>859000</v>
      </c>
      <c r="AA76" s="49">
        <v>211.0333148338589</v>
      </c>
      <c r="AB76" s="81">
        <v>1.5938166680905901</v>
      </c>
      <c r="AC76">
        <v>-964.95851000000005</v>
      </c>
      <c r="AD76">
        <v>-962.64904999999999</v>
      </c>
    </row>
    <row r="77" spans="1:30" x14ac:dyDescent="0.2">
      <c r="A77" s="43" t="s">
        <v>223</v>
      </c>
      <c r="B77" s="43" t="s">
        <v>62</v>
      </c>
      <c r="C77" s="50">
        <v>-1</v>
      </c>
      <c r="D77" s="7" t="s">
        <v>369</v>
      </c>
      <c r="E77" s="50" t="s">
        <v>23</v>
      </c>
      <c r="F77" s="64">
        <v>0.43697236478408519</v>
      </c>
      <c r="G77" s="64">
        <v>2.7912623330353878</v>
      </c>
      <c r="H77" s="64">
        <v>3.3875248229733651E-3</v>
      </c>
      <c r="I77" s="32">
        <v>1</v>
      </c>
      <c r="J77" s="64">
        <v>2.8252613568892309</v>
      </c>
      <c r="K77" s="64">
        <v>185.79808121440209</v>
      </c>
      <c r="L77" s="46">
        <v>21.101760049999999</v>
      </c>
      <c r="M77" s="64">
        <v>1.0831848084328739</v>
      </c>
      <c r="N77" s="64">
        <v>0.58799430827382915</v>
      </c>
      <c r="O77" s="64">
        <v>1.838204156861436</v>
      </c>
      <c r="P77" s="32">
        <v>0.55689999999999995</v>
      </c>
      <c r="Q77" s="64">
        <v>2.2131473421543451</v>
      </c>
      <c r="R77" s="64">
        <v>1.303440000000023</v>
      </c>
      <c r="S77" s="64">
        <v>951.32879150553754</v>
      </c>
      <c r="T77" s="64">
        <v>302.78741934858522</v>
      </c>
      <c r="U77" s="46">
        <v>28.494011619999998</v>
      </c>
      <c r="V77" s="46">
        <v>7.3922515679999998</v>
      </c>
      <c r="W77" s="47">
        <v>1980</v>
      </c>
      <c r="X77" s="48">
        <v>30.511520762835652</v>
      </c>
      <c r="Y77" s="47">
        <v>15400</v>
      </c>
      <c r="Z77" s="47">
        <v>1070000</v>
      </c>
      <c r="AA77" s="49">
        <v>95.562764248282264</v>
      </c>
      <c r="AB77" s="81">
        <v>2.8199436323976399</v>
      </c>
      <c r="AC77">
        <v>-969.07059000000004</v>
      </c>
      <c r="AD77">
        <v>-967.76715000000002</v>
      </c>
    </row>
    <row r="78" spans="1:30" x14ac:dyDescent="0.2">
      <c r="A78" s="43" t="s">
        <v>224</v>
      </c>
      <c r="B78" s="43" t="s">
        <v>63</v>
      </c>
      <c r="C78" s="50">
        <v>1</v>
      </c>
      <c r="D78" s="7" t="s">
        <v>369</v>
      </c>
      <c r="E78" s="50" t="s">
        <v>23</v>
      </c>
      <c r="F78" s="30">
        <v>0.59719538696999996</v>
      </c>
      <c r="G78" s="30">
        <v>3.9098493744608001</v>
      </c>
      <c r="H78" s="30">
        <v>1.5469493093E-3</v>
      </c>
      <c r="I78" s="32">
        <v>1</v>
      </c>
      <c r="J78" s="30">
        <v>3.9551949198798502</v>
      </c>
      <c r="K78" s="30">
        <v>4.1754087611199999</v>
      </c>
      <c r="L78" s="46">
        <v>21.314891530000001</v>
      </c>
      <c r="M78" s="30">
        <v>0.714338388819581</v>
      </c>
      <c r="N78" s="30">
        <v>3.9007588927931001</v>
      </c>
      <c r="O78" s="30">
        <v>3.7299312718808701E-2</v>
      </c>
      <c r="P78" s="32">
        <v>1</v>
      </c>
      <c r="Q78" s="30">
        <v>3.9658026315199999</v>
      </c>
      <c r="R78" s="30">
        <v>3.6909000000000001</v>
      </c>
      <c r="S78" s="30">
        <v>335.96141799999998</v>
      </c>
      <c r="T78" s="30">
        <v>4.1531019037999997</v>
      </c>
      <c r="U78" s="46">
        <v>19.621724180000001</v>
      </c>
      <c r="V78" s="46">
        <v>1.6931673410000001</v>
      </c>
      <c r="W78" s="47">
        <v>5610</v>
      </c>
      <c r="X78" s="48">
        <v>19.849555596563221</v>
      </c>
      <c r="Y78" s="47">
        <v>99700</v>
      </c>
      <c r="Z78" s="47">
        <v>469000</v>
      </c>
      <c r="AA78" s="49">
        <v>618.05638053314317</v>
      </c>
      <c r="AB78" s="81">
        <v>0.68289817863092295</v>
      </c>
      <c r="AC78">
        <v>-980.23719000000006</v>
      </c>
      <c r="AD78">
        <v>-976.54629</v>
      </c>
    </row>
    <row r="79" spans="1:30" x14ac:dyDescent="0.2">
      <c r="A79" s="43" t="s">
        <v>224</v>
      </c>
      <c r="B79" s="43" t="s">
        <v>63</v>
      </c>
      <c r="C79" s="7">
        <v>-1</v>
      </c>
      <c r="D79" s="7" t="s">
        <v>369</v>
      </c>
      <c r="E79" s="50" t="s">
        <v>23</v>
      </c>
      <c r="F79" s="64">
        <v>3.1313592928325792E-2</v>
      </c>
      <c r="G79" s="64">
        <v>0.1968136635711879</v>
      </c>
      <c r="H79" s="64">
        <v>0.36524521291138928</v>
      </c>
      <c r="I79" s="32">
        <v>0.47899999999999998</v>
      </c>
      <c r="J79" s="64">
        <v>0.41607718613867761</v>
      </c>
      <c r="K79" s="64">
        <v>28978400.232358988</v>
      </c>
      <c r="L79" s="46">
        <v>20.959058599999999</v>
      </c>
      <c r="M79" s="64">
        <v>0.36548090138170058</v>
      </c>
      <c r="N79" s="64">
        <v>0.66916733519582861</v>
      </c>
      <c r="O79" s="64">
        <v>0.20015316662069291</v>
      </c>
      <c r="P79" s="32">
        <v>0.96719999999999995</v>
      </c>
      <c r="Q79" s="64">
        <v>0.78830355947195729</v>
      </c>
      <c r="R79" s="64">
        <v>8.6829999999963547E-2</v>
      </c>
      <c r="S79" s="64">
        <v>14280.77853277117</v>
      </c>
      <c r="T79" s="64">
        <v>8073005.3194902036</v>
      </c>
      <c r="U79" s="46">
        <v>1.3570420830000001</v>
      </c>
      <c r="V79" s="46">
        <v>19.602016509999999</v>
      </c>
      <c r="W79" s="47">
        <v>132</v>
      </c>
      <c r="X79" s="48">
        <v>10.12274127720752</v>
      </c>
      <c r="Y79" s="47">
        <v>39.4</v>
      </c>
      <c r="Z79" s="47">
        <v>27900000</v>
      </c>
      <c r="AA79" s="49">
        <v>0.2442605217298679</v>
      </c>
      <c r="AB79" s="81">
        <v>1.16744313480196</v>
      </c>
      <c r="AC79">
        <v>-983.06817999999998</v>
      </c>
      <c r="AD79">
        <v>-982.98135000000002</v>
      </c>
    </row>
    <row r="80" spans="1:30" x14ac:dyDescent="0.2">
      <c r="A80" s="43" t="s">
        <v>225</v>
      </c>
      <c r="B80" s="43" t="s">
        <v>64</v>
      </c>
      <c r="C80" s="7">
        <v>0</v>
      </c>
      <c r="D80" s="7" t="s">
        <v>369</v>
      </c>
      <c r="E80" s="50" t="s">
        <v>23</v>
      </c>
      <c r="F80" s="64">
        <v>0.66665065253674216</v>
      </c>
      <c r="G80" s="64">
        <v>0.32864125231751989</v>
      </c>
      <c r="H80" s="64">
        <v>0.42896211585783428</v>
      </c>
      <c r="I80" s="32">
        <v>0.86609999999999998</v>
      </c>
      <c r="J80" s="64">
        <v>0.85815887928385504</v>
      </c>
      <c r="K80" s="64">
        <v>280.5958241809642</v>
      </c>
      <c r="L80" s="46">
        <v>26.24128842</v>
      </c>
      <c r="M80" s="64">
        <v>0.14099255127511681</v>
      </c>
      <c r="N80" s="64">
        <v>0.1062399203302227</v>
      </c>
      <c r="O80" s="64">
        <v>1.00583932087171</v>
      </c>
      <c r="P80" s="32">
        <v>0.1729</v>
      </c>
      <c r="Q80" s="64">
        <v>1.0212142574398879</v>
      </c>
      <c r="R80" s="64">
        <v>2.5142299999999982</v>
      </c>
      <c r="S80" s="64">
        <v>493.19274688473263</v>
      </c>
      <c r="T80" s="64">
        <v>198.1448849009044</v>
      </c>
      <c r="U80" s="46">
        <v>23.000848959999999</v>
      </c>
      <c r="V80" s="46">
        <v>3.2404394609999998</v>
      </c>
      <c r="W80" s="47">
        <v>3820</v>
      </c>
      <c r="X80" s="48">
        <v>42.517726158135588</v>
      </c>
      <c r="Y80" s="47">
        <v>67700</v>
      </c>
      <c r="Z80" s="47">
        <v>470000</v>
      </c>
      <c r="AA80" s="49">
        <v>419.74264392082472</v>
      </c>
      <c r="AB80" s="81">
        <v>4.4343959902886301</v>
      </c>
      <c r="AC80">
        <v>-967.17295999999999</v>
      </c>
      <c r="AD80">
        <v>-964.65872999999999</v>
      </c>
    </row>
    <row r="81" spans="1:30" x14ac:dyDescent="0.2">
      <c r="A81" s="43" t="s">
        <v>225</v>
      </c>
      <c r="B81" s="43" t="s">
        <v>64</v>
      </c>
      <c r="C81" s="7">
        <v>0</v>
      </c>
      <c r="D81" s="7" t="s">
        <v>369</v>
      </c>
      <c r="E81" s="50" t="s">
        <v>28</v>
      </c>
      <c r="F81" s="64">
        <v>2.9985160455018142E-2</v>
      </c>
      <c r="G81" s="64">
        <v>3.088481049791459E-2</v>
      </c>
      <c r="H81" s="64">
        <v>0.1950071734222257</v>
      </c>
      <c r="I81" s="32">
        <v>0.21560000000000001</v>
      </c>
      <c r="J81" s="64">
        <v>0.19970172521320709</v>
      </c>
      <c r="K81" s="64">
        <v>30184.895867190611</v>
      </c>
      <c r="L81" s="46">
        <v>14.15263831</v>
      </c>
      <c r="M81" s="64">
        <v>0.29580133120787588</v>
      </c>
      <c r="N81" s="64">
        <v>1.250732967260104</v>
      </c>
      <c r="O81" s="64">
        <v>0.88230589642040225</v>
      </c>
      <c r="P81" s="32">
        <v>0.82440000000000002</v>
      </c>
      <c r="Q81" s="64">
        <v>1.558940370185411</v>
      </c>
      <c r="R81" s="64">
        <v>1.3973099999999481</v>
      </c>
      <c r="S81" s="64">
        <v>887.41939870182455</v>
      </c>
      <c r="T81" s="64">
        <v>495.32963047186342</v>
      </c>
      <c r="U81" s="46">
        <v>16.693103229999998</v>
      </c>
      <c r="V81" s="46">
        <v>2.5404649140000002</v>
      </c>
      <c r="W81" s="47">
        <v>2120</v>
      </c>
      <c r="X81" s="48">
        <v>5.658248389933755</v>
      </c>
      <c r="Y81" s="47">
        <v>7630</v>
      </c>
      <c r="Z81" s="47">
        <v>2320000</v>
      </c>
      <c r="AA81" s="49">
        <v>47.292860627858957</v>
      </c>
      <c r="AB81" s="81">
        <v>3.3987901479559302</v>
      </c>
      <c r="AC81">
        <v>-967.17295999999999</v>
      </c>
      <c r="AD81">
        <v>-965.77565000000004</v>
      </c>
    </row>
    <row r="82" spans="1:30" x14ac:dyDescent="0.2">
      <c r="A82" s="43" t="s">
        <v>225</v>
      </c>
      <c r="B82" s="43" t="s">
        <v>64</v>
      </c>
      <c r="C82" s="7">
        <v>0</v>
      </c>
      <c r="D82" s="7" t="s">
        <v>370</v>
      </c>
      <c r="E82" s="50" t="s">
        <v>23</v>
      </c>
      <c r="F82" s="43">
        <v>1.4591345334478201</v>
      </c>
      <c r="G82" s="43">
        <v>2.5142594760148</v>
      </c>
      <c r="H82" s="43">
        <v>1.32458655966727E-3</v>
      </c>
      <c r="I82" s="66">
        <v>0.9999998961887534</v>
      </c>
      <c r="J82" s="43">
        <v>2.9069874533543798</v>
      </c>
      <c r="K82" s="43">
        <v>2.3417357737323199</v>
      </c>
      <c r="L82" s="43">
        <v>0.12786290571299999</v>
      </c>
      <c r="M82" s="43">
        <v>0.33711601067536101</v>
      </c>
      <c r="N82" s="43">
        <v>1.1050666770634601</v>
      </c>
      <c r="O82" s="43">
        <v>3.71563983369759</v>
      </c>
      <c r="P82" s="66">
        <v>0.2969182455760635</v>
      </c>
      <c r="Q82" s="43">
        <v>3.8911179549288901</v>
      </c>
      <c r="R82" s="43">
        <v>5.4954400000000296</v>
      </c>
      <c r="S82" s="43">
        <v>225.64162287278</v>
      </c>
      <c r="T82" s="43">
        <v>1.30699947431494</v>
      </c>
      <c r="U82" s="43">
        <v>13.034189930419601</v>
      </c>
      <c r="V82" s="43">
        <v>13.163406248120125</v>
      </c>
      <c r="W82" s="79">
        <v>0</v>
      </c>
      <c r="X82" s="79">
        <v>0</v>
      </c>
      <c r="Y82" s="79">
        <v>0</v>
      </c>
      <c r="Z82" s="79">
        <v>0</v>
      </c>
      <c r="AA82" s="79">
        <v>0</v>
      </c>
      <c r="AB82" s="81">
        <v>3.7107972077769902</v>
      </c>
      <c r="AC82">
        <v>-969.27579000000003</v>
      </c>
      <c r="AD82">
        <v>-963.78035</v>
      </c>
    </row>
    <row r="83" spans="1:30" x14ac:dyDescent="0.2">
      <c r="A83" s="43" t="s">
        <v>226</v>
      </c>
      <c r="B83" s="43" t="s">
        <v>65</v>
      </c>
      <c r="C83" s="50">
        <v>-1</v>
      </c>
      <c r="D83" s="7" t="s">
        <v>369</v>
      </c>
      <c r="E83" s="50" t="s">
        <v>23</v>
      </c>
      <c r="F83" s="64">
        <v>4.0135941285133333E-3</v>
      </c>
      <c r="G83" s="64">
        <v>1.6122084787244841E-3</v>
      </c>
      <c r="H83" s="64">
        <v>0.23176099670805661</v>
      </c>
      <c r="I83" s="32">
        <v>1.8700000000000001E-2</v>
      </c>
      <c r="J83" s="64">
        <v>0.2318013540709353</v>
      </c>
      <c r="K83" s="64">
        <v>73692.980528431333</v>
      </c>
      <c r="L83" s="46">
        <v>21.883887990000002</v>
      </c>
      <c r="M83" s="64">
        <v>2.6950566606509681E-4</v>
      </c>
      <c r="N83" s="64">
        <v>3.5283616997968831E-5</v>
      </c>
      <c r="O83" s="64">
        <v>0.17939756199238169</v>
      </c>
      <c r="P83" s="32">
        <v>1.5E-3</v>
      </c>
      <c r="Q83" s="64">
        <v>0.17939776789873421</v>
      </c>
      <c r="R83" s="64">
        <v>0.93956000000002859</v>
      </c>
      <c r="S83" s="64">
        <v>1319.7666993060179</v>
      </c>
      <c r="T83" s="64">
        <v>123033.6728191213</v>
      </c>
      <c r="U83" s="46">
        <v>7.4579310259999998</v>
      </c>
      <c r="V83" s="46">
        <v>14.425956960000001</v>
      </c>
      <c r="W83" s="47">
        <v>1430</v>
      </c>
      <c r="X83" s="48">
        <v>0.28991134615866387</v>
      </c>
      <c r="Y83" s="47">
        <v>781</v>
      </c>
      <c r="Z83" s="47">
        <v>15200000</v>
      </c>
      <c r="AA83" s="49">
        <v>4.8400136759122638</v>
      </c>
      <c r="AB83" s="81">
        <v>0.58529898681493198</v>
      </c>
      <c r="AC83">
        <v>-982.58942999999999</v>
      </c>
      <c r="AD83">
        <v>-981.64986999999996</v>
      </c>
    </row>
    <row r="84" spans="1:30" x14ac:dyDescent="0.2">
      <c r="A84" s="43" t="s">
        <v>226</v>
      </c>
      <c r="B84" s="43" t="s">
        <v>65</v>
      </c>
      <c r="C84" s="50">
        <v>1</v>
      </c>
      <c r="D84" s="7" t="s">
        <v>369</v>
      </c>
      <c r="E84" s="50" t="s">
        <v>23</v>
      </c>
      <c r="F84" s="64">
        <v>1.5308788727156471E-2</v>
      </c>
      <c r="G84" s="64">
        <v>1.1992662328299909E-2</v>
      </c>
      <c r="H84" s="64">
        <v>0.25654565678498248</v>
      </c>
      <c r="I84" s="32">
        <v>7.5600000000000001E-2</v>
      </c>
      <c r="J84" s="64">
        <v>0.25728166856045409</v>
      </c>
      <c r="K84" s="64">
        <v>1790.422355950484</v>
      </c>
      <c r="L84" s="46">
        <v>21.924814680000001</v>
      </c>
      <c r="M84" s="64">
        <v>2.1323471121203742E-2</v>
      </c>
      <c r="N84" s="64">
        <v>3.57820066534678E-3</v>
      </c>
      <c r="O84" s="64">
        <v>3.2647188454460219</v>
      </c>
      <c r="P84" s="32">
        <v>6.6E-3</v>
      </c>
      <c r="Q84" s="64">
        <v>3.2647904425477399</v>
      </c>
      <c r="R84" s="64">
        <v>3.0261199999999921</v>
      </c>
      <c r="S84" s="64">
        <v>409.76564049013371</v>
      </c>
      <c r="T84" s="64">
        <v>11.118918795040781</v>
      </c>
      <c r="U84" s="46">
        <v>9.5250126349999995</v>
      </c>
      <c r="V84" s="46">
        <v>12.39980205</v>
      </c>
      <c r="W84" s="47">
        <v>4600</v>
      </c>
      <c r="X84" s="48">
        <v>17.31192673011472</v>
      </c>
      <c r="Y84" s="47">
        <v>62600</v>
      </c>
      <c r="Z84" s="47">
        <v>612000</v>
      </c>
      <c r="AA84" s="49">
        <v>387.99625067950069</v>
      </c>
      <c r="AB84" s="81">
        <v>3.8446819613035399</v>
      </c>
      <c r="AC84">
        <v>-977.80070999999998</v>
      </c>
      <c r="AD84">
        <v>-974.77458999999999</v>
      </c>
    </row>
    <row r="85" spans="1:30" x14ac:dyDescent="0.2">
      <c r="A85" s="43" t="s">
        <v>227</v>
      </c>
      <c r="B85" s="43" t="s">
        <v>66</v>
      </c>
      <c r="C85" s="50">
        <v>0</v>
      </c>
      <c r="D85" s="7" t="s">
        <v>369</v>
      </c>
      <c r="E85" s="50" t="s">
        <v>23</v>
      </c>
      <c r="F85" s="30">
        <v>0.56479128544982704</v>
      </c>
      <c r="G85" s="30">
        <v>0.3330709671839</v>
      </c>
      <c r="H85" s="30">
        <v>2.5309239584999999E-3</v>
      </c>
      <c r="I85" s="32">
        <v>1</v>
      </c>
      <c r="J85" s="30">
        <v>0.65569190240300002</v>
      </c>
      <c r="K85" s="30">
        <v>230.17198640000001</v>
      </c>
      <c r="L85" s="46">
        <v>29.470528179999999</v>
      </c>
      <c r="M85" s="30">
        <v>0.70546035306131705</v>
      </c>
      <c r="N85" s="30">
        <v>0.94422499096038703</v>
      </c>
      <c r="O85" s="30">
        <v>3.7779544467552502E-4</v>
      </c>
      <c r="P85" s="32">
        <v>1</v>
      </c>
      <c r="Q85" s="30">
        <v>1.1786582560000001</v>
      </c>
      <c r="R85" s="30">
        <v>3.2136100000000001</v>
      </c>
      <c r="S85" s="30">
        <v>385.85889388999999</v>
      </c>
      <c r="T85" s="30">
        <v>71.232190650000007</v>
      </c>
      <c r="U85" s="46">
        <v>6.7639721249999996</v>
      </c>
      <c r="V85" s="46">
        <v>22.70655605</v>
      </c>
      <c r="W85" s="47">
        <v>4880</v>
      </c>
      <c r="X85" s="48">
        <v>0.81035455639220999</v>
      </c>
      <c r="Y85" s="47">
        <v>15300</v>
      </c>
      <c r="Z85" s="47">
        <v>2660000</v>
      </c>
      <c r="AA85" s="49">
        <v>94.665623127190855</v>
      </c>
      <c r="AB85" s="81">
        <v>0.93690148856497701</v>
      </c>
      <c r="AC85">
        <v>-969.57419000000004</v>
      </c>
      <c r="AD85">
        <v>-966.36058000000003</v>
      </c>
    </row>
    <row r="86" spans="1:30" x14ac:dyDescent="0.2">
      <c r="A86" s="43" t="s">
        <v>228</v>
      </c>
      <c r="B86" s="43" t="s">
        <v>67</v>
      </c>
      <c r="C86" s="50">
        <v>0</v>
      </c>
      <c r="D86" s="7" t="s">
        <v>369</v>
      </c>
      <c r="E86" s="50" t="s">
        <v>23</v>
      </c>
      <c r="F86" s="30">
        <v>3.6328076334199499</v>
      </c>
      <c r="G86" s="30">
        <v>4.447284131E-3</v>
      </c>
      <c r="H86" s="30">
        <v>4.3013053000000003E-4</v>
      </c>
      <c r="I86" s="32">
        <v>1</v>
      </c>
      <c r="J86" s="30">
        <v>3.6328103</v>
      </c>
      <c r="K86" s="30">
        <v>206.7005843</v>
      </c>
      <c r="L86" s="46">
        <v>6.9343938999999993E-2</v>
      </c>
      <c r="M86" s="30">
        <v>3.0460690390674299</v>
      </c>
      <c r="N86" s="30">
        <v>9.3504304159999996E-2</v>
      </c>
      <c r="O86" s="30">
        <v>0.12226997000000001</v>
      </c>
      <c r="P86" s="32">
        <v>0.99919999999999998</v>
      </c>
      <c r="Q86" s="30">
        <v>3.0499556706100002</v>
      </c>
      <c r="R86" s="30">
        <v>1.0638199999</v>
      </c>
      <c r="S86" s="30">
        <v>1165.6107236</v>
      </c>
      <c r="T86" s="30">
        <v>293.25141063000001</v>
      </c>
      <c r="U86" s="46">
        <v>1.757442392</v>
      </c>
      <c r="V86" s="46">
        <v>1.6880984530000001</v>
      </c>
      <c r="W86" s="47">
        <v>1620</v>
      </c>
      <c r="X86" s="48">
        <v>23.935077954982699</v>
      </c>
      <c r="Y86" s="47">
        <v>9090</v>
      </c>
      <c r="Z86" s="47">
        <v>1480000</v>
      </c>
      <c r="AA86" s="49">
        <v>56.38005667953216</v>
      </c>
      <c r="AB86" s="81">
        <v>0.93133552360199401</v>
      </c>
      <c r="AC86">
        <v>-964.77131999999995</v>
      </c>
      <c r="AD86">
        <v>-963.70749999999998</v>
      </c>
    </row>
    <row r="87" spans="1:30" x14ac:dyDescent="0.2">
      <c r="A87" s="43" t="s">
        <v>229</v>
      </c>
      <c r="B87" s="43" t="s">
        <v>68</v>
      </c>
      <c r="C87" s="50">
        <v>0</v>
      </c>
      <c r="D87" s="7" t="s">
        <v>371</v>
      </c>
      <c r="E87" s="50" t="s">
        <v>23</v>
      </c>
      <c r="F87" s="43">
        <v>2.12595564622318E-4</v>
      </c>
      <c r="G87" s="43">
        <v>3.7690200591920298E-4</v>
      </c>
      <c r="H87" s="43">
        <v>0.341615573217185</v>
      </c>
      <c r="I87" s="66">
        <v>1.2667042246708945E-3</v>
      </c>
      <c r="J87" s="43">
        <v>0.34161584728537098</v>
      </c>
      <c r="K87" s="43">
        <v>6765.0438346350002</v>
      </c>
      <c r="L87" s="43">
        <v>0.57467553000000005</v>
      </c>
      <c r="M87" s="43">
        <v>2.6811687484620101E-4</v>
      </c>
      <c r="N87" s="43">
        <v>5.2575546823259499E-4</v>
      </c>
      <c r="O87" s="43">
        <v>0.38797269112670202</v>
      </c>
      <c r="P87" s="66">
        <v>1.5211725797076652E-3</v>
      </c>
      <c r="Q87" s="43">
        <v>0.38797314000529298</v>
      </c>
      <c r="R87" s="43">
        <v>1.6082800000000299</v>
      </c>
      <c r="S87" s="43">
        <v>771.010023130283</v>
      </c>
      <c r="T87" s="43">
        <v>5244.9736852679598</v>
      </c>
      <c r="U87" s="43">
        <v>2.97929873</v>
      </c>
      <c r="V87" s="43">
        <v>2.4056425418397254</v>
      </c>
      <c r="W87" s="79">
        <v>0</v>
      </c>
      <c r="X87" s="79">
        <v>0</v>
      </c>
      <c r="Y87" s="79">
        <v>0</v>
      </c>
      <c r="Z87" s="79">
        <v>0</v>
      </c>
      <c r="AA87" s="79">
        <v>0</v>
      </c>
      <c r="AB87" s="81">
        <v>0.34180499006258602</v>
      </c>
      <c r="AC87">
        <v>-999.95185000000004</v>
      </c>
      <c r="AD87">
        <v>-998.34357</v>
      </c>
    </row>
    <row r="88" spans="1:30" x14ac:dyDescent="0.2">
      <c r="A88" s="43" t="s">
        <v>229</v>
      </c>
      <c r="B88" s="43" t="s">
        <v>68</v>
      </c>
      <c r="C88" s="50">
        <v>-1</v>
      </c>
      <c r="D88" s="7" t="s">
        <v>369</v>
      </c>
      <c r="E88" s="50" t="s">
        <v>23</v>
      </c>
      <c r="F88" s="30">
        <v>7.6956705645999995E-4</v>
      </c>
      <c r="G88" s="30">
        <v>1.834071693E-4</v>
      </c>
      <c r="H88" s="30">
        <v>0.32952713155542002</v>
      </c>
      <c r="I88" s="32">
        <v>2.3999999999999998E-3</v>
      </c>
      <c r="J88" s="30">
        <v>0.3295280812052</v>
      </c>
      <c r="K88" s="30">
        <v>239533.5739894</v>
      </c>
      <c r="L88" s="46">
        <v>13.4041648</v>
      </c>
      <c r="M88" s="30">
        <v>6.8930974615E-4</v>
      </c>
      <c r="N88" s="30">
        <v>1.873877778446E-4</v>
      </c>
      <c r="O88" s="30">
        <v>0.29967427800000002</v>
      </c>
      <c r="P88" s="32">
        <v>2.3999999999999998E-3</v>
      </c>
      <c r="Q88" s="30">
        <v>0.29967512965245202</v>
      </c>
      <c r="R88" s="30">
        <v>0.50167999999900004</v>
      </c>
      <c r="S88" s="30">
        <v>2471.6951044491998</v>
      </c>
      <c r="T88" s="30">
        <v>289634.20514400001</v>
      </c>
      <c r="U88" s="46">
        <v>15.20744322</v>
      </c>
      <c r="V88" s="46">
        <v>1.8032784150000001</v>
      </c>
      <c r="W88" s="47">
        <v>762</v>
      </c>
      <c r="X88" s="48">
        <v>1.095210887247665E-2</v>
      </c>
      <c r="Y88" s="47">
        <v>43.3</v>
      </c>
      <c r="Z88" s="47">
        <v>147000000</v>
      </c>
      <c r="AA88" s="49">
        <v>0.26820491721712819</v>
      </c>
      <c r="AB88" s="81">
        <v>2.4379172405639599E-2</v>
      </c>
      <c r="AC88">
        <v>-999.35722999999996</v>
      </c>
      <c r="AD88">
        <v>-998.85554999999999</v>
      </c>
    </row>
    <row r="89" spans="1:30" x14ac:dyDescent="0.2">
      <c r="A89" s="43" t="s">
        <v>229</v>
      </c>
      <c r="B89" s="43" t="s">
        <v>68</v>
      </c>
      <c r="C89" s="50">
        <v>1</v>
      </c>
      <c r="D89" s="7" t="s">
        <v>369</v>
      </c>
      <c r="E89" s="50" t="s">
        <v>23</v>
      </c>
      <c r="F89" s="64">
        <v>1.0823798423299331E-5</v>
      </c>
      <c r="G89" s="64">
        <v>1.419956559750388E-3</v>
      </c>
      <c r="H89" s="64">
        <v>0.2929788432920466</v>
      </c>
      <c r="I89" s="32">
        <v>4.7999999999999996E-3</v>
      </c>
      <c r="J89" s="64">
        <v>0.29298228446534408</v>
      </c>
      <c r="K89" s="64">
        <v>6794.8067450715234</v>
      </c>
      <c r="L89" s="46">
        <v>29.5624666</v>
      </c>
      <c r="M89" s="64">
        <v>2.2696924195701709E-5</v>
      </c>
      <c r="N89" s="64">
        <v>2.695029905249109E-3</v>
      </c>
      <c r="O89" s="64">
        <v>0.4189815468362133</v>
      </c>
      <c r="P89" s="32">
        <v>6.4000000000000003E-3</v>
      </c>
      <c r="Q89" s="64">
        <v>0.41899021502966688</v>
      </c>
      <c r="R89" s="64">
        <v>1.779060000000072</v>
      </c>
      <c r="S89" s="64">
        <v>696.99729070405135</v>
      </c>
      <c r="T89" s="64">
        <v>3322.40116064725</v>
      </c>
      <c r="U89" s="46">
        <v>29.516681949999999</v>
      </c>
      <c r="V89" s="46">
        <v>4.5784651000000003E-2</v>
      </c>
      <c r="W89" s="47">
        <v>2700</v>
      </c>
      <c r="X89" s="48">
        <v>0.4096322730687616</v>
      </c>
      <c r="Y89" s="47">
        <v>3330</v>
      </c>
      <c r="Z89" s="47">
        <v>6770000</v>
      </c>
      <c r="AA89" s="49">
        <v>20.627383272786322</v>
      </c>
      <c r="AB89" s="81">
        <v>0.40582366980315199</v>
      </c>
      <c r="AC89">
        <v>-994.58915000000002</v>
      </c>
      <c r="AD89">
        <v>-992.81008999999995</v>
      </c>
    </row>
    <row r="90" spans="1:30" x14ac:dyDescent="0.2">
      <c r="A90" s="43" t="s">
        <v>230</v>
      </c>
      <c r="B90" s="43" t="s">
        <v>69</v>
      </c>
      <c r="C90" s="50">
        <v>0</v>
      </c>
      <c r="D90" s="7" t="s">
        <v>369</v>
      </c>
      <c r="E90" s="50" t="s">
        <v>23</v>
      </c>
      <c r="F90" s="30">
        <v>1.81475518160047E-6</v>
      </c>
      <c r="G90" s="30">
        <v>1.3930785583199999E-3</v>
      </c>
      <c r="H90" s="30">
        <v>0.37925917635099998</v>
      </c>
      <c r="I90" s="32">
        <v>3.7000000000000002E-3</v>
      </c>
      <c r="J90" s="30">
        <v>0.37926173400000002</v>
      </c>
      <c r="K90" s="30">
        <v>8184.3879880000004</v>
      </c>
      <c r="L90" s="46">
        <v>29.924563630000002</v>
      </c>
      <c r="M90" s="30">
        <v>2.2877379381879002E-6</v>
      </c>
      <c r="N90" s="30">
        <v>2.1368343094245001E-3</v>
      </c>
      <c r="O90" s="30">
        <v>0.37536945263999999</v>
      </c>
      <c r="P90" s="32">
        <v>5.7000000000000002E-3</v>
      </c>
      <c r="Q90" s="30">
        <v>0.375375534693005</v>
      </c>
      <c r="R90" s="30">
        <v>1.4077399999</v>
      </c>
      <c r="S90" s="30">
        <v>880.84447409999996</v>
      </c>
      <c r="T90" s="30">
        <v>8354.7284015000005</v>
      </c>
      <c r="U90" s="46">
        <v>29.93786047</v>
      </c>
      <c r="V90" s="46">
        <v>1.3296835999999999E-2</v>
      </c>
      <c r="W90" s="47">
        <v>2140</v>
      </c>
      <c r="X90" s="48">
        <v>0.8746978729027165</v>
      </c>
      <c r="Y90" s="47">
        <v>3040</v>
      </c>
      <c r="Z90" s="47">
        <v>5850000</v>
      </c>
      <c r="AA90" s="49">
        <v>18.872961816317648</v>
      </c>
      <c r="AB90" s="81">
        <v>0.314106638854033</v>
      </c>
      <c r="AC90">
        <v>-996.64413000000002</v>
      </c>
      <c r="AD90">
        <v>-995.23639000000003</v>
      </c>
    </row>
    <row r="91" spans="1:30" x14ac:dyDescent="0.2">
      <c r="A91" s="43" t="s">
        <v>230</v>
      </c>
      <c r="B91" s="43" t="s">
        <v>69</v>
      </c>
      <c r="C91" s="50">
        <v>0</v>
      </c>
      <c r="D91" s="7" t="s">
        <v>370</v>
      </c>
      <c r="E91" s="50" t="s">
        <v>23</v>
      </c>
      <c r="F91" s="43">
        <v>1.7303221603376501E-4</v>
      </c>
      <c r="G91" s="43">
        <v>4.8746085885406396</v>
      </c>
      <c r="H91" s="43">
        <v>7.8982602833365494E-3</v>
      </c>
      <c r="I91" s="66">
        <v>0.99999868733914743</v>
      </c>
      <c r="J91" s="43">
        <v>4.8746149903279399</v>
      </c>
      <c r="K91" s="43">
        <v>2.6917820622400002</v>
      </c>
      <c r="L91" s="43">
        <v>29.9971684</v>
      </c>
      <c r="M91" s="43">
        <v>1.8380297042303799E-4</v>
      </c>
      <c r="N91" s="43">
        <v>4.9024777065417897</v>
      </c>
      <c r="O91" s="43">
        <v>5.71302042873E-2</v>
      </c>
      <c r="P91" s="66">
        <v>0.99993210683220501</v>
      </c>
      <c r="Q91" s="43">
        <v>4.9028105773285402</v>
      </c>
      <c r="R91" s="43">
        <v>3.7168100000000002</v>
      </c>
      <c r="S91" s="43">
        <v>333.61942095506498</v>
      </c>
      <c r="T91" s="43">
        <v>2.66091073332887</v>
      </c>
      <c r="U91" s="43">
        <v>29.997053873117</v>
      </c>
      <c r="V91" s="43">
        <v>1.1431324530450258E-4</v>
      </c>
      <c r="W91" s="79">
        <v>0</v>
      </c>
      <c r="X91" s="79">
        <v>0</v>
      </c>
      <c r="Y91" s="79">
        <v>0</v>
      </c>
      <c r="Z91" s="79">
        <v>0</v>
      </c>
      <c r="AA91" s="79">
        <v>0</v>
      </c>
      <c r="AB91" s="81">
        <v>0.33836204313124002</v>
      </c>
      <c r="AC91">
        <v>-999.91210999999998</v>
      </c>
      <c r="AD91">
        <v>-996.19529999999997</v>
      </c>
    </row>
    <row r="92" spans="1:30" x14ac:dyDescent="0.2">
      <c r="A92" s="43" t="s">
        <v>231</v>
      </c>
      <c r="B92" s="43" t="s">
        <v>70</v>
      </c>
      <c r="C92" s="50">
        <v>0</v>
      </c>
      <c r="D92" s="7" t="s">
        <v>371</v>
      </c>
      <c r="E92" s="50" t="s">
        <v>23</v>
      </c>
      <c r="F92" s="43">
        <v>2.3652757964816602</v>
      </c>
      <c r="G92" s="43">
        <v>4.1518318345498999</v>
      </c>
      <c r="H92" s="43">
        <v>1.6507586827894499E-4</v>
      </c>
      <c r="I92" s="66">
        <v>0.99999999940325579</v>
      </c>
      <c r="J92" s="43">
        <v>4.7783090317657297</v>
      </c>
      <c r="K92" s="43">
        <v>2.1088643640793499</v>
      </c>
      <c r="L92" s="43">
        <v>0.32927307</v>
      </c>
      <c r="M92" s="43">
        <v>2.6111153342023901</v>
      </c>
      <c r="N92" s="43">
        <v>4.6330185614473098</v>
      </c>
      <c r="O92" s="43">
        <v>3.0405295082009801E-3</v>
      </c>
      <c r="P92" s="66">
        <v>0.9999998365645798</v>
      </c>
      <c r="Q92" s="43">
        <v>5.3181569668487496</v>
      </c>
      <c r="R92" s="43">
        <v>4.0858100000000297</v>
      </c>
      <c r="S92" s="43">
        <v>303.48939377993298</v>
      </c>
      <c r="T92" s="43">
        <v>1.70245175211554</v>
      </c>
      <c r="U92" s="43">
        <v>0.59411429999999998</v>
      </c>
      <c r="V92" s="43">
        <v>0.26482562349493938</v>
      </c>
      <c r="W92" s="79">
        <v>0</v>
      </c>
      <c r="X92" s="79">
        <v>0</v>
      </c>
      <c r="Y92" s="79">
        <v>0</v>
      </c>
      <c r="Z92" s="79">
        <v>0</v>
      </c>
      <c r="AA92" s="79">
        <v>0</v>
      </c>
      <c r="AB92" s="81">
        <v>0.238627480775958</v>
      </c>
      <c r="AC92">
        <v>-999.95545000000004</v>
      </c>
      <c r="AD92">
        <v>-995.86964</v>
      </c>
    </row>
    <row r="93" spans="1:30" x14ac:dyDescent="0.2">
      <c r="A93" s="43" t="s">
        <v>231</v>
      </c>
      <c r="B93" s="43" t="s">
        <v>70</v>
      </c>
      <c r="C93" s="50">
        <v>-1</v>
      </c>
      <c r="D93" s="7" t="s">
        <v>369</v>
      </c>
      <c r="E93" s="50" t="s">
        <v>23</v>
      </c>
      <c r="F93" s="64">
        <v>1.0003120283954659E-2</v>
      </c>
      <c r="G93" s="64">
        <v>1.4340786792478209E-2</v>
      </c>
      <c r="H93" s="64">
        <v>0.15716540600922421</v>
      </c>
      <c r="I93" s="32">
        <v>0.1106</v>
      </c>
      <c r="J93" s="64">
        <v>0.15813502277258781</v>
      </c>
      <c r="K93" s="64">
        <v>546580.13148520014</v>
      </c>
      <c r="L93" s="46">
        <v>4.8963068639999996</v>
      </c>
      <c r="M93" s="64">
        <v>1.509948905511716E-2</v>
      </c>
      <c r="N93" s="64">
        <v>9.5127625129535504E-3</v>
      </c>
      <c r="O93" s="64">
        <v>5.2904362161071222E-2</v>
      </c>
      <c r="P93" s="32">
        <v>0.3196</v>
      </c>
      <c r="Q93" s="64">
        <v>5.5833312242990207E-2</v>
      </c>
      <c r="R93" s="64">
        <v>0.62168999999994412</v>
      </c>
      <c r="S93" s="64">
        <v>1994.5632067430899</v>
      </c>
      <c r="T93" s="64">
        <v>4384531.4186076289</v>
      </c>
      <c r="U93" s="46">
        <v>27.788243619999999</v>
      </c>
      <c r="V93" s="46">
        <v>22.89193676</v>
      </c>
      <c r="W93" s="47">
        <v>944</v>
      </c>
      <c r="X93" s="48">
        <v>0.48420777520480313</v>
      </c>
      <c r="Y93" s="47">
        <v>442</v>
      </c>
      <c r="Z93" s="47">
        <v>17800000</v>
      </c>
      <c r="AA93" s="49">
        <v>2.7385992208952552</v>
      </c>
      <c r="AB93" s="81">
        <v>1.80457429759295E-2</v>
      </c>
      <c r="AC93">
        <v>-999.35888999999997</v>
      </c>
      <c r="AD93">
        <v>-998.73720000000003</v>
      </c>
    </row>
    <row r="94" spans="1:30" x14ac:dyDescent="0.2">
      <c r="A94" s="43" t="s">
        <v>231</v>
      </c>
      <c r="B94" s="43" t="s">
        <v>70</v>
      </c>
      <c r="C94" s="50">
        <v>1</v>
      </c>
      <c r="D94" s="7" t="s">
        <v>369</v>
      </c>
      <c r="E94" s="50" t="s">
        <v>23</v>
      </c>
      <c r="F94" s="64">
        <v>2.0967080468773629</v>
      </c>
      <c r="G94" s="64">
        <v>3.630580672421345</v>
      </c>
      <c r="H94" s="64">
        <v>1.560317660512353E-3</v>
      </c>
      <c r="I94" s="32">
        <v>1</v>
      </c>
      <c r="J94" s="64">
        <v>4.1925294378681368</v>
      </c>
      <c r="K94" s="64">
        <v>41.646681208368918</v>
      </c>
      <c r="L94" s="46">
        <v>6.3990260000000004E-3</v>
      </c>
      <c r="M94" s="64">
        <v>1.748059065025749</v>
      </c>
      <c r="N94" s="64">
        <v>3.1471204856989901</v>
      </c>
      <c r="O94" s="64">
        <v>4.2016972990687317E-2</v>
      </c>
      <c r="P94" s="32">
        <v>0.99990000000000001</v>
      </c>
      <c r="Q94" s="64">
        <v>3.6002560009455218</v>
      </c>
      <c r="R94" s="64">
        <v>1.6493000000000391</v>
      </c>
      <c r="S94" s="64">
        <v>751.83411144119952</v>
      </c>
      <c r="T94" s="64">
        <v>56.476252860219503</v>
      </c>
      <c r="U94" s="46">
        <v>0.94934541299999997</v>
      </c>
      <c r="V94" s="46">
        <v>0.942946387</v>
      </c>
      <c r="W94" s="47">
        <v>2510</v>
      </c>
      <c r="X94" s="48">
        <v>11.28303258319184</v>
      </c>
      <c r="Y94" s="47">
        <v>15000</v>
      </c>
      <c r="Z94" s="47">
        <v>1390000</v>
      </c>
      <c r="AA94" s="49">
        <v>93.04317260322955</v>
      </c>
      <c r="AB94" s="81">
        <v>0.26756820401131298</v>
      </c>
      <c r="AC94">
        <v>-995.41803000000004</v>
      </c>
      <c r="AD94">
        <v>-993.76873000000001</v>
      </c>
    </row>
    <row r="95" spans="1:30" x14ac:dyDescent="0.2">
      <c r="A95" s="43" t="s">
        <v>220</v>
      </c>
      <c r="B95" s="43" t="s">
        <v>376</v>
      </c>
      <c r="C95" s="50">
        <v>0</v>
      </c>
      <c r="D95" s="7" t="s">
        <v>371</v>
      </c>
      <c r="E95" s="50" t="s">
        <v>28</v>
      </c>
      <c r="F95" s="43">
        <v>1.9966963121983099</v>
      </c>
      <c r="G95" s="43">
        <v>3.4513851814902399</v>
      </c>
      <c r="H95" s="43">
        <v>1.5623304808890901E-3</v>
      </c>
      <c r="I95" s="66">
        <v>0.9999999232373602</v>
      </c>
      <c r="J95" s="43">
        <v>3.9873372411966002</v>
      </c>
      <c r="K95" s="43">
        <v>45.219962713610002</v>
      </c>
      <c r="L95" s="43">
        <v>4.9723927710473501E-2</v>
      </c>
      <c r="M95" s="43">
        <v>3.5436422612727698</v>
      </c>
      <c r="N95" s="43">
        <v>5.7711185403652703</v>
      </c>
      <c r="O95" s="43">
        <v>0.13826028905391499</v>
      </c>
      <c r="P95" s="66">
        <v>0.99979166379691353</v>
      </c>
      <c r="Q95" s="43">
        <v>6.7736493554328199</v>
      </c>
      <c r="R95" s="43">
        <v>1.6592500000000401</v>
      </c>
      <c r="S95" s="43">
        <v>747.32559891515302</v>
      </c>
      <c r="T95" s="43">
        <v>15.669340408000201</v>
      </c>
      <c r="U95" s="43">
        <v>1.54307405237968</v>
      </c>
      <c r="V95" s="43">
        <v>1.5009382350600031</v>
      </c>
      <c r="W95" s="79">
        <v>0</v>
      </c>
      <c r="X95" s="79">
        <v>0</v>
      </c>
      <c r="Y95" s="79">
        <v>0</v>
      </c>
      <c r="Z95" s="79">
        <v>0</v>
      </c>
      <c r="AA95" s="79">
        <v>0</v>
      </c>
      <c r="AB95" s="81">
        <v>0.42454802674831998</v>
      </c>
      <c r="AC95">
        <v>-997.19001000000003</v>
      </c>
      <c r="AD95">
        <v>-995.53075999999999</v>
      </c>
    </row>
    <row r="96" spans="1:30" x14ac:dyDescent="0.2">
      <c r="A96" s="43" t="s">
        <v>232</v>
      </c>
      <c r="B96" s="43" t="s">
        <v>71</v>
      </c>
      <c r="C96" s="50">
        <v>0</v>
      </c>
      <c r="D96" s="7" t="s">
        <v>369</v>
      </c>
      <c r="E96" s="50" t="s">
        <v>23</v>
      </c>
      <c r="F96" s="28">
        <v>4.4202068568029498</v>
      </c>
      <c r="G96" s="28">
        <v>0.17395483230087899</v>
      </c>
      <c r="H96" s="28">
        <v>3.2668625390721902E-5</v>
      </c>
      <c r="I96" s="32">
        <v>1</v>
      </c>
      <c r="J96" s="28">
        <v>4.4236284814251601</v>
      </c>
      <c r="K96" s="28">
        <v>1.94613784892038</v>
      </c>
      <c r="L96" s="46">
        <v>2.252883647</v>
      </c>
      <c r="M96" s="28">
        <v>2.7876956775359002E-4</v>
      </c>
      <c r="N96" s="28">
        <v>4.9412164653149304</v>
      </c>
      <c r="O96" s="28">
        <v>2.6029699704922301E-2</v>
      </c>
      <c r="P96" s="32">
        <v>1</v>
      </c>
      <c r="Q96" s="28">
        <v>4.9412850332761096</v>
      </c>
      <c r="R96" s="28">
        <v>4.41808000000003</v>
      </c>
      <c r="S96" s="28">
        <v>280.66490421178202</v>
      </c>
      <c r="T96" s="28">
        <v>1.5597359320645099</v>
      </c>
      <c r="U96" s="46">
        <v>29.99597</v>
      </c>
      <c r="V96" s="46">
        <v>27.743086349999999</v>
      </c>
      <c r="W96" s="47">
        <v>6710</v>
      </c>
      <c r="X96" s="48">
        <v>22.816763622663231</v>
      </c>
      <c r="Y96" s="47">
        <v>153000</v>
      </c>
      <c r="Z96" s="47">
        <v>365000</v>
      </c>
      <c r="AA96" s="49">
        <v>949.48716431683499</v>
      </c>
      <c r="AB96" s="81">
        <v>0.23010544836289501</v>
      </c>
      <c r="AC96">
        <v>-994.36095</v>
      </c>
      <c r="AD96">
        <v>-989.94286999999997</v>
      </c>
    </row>
    <row r="97" spans="1:30" x14ac:dyDescent="0.2">
      <c r="A97" s="43" t="s">
        <v>233</v>
      </c>
      <c r="B97" s="43" t="s">
        <v>72</v>
      </c>
      <c r="C97" s="8">
        <v>0</v>
      </c>
      <c r="D97" s="7" t="s">
        <v>369</v>
      </c>
      <c r="E97" s="50" t="s">
        <v>23</v>
      </c>
      <c r="F97" s="52">
        <v>2.287639038077681</v>
      </c>
      <c r="G97" s="52">
        <v>2.0412358877804269</v>
      </c>
      <c r="H97" s="52">
        <v>1.6783590788576389E-2</v>
      </c>
      <c r="I97" s="32">
        <v>1</v>
      </c>
      <c r="J97" s="52">
        <v>3.0659774961697752</v>
      </c>
      <c r="K97" s="52">
        <v>279.71719678481008</v>
      </c>
      <c r="L97" s="46">
        <v>18.25720853</v>
      </c>
      <c r="M97" s="52">
        <v>1.860824253630061</v>
      </c>
      <c r="N97" s="52">
        <v>2.8063799083041552</v>
      </c>
      <c r="O97" s="52">
        <v>5.6636183160694929E-2</v>
      </c>
      <c r="P97" s="32">
        <v>0.99990000000000001</v>
      </c>
      <c r="Q97" s="52">
        <v>3.3677355522478489</v>
      </c>
      <c r="R97" s="52">
        <v>1.076940000000036</v>
      </c>
      <c r="S97" s="52">
        <v>1151.4104778353101</v>
      </c>
      <c r="T97" s="52">
        <v>231.8361359176796</v>
      </c>
      <c r="U97" s="46">
        <v>3.5465353550000001</v>
      </c>
      <c r="V97" s="46">
        <v>14.710673180000001</v>
      </c>
      <c r="W97" s="53">
        <v>1640</v>
      </c>
      <c r="X97" s="54">
        <v>14.92798085471539</v>
      </c>
      <c r="Y97" s="53">
        <v>7360</v>
      </c>
      <c r="Z97" s="53">
        <v>1850000</v>
      </c>
      <c r="AA97" s="55">
        <v>45.630351556724328</v>
      </c>
      <c r="AB97" s="81">
        <v>0.33208041554955597</v>
      </c>
      <c r="AC97">
        <v>-981.41750000000002</v>
      </c>
      <c r="AD97">
        <v>-980.34055999999998</v>
      </c>
    </row>
    <row r="98" spans="1:30" x14ac:dyDescent="0.2">
      <c r="A98" s="43" t="s">
        <v>234</v>
      </c>
      <c r="B98" s="43" t="s">
        <v>73</v>
      </c>
      <c r="C98" s="7">
        <v>0</v>
      </c>
      <c r="D98" s="7" t="s">
        <v>369</v>
      </c>
      <c r="E98" s="7" t="s">
        <v>28</v>
      </c>
      <c r="F98" s="64">
        <v>2.110751453495829E-2</v>
      </c>
      <c r="G98" s="64">
        <v>1.8688031181253669E-2</v>
      </c>
      <c r="H98" s="64">
        <v>3.001508736582414</v>
      </c>
      <c r="I98" s="32">
        <v>9.4000000000000004E-3</v>
      </c>
      <c r="J98" s="64">
        <v>3.0016411286927411</v>
      </c>
      <c r="K98" s="64">
        <v>52.043304859186918</v>
      </c>
      <c r="L98" s="46">
        <v>18.47857789</v>
      </c>
      <c r="M98" s="64">
        <v>0.17730237919936101</v>
      </c>
      <c r="N98" s="64">
        <v>0.11983894189178421</v>
      </c>
      <c r="O98" s="64">
        <v>1.5636345572864381</v>
      </c>
      <c r="P98" s="32">
        <v>0.1356</v>
      </c>
      <c r="Q98" s="64">
        <v>1.5782111818143509</v>
      </c>
      <c r="R98" s="64">
        <v>1.9132999999999361</v>
      </c>
      <c r="S98" s="64">
        <v>648.09491454557144</v>
      </c>
      <c r="T98" s="64">
        <v>188.25744930675589</v>
      </c>
      <c r="U98" s="46">
        <v>25.94458144</v>
      </c>
      <c r="V98" s="46">
        <v>7.4660035489999999</v>
      </c>
      <c r="W98" s="47">
        <v>2910</v>
      </c>
      <c r="X98" s="48">
        <v>14.579685456647089</v>
      </c>
      <c r="Y98" s="47">
        <v>23000</v>
      </c>
      <c r="Z98" s="47">
        <v>1060000</v>
      </c>
      <c r="AA98" s="49">
        <v>142.33609990484621</v>
      </c>
      <c r="AB98" s="81">
        <v>2.1461708815523899</v>
      </c>
      <c r="AC98">
        <v>-990.87442999999996</v>
      </c>
      <c r="AD98">
        <v>-988.96113000000003</v>
      </c>
    </row>
    <row r="99" spans="1:30" x14ac:dyDescent="0.2">
      <c r="A99" s="43" t="s">
        <v>234</v>
      </c>
      <c r="B99" s="43" t="s">
        <v>73</v>
      </c>
      <c r="C99" s="7">
        <v>0</v>
      </c>
      <c r="D99" s="7" t="s">
        <v>369</v>
      </c>
      <c r="E99" s="7" t="s">
        <v>23</v>
      </c>
      <c r="F99" s="64">
        <v>4.6515828720490046E-3</v>
      </c>
      <c r="G99" s="64">
        <v>1.437054317885861E-2</v>
      </c>
      <c r="H99" s="64">
        <v>0.35842062537578728</v>
      </c>
      <c r="I99" s="32">
        <v>4.2099999999999999E-2</v>
      </c>
      <c r="J99" s="64">
        <v>0.35873875512584569</v>
      </c>
      <c r="K99" s="64">
        <v>10937.554863312211</v>
      </c>
      <c r="L99" s="46">
        <v>12.06301976</v>
      </c>
      <c r="M99" s="64">
        <v>3.3933953696376071E-2</v>
      </c>
      <c r="N99" s="64">
        <v>5.1681778621248502E-2</v>
      </c>
      <c r="O99" s="64">
        <v>0.37489199645986793</v>
      </c>
      <c r="P99" s="32">
        <v>0.16270000000000001</v>
      </c>
      <c r="Q99" s="64">
        <v>0.37995595595356718</v>
      </c>
      <c r="R99" s="64">
        <v>1.326329999999984</v>
      </c>
      <c r="S99" s="64">
        <v>934.91061802116712</v>
      </c>
      <c r="T99" s="64">
        <v>9750.1281691929944</v>
      </c>
      <c r="U99" s="46">
        <v>3.2880692379999998</v>
      </c>
      <c r="V99" s="46">
        <v>8.7749505170000006</v>
      </c>
      <c r="W99" s="47">
        <v>2010</v>
      </c>
      <c r="X99" s="48">
        <v>0.9912196737540877</v>
      </c>
      <c r="Y99" s="47">
        <v>2880</v>
      </c>
      <c r="Z99" s="47">
        <v>5840000</v>
      </c>
      <c r="AA99" s="49">
        <v>17.834226267758289</v>
      </c>
      <c r="AB99" s="81">
        <v>0.59689099034320103</v>
      </c>
      <c r="AC99">
        <v>-990.87442999999996</v>
      </c>
      <c r="AD99">
        <v>-989.54809999999998</v>
      </c>
    </row>
    <row r="100" spans="1:30" x14ac:dyDescent="0.2">
      <c r="A100" s="43" t="s">
        <v>234</v>
      </c>
      <c r="B100" s="43" t="s">
        <v>73</v>
      </c>
      <c r="C100" s="7">
        <v>0</v>
      </c>
      <c r="D100" s="7" t="s">
        <v>370</v>
      </c>
      <c r="E100" s="7" t="s">
        <v>23</v>
      </c>
      <c r="F100" s="43">
        <v>3.1408184894230001E-2</v>
      </c>
      <c r="G100" s="43">
        <v>2.6311387853087599E-2</v>
      </c>
      <c r="H100" s="43">
        <v>0.57287957503021403</v>
      </c>
      <c r="I100" s="66">
        <v>7.1338416020874373E-2</v>
      </c>
      <c r="J100" s="43">
        <v>0.574342903408673</v>
      </c>
      <c r="K100" s="43">
        <v>1015.82135237052</v>
      </c>
      <c r="L100" s="43">
        <v>20.045666969359999</v>
      </c>
      <c r="M100" s="43">
        <v>0.47124879011341397</v>
      </c>
      <c r="N100" s="43">
        <v>0.54867711717881096</v>
      </c>
      <c r="O100" s="43">
        <v>0.598589130617731</v>
      </c>
      <c r="P100" s="66">
        <v>0.77038416112374275</v>
      </c>
      <c r="Q100" s="43">
        <v>0.93884554022091404</v>
      </c>
      <c r="R100" s="43">
        <v>2.1400500000000799</v>
      </c>
      <c r="S100" s="43">
        <v>579.42571435244395</v>
      </c>
      <c r="T100" s="43">
        <v>380.16450090107202</v>
      </c>
      <c r="U100" s="43">
        <v>10.658075019463</v>
      </c>
      <c r="V100" s="43">
        <v>9.3876047215015319</v>
      </c>
      <c r="W100" s="79">
        <v>0</v>
      </c>
      <c r="X100" s="79">
        <v>0</v>
      </c>
      <c r="Y100" s="79">
        <v>0</v>
      </c>
      <c r="Z100" s="79">
        <v>0</v>
      </c>
      <c r="AA100" s="79">
        <v>0</v>
      </c>
      <c r="AB100" s="81">
        <v>3.5007041675385802</v>
      </c>
      <c r="AC100">
        <v>-992.96040000000005</v>
      </c>
      <c r="AD100">
        <v>-990.82034999999996</v>
      </c>
    </row>
    <row r="101" spans="1:30" x14ac:dyDescent="0.2">
      <c r="A101" s="43" t="s">
        <v>235</v>
      </c>
      <c r="B101" s="43" t="s">
        <v>74</v>
      </c>
      <c r="C101" s="7">
        <v>0</v>
      </c>
      <c r="D101" s="7" t="s">
        <v>369</v>
      </c>
      <c r="E101" s="7" t="s">
        <v>23</v>
      </c>
      <c r="F101" s="30">
        <v>5.7694767623136904</v>
      </c>
      <c r="G101" s="30">
        <v>3.4182490290738902E-5</v>
      </c>
      <c r="H101" s="30">
        <v>1.9159012511265401E-5</v>
      </c>
      <c r="I101" s="32">
        <v>1</v>
      </c>
      <c r="J101" s="30">
        <v>5.76947676244676</v>
      </c>
      <c r="K101" s="30">
        <v>273.55723235900001</v>
      </c>
      <c r="L101" s="46">
        <v>59.999061169999997</v>
      </c>
      <c r="M101" s="30">
        <v>5.1547667742000002E-2</v>
      </c>
      <c r="N101" s="30">
        <v>1.7360380492100001E-4</v>
      </c>
      <c r="O101" s="30">
        <v>4.0127835732000001E-4</v>
      </c>
      <c r="P101" s="32">
        <v>1</v>
      </c>
      <c r="Q101" s="30">
        <v>5.1549521940648997E-2</v>
      </c>
      <c r="R101" s="30">
        <v>0.71182000000000001</v>
      </c>
      <c r="S101" s="30">
        <v>1742.01343</v>
      </c>
      <c r="T101" s="30">
        <v>3426665.9890049999</v>
      </c>
      <c r="U101" s="46">
        <v>0.192164206</v>
      </c>
      <c r="V101" s="46">
        <v>59.806896960000003</v>
      </c>
      <c r="W101" s="47">
        <v>1080</v>
      </c>
      <c r="X101" s="48">
        <v>1.39175511484505</v>
      </c>
      <c r="Y101" s="47">
        <v>982</v>
      </c>
      <c r="Z101" s="47">
        <v>9180000</v>
      </c>
      <c r="AA101" s="49">
        <v>6.0867745414421908</v>
      </c>
      <c r="AB101" s="81">
        <v>1.38820887228018</v>
      </c>
      <c r="AC101">
        <v>-994.09508000000005</v>
      </c>
      <c r="AD101">
        <v>-993.38325999999995</v>
      </c>
    </row>
    <row r="102" spans="1:30" x14ac:dyDescent="0.2">
      <c r="A102" s="43" t="s">
        <v>235</v>
      </c>
      <c r="B102" s="43" t="s">
        <v>74</v>
      </c>
      <c r="C102" s="7">
        <v>0</v>
      </c>
      <c r="D102" s="7" t="s">
        <v>370</v>
      </c>
      <c r="E102" s="7" t="s">
        <v>23</v>
      </c>
      <c r="F102" s="43">
        <v>2.2273433164952199E-5</v>
      </c>
      <c r="G102" s="43">
        <v>2.20008217125089</v>
      </c>
      <c r="H102" s="43">
        <v>1.5797065536544499</v>
      </c>
      <c r="I102" s="66">
        <v>0.81229567990595086</v>
      </c>
      <c r="J102" s="43">
        <v>2.7084745441689</v>
      </c>
      <c r="K102" s="43">
        <v>10.244005004618399</v>
      </c>
      <c r="L102" s="43">
        <v>29.998624072777599</v>
      </c>
      <c r="M102" s="43">
        <v>7.2234369021678603E-6</v>
      </c>
      <c r="N102" s="43">
        <v>6.7777573453460196</v>
      </c>
      <c r="O102" s="43">
        <v>4.2102179984502897</v>
      </c>
      <c r="P102" s="66">
        <v>0.84945288057762547</v>
      </c>
      <c r="Q102" s="43">
        <v>7.97896799259897</v>
      </c>
      <c r="R102" s="43">
        <v>3.5223899999999699</v>
      </c>
      <c r="S102" s="43">
        <v>352.03370438821599</v>
      </c>
      <c r="T102" s="43">
        <v>1.18039089940367</v>
      </c>
      <c r="U102" s="43">
        <v>29.999135014</v>
      </c>
      <c r="V102" s="43">
        <v>5.1899396454512035E-4</v>
      </c>
      <c r="W102" s="79">
        <v>0</v>
      </c>
      <c r="X102" s="79">
        <v>0</v>
      </c>
      <c r="Y102" s="79">
        <v>0</v>
      </c>
      <c r="Z102" s="79">
        <v>0</v>
      </c>
      <c r="AA102" s="79">
        <v>0</v>
      </c>
      <c r="AB102" s="81">
        <v>6.1113815478097102</v>
      </c>
      <c r="AC102">
        <v>-996.72334000000001</v>
      </c>
      <c r="AD102">
        <v>-993.20095000000003</v>
      </c>
    </row>
    <row r="103" spans="1:30" x14ac:dyDescent="0.2">
      <c r="A103" s="43" t="s">
        <v>236</v>
      </c>
      <c r="B103" s="43" t="s">
        <v>75</v>
      </c>
      <c r="C103" s="50">
        <v>0</v>
      </c>
      <c r="D103" s="7" t="s">
        <v>369</v>
      </c>
      <c r="E103" s="50" t="s">
        <v>23</v>
      </c>
      <c r="F103" s="51">
        <v>7.611652E-3</v>
      </c>
      <c r="G103" s="51">
        <v>3.5189099999999998E-7</v>
      </c>
      <c r="H103" s="51">
        <v>8.1146300000000006E-6</v>
      </c>
      <c r="I103" s="32">
        <v>1</v>
      </c>
      <c r="J103" s="51">
        <v>7.6116559999999996E-3</v>
      </c>
      <c r="K103" s="51">
        <v>335613891.39999998</v>
      </c>
      <c r="L103" s="46">
        <v>1.851281E-3</v>
      </c>
      <c r="M103" s="51">
        <v>0.36033627899999998</v>
      </c>
      <c r="N103" s="51">
        <v>0.214736334</v>
      </c>
      <c r="O103" s="51">
        <v>5.2275106000000002E-2</v>
      </c>
      <c r="P103" s="32">
        <v>0.99229999999999996</v>
      </c>
      <c r="Q103" s="51">
        <v>0.42271339400000002</v>
      </c>
      <c r="R103" s="51">
        <v>0.55276999999999998</v>
      </c>
      <c r="S103" s="51">
        <v>2243.247644</v>
      </c>
      <c r="T103" s="51">
        <v>108819.3692</v>
      </c>
      <c r="U103" s="46">
        <v>29.207284860000001</v>
      </c>
      <c r="V103" s="46">
        <v>29.205433580000001</v>
      </c>
      <c r="W103" s="56">
        <v>840</v>
      </c>
      <c r="X103" s="57">
        <v>30.823361850000001</v>
      </c>
      <c r="Y103" s="56">
        <v>2790</v>
      </c>
      <c r="Z103" s="56">
        <v>2510000</v>
      </c>
      <c r="AA103" s="58">
        <v>17.274186610000001</v>
      </c>
      <c r="AB103" s="81">
        <v>0.73177957686455297</v>
      </c>
      <c r="AC103">
        <v>-985.02837999999997</v>
      </c>
      <c r="AD103">
        <v>-984.47560999999996</v>
      </c>
    </row>
    <row r="104" spans="1:30" x14ac:dyDescent="0.2">
      <c r="A104" s="43" t="s">
        <v>237</v>
      </c>
      <c r="B104" s="43" t="s">
        <v>76</v>
      </c>
      <c r="C104" s="50">
        <v>0</v>
      </c>
      <c r="D104" s="7" t="s">
        <v>369</v>
      </c>
      <c r="E104" s="50" t="s">
        <v>23</v>
      </c>
      <c r="F104" s="28">
        <v>0.63135119289628105</v>
      </c>
      <c r="G104" s="28">
        <v>1.04730517251001</v>
      </c>
      <c r="H104" s="28">
        <v>4.2376533037173598E-4</v>
      </c>
      <c r="I104" s="32">
        <v>1</v>
      </c>
      <c r="J104" s="28">
        <v>1.22288700733748</v>
      </c>
      <c r="K104" s="28">
        <v>48.931365831108998</v>
      </c>
      <c r="L104" s="46">
        <v>1.0824032560000001</v>
      </c>
      <c r="M104" s="28">
        <v>0.61780057699068902</v>
      </c>
      <c r="N104" s="28">
        <v>1.27079687933524</v>
      </c>
      <c r="O104" s="28">
        <v>0.97276772981836201</v>
      </c>
      <c r="P104" s="32">
        <v>0.82369999999999999</v>
      </c>
      <c r="Q104" s="28">
        <v>1.71548224054759</v>
      </c>
      <c r="R104" s="28">
        <v>3.5537800000000699</v>
      </c>
      <c r="S104" s="28">
        <v>348.92424404436201</v>
      </c>
      <c r="T104" s="28">
        <v>24.864947541678301</v>
      </c>
      <c r="U104" s="46">
        <v>4.0724011840000003</v>
      </c>
      <c r="V104" s="46">
        <v>2.9899979280000002</v>
      </c>
      <c r="W104" s="47">
        <v>5400</v>
      </c>
      <c r="X104" s="48">
        <v>2.4445566716131202</v>
      </c>
      <c r="Y104" s="47">
        <v>32400</v>
      </c>
      <c r="Z104" s="47">
        <v>1390000</v>
      </c>
      <c r="AA104" s="49">
        <v>201.07284740094141</v>
      </c>
      <c r="AB104" s="81">
        <v>1.8575463941805901</v>
      </c>
      <c r="AC104">
        <v>-985.69388000000004</v>
      </c>
      <c r="AD104">
        <v>-982.14009999999996</v>
      </c>
    </row>
    <row r="105" spans="1:30" x14ac:dyDescent="0.2">
      <c r="A105" s="43" t="s">
        <v>238</v>
      </c>
      <c r="B105" s="43" t="s">
        <v>77</v>
      </c>
      <c r="C105" s="50">
        <v>0</v>
      </c>
      <c r="D105" s="7" t="s">
        <v>369</v>
      </c>
      <c r="E105" s="50" t="s">
        <v>23</v>
      </c>
      <c r="F105" s="28">
        <v>1.8799104872482399E-4</v>
      </c>
      <c r="G105" s="28">
        <v>5.3065275302019801</v>
      </c>
      <c r="H105" s="28">
        <v>4.6730460600199197E-3</v>
      </c>
      <c r="I105" s="32">
        <v>1</v>
      </c>
      <c r="J105" s="28">
        <v>5.3065295911256003</v>
      </c>
      <c r="K105" s="28">
        <v>17.193001917730999</v>
      </c>
      <c r="L105" s="46">
        <v>29.997172679999998</v>
      </c>
      <c r="M105" s="28">
        <v>2.19555774063471E-5</v>
      </c>
      <c r="N105" s="28">
        <v>2.2782347666420999</v>
      </c>
      <c r="O105" s="28">
        <v>8.8682029085643901</v>
      </c>
      <c r="P105" s="32">
        <v>0.24879999999999999</v>
      </c>
      <c r="Q105" s="28">
        <v>9.1561660360594601</v>
      </c>
      <c r="R105" s="28">
        <v>1.8930100000000001</v>
      </c>
      <c r="S105" s="28">
        <v>655.04144193638501</v>
      </c>
      <c r="T105" s="28">
        <v>5.7749146949863901</v>
      </c>
      <c r="U105" s="46">
        <v>29.998650300000001</v>
      </c>
      <c r="V105" s="46">
        <v>1.4776170000000001E-3</v>
      </c>
      <c r="W105" s="47">
        <v>2880</v>
      </c>
      <c r="X105" s="48">
        <v>54.933022008033333</v>
      </c>
      <c r="Y105" s="47">
        <v>43600</v>
      </c>
      <c r="Z105" s="47">
        <v>549000</v>
      </c>
      <c r="AA105" s="49">
        <v>270.46258319229122</v>
      </c>
      <c r="AB105" s="81">
        <v>2.1702966116822702</v>
      </c>
      <c r="AC105">
        <v>-982.87801999999999</v>
      </c>
      <c r="AD105">
        <v>-980.98500999999999</v>
      </c>
    </row>
    <row r="106" spans="1:30" x14ac:dyDescent="0.2">
      <c r="A106" s="43" t="s">
        <v>239</v>
      </c>
      <c r="B106" s="43" t="s">
        <v>79</v>
      </c>
      <c r="C106" s="50">
        <v>1</v>
      </c>
      <c r="D106" s="7" t="s">
        <v>369</v>
      </c>
      <c r="E106" s="50" t="s">
        <v>23</v>
      </c>
      <c r="F106" s="64">
        <v>0.36797128419402109</v>
      </c>
      <c r="G106" s="64">
        <v>0.33565252694592268</v>
      </c>
      <c r="H106" s="64">
        <v>4.671831610286613E-4</v>
      </c>
      <c r="I106" s="32">
        <v>1</v>
      </c>
      <c r="J106" s="64">
        <v>0.49806194704743939</v>
      </c>
      <c r="K106" s="64">
        <v>697.93565705913397</v>
      </c>
      <c r="L106" s="46">
        <v>17.62925452</v>
      </c>
      <c r="M106" s="64">
        <v>0.22970088071256939</v>
      </c>
      <c r="N106" s="64">
        <v>6.139080900302496E-2</v>
      </c>
      <c r="O106" s="64">
        <v>0.1122320068899202</v>
      </c>
      <c r="P106" s="32">
        <v>0.90429999999999999</v>
      </c>
      <c r="Q106" s="64">
        <v>0.26292080442733129</v>
      </c>
      <c r="R106" s="64">
        <v>2.6669600000000169</v>
      </c>
      <c r="S106" s="64">
        <v>464.94885562587808</v>
      </c>
      <c r="T106" s="64">
        <v>2504.564416046177</v>
      </c>
      <c r="U106" s="46">
        <v>14.96257503</v>
      </c>
      <c r="V106" s="46">
        <v>2.6666794880000002</v>
      </c>
      <c r="W106" s="47">
        <v>4050</v>
      </c>
      <c r="X106" s="48">
        <v>0.8270756178895835</v>
      </c>
      <c r="Y106" s="47">
        <v>10600</v>
      </c>
      <c r="Z106" s="47">
        <v>3180000</v>
      </c>
      <c r="AA106" s="49">
        <v>65.867829274006013</v>
      </c>
      <c r="AB106" s="81">
        <v>1.67700153479557</v>
      </c>
      <c r="AC106">
        <v>-968.41877999999997</v>
      </c>
      <c r="AD106">
        <v>-965.75181999999995</v>
      </c>
    </row>
    <row r="107" spans="1:30" x14ac:dyDescent="0.2">
      <c r="A107" s="43" t="s">
        <v>239</v>
      </c>
      <c r="B107" s="43" t="s">
        <v>79</v>
      </c>
      <c r="C107" s="50">
        <v>-1</v>
      </c>
      <c r="D107" s="7" t="s">
        <v>369</v>
      </c>
      <c r="E107" s="50" t="s">
        <v>23</v>
      </c>
      <c r="F107" s="64">
        <v>1.1898581562456161E-3</v>
      </c>
      <c r="G107" s="64">
        <v>1.427671834021912E-3</v>
      </c>
      <c r="H107" s="64">
        <v>5.4328820055919359E-2</v>
      </c>
      <c r="I107" s="32">
        <v>3.4200000000000001E-2</v>
      </c>
      <c r="J107" s="64">
        <v>5.436059876386673E-2</v>
      </c>
      <c r="K107" s="64">
        <v>153053.86111123281</v>
      </c>
      <c r="L107" s="46">
        <v>9.808089141</v>
      </c>
      <c r="M107" s="64">
        <v>4.0447071846096778E-4</v>
      </c>
      <c r="N107" s="64">
        <v>1.5699261751420271E-3</v>
      </c>
      <c r="O107" s="64">
        <v>3.6168625388018773E-2</v>
      </c>
      <c r="P107" s="32">
        <v>4.48E-2</v>
      </c>
      <c r="Q107" s="64">
        <v>3.6204940646496361E-2</v>
      </c>
      <c r="R107" s="64">
        <v>1.936450000000036</v>
      </c>
      <c r="S107" s="64">
        <v>640.34702677578912</v>
      </c>
      <c r="T107" s="64">
        <v>345046.06088715122</v>
      </c>
      <c r="U107" s="46">
        <v>15.5518882</v>
      </c>
      <c r="V107" s="46">
        <v>5.743799063</v>
      </c>
      <c r="W107" s="47">
        <v>2940</v>
      </c>
      <c r="X107" s="48">
        <v>0.1240591118868655</v>
      </c>
      <c r="Y107" s="47">
        <v>2170</v>
      </c>
      <c r="Z107" s="47">
        <v>11300000</v>
      </c>
      <c r="AA107" s="49">
        <v>13.449065539450791</v>
      </c>
      <c r="AB107" s="81">
        <v>1.07307278227186</v>
      </c>
      <c r="AC107">
        <v>-973.88466000000005</v>
      </c>
      <c r="AD107">
        <v>-971.94821000000002</v>
      </c>
    </row>
    <row r="108" spans="1:30" x14ac:dyDescent="0.2">
      <c r="A108" s="43" t="s">
        <v>240</v>
      </c>
      <c r="B108" s="43" t="s">
        <v>80</v>
      </c>
      <c r="C108" s="50">
        <v>-1</v>
      </c>
      <c r="D108" s="7" t="s">
        <v>369</v>
      </c>
      <c r="E108" s="50" t="s">
        <v>23</v>
      </c>
      <c r="F108" s="64">
        <v>4.1801221551436424E-3</v>
      </c>
      <c r="G108" s="64">
        <v>7.9810087862495181E-3</v>
      </c>
      <c r="H108" s="64">
        <v>2.829525880458951E-2</v>
      </c>
      <c r="I108" s="32">
        <v>0.3034</v>
      </c>
      <c r="J108" s="64">
        <v>2.9694975893184601E-2</v>
      </c>
      <c r="K108" s="64">
        <v>30996295.998927981</v>
      </c>
      <c r="L108" s="46">
        <v>2.3555157370000002</v>
      </c>
      <c r="M108" s="64">
        <v>0.27503406895502858</v>
      </c>
      <c r="N108" s="64">
        <v>1.3501267448437919</v>
      </c>
      <c r="O108" s="64">
        <v>4.7459901182076589E-2</v>
      </c>
      <c r="P108" s="32">
        <v>0.99939999999999996</v>
      </c>
      <c r="Q108" s="64">
        <v>1.3786726980863391</v>
      </c>
      <c r="R108" s="64">
        <v>0.49345999999991358</v>
      </c>
      <c r="S108" s="64">
        <v>2512.8683175945712</v>
      </c>
      <c r="T108" s="64">
        <v>14379.818450400169</v>
      </c>
      <c r="U108" s="46">
        <v>18.485035100000001</v>
      </c>
      <c r="V108" s="46">
        <v>16.12951936</v>
      </c>
      <c r="W108" s="47">
        <v>750</v>
      </c>
      <c r="X108" s="48">
        <v>0.1203322861208512</v>
      </c>
      <c r="Y108" s="47">
        <v>139</v>
      </c>
      <c r="Z108" s="47">
        <v>45000000</v>
      </c>
      <c r="AA108" s="49">
        <v>0.86012079869453095</v>
      </c>
      <c r="AB108" s="81">
        <v>1.5582523355921E-2</v>
      </c>
      <c r="AC108">
        <v>-996.58565999999996</v>
      </c>
      <c r="AD108">
        <v>-996.09220000000005</v>
      </c>
    </row>
    <row r="109" spans="1:30" x14ac:dyDescent="0.2">
      <c r="A109" s="43" t="s">
        <v>240</v>
      </c>
      <c r="B109" s="43" t="s">
        <v>80</v>
      </c>
      <c r="C109" s="50">
        <v>1</v>
      </c>
      <c r="D109" s="7" t="s">
        <v>369</v>
      </c>
      <c r="E109" s="50" t="s">
        <v>23</v>
      </c>
      <c r="F109" s="64">
        <v>3.5278849681834918E-5</v>
      </c>
      <c r="G109" s="64">
        <v>3.7229419255444028E-3</v>
      </c>
      <c r="H109" s="64">
        <v>0.21010770742248089</v>
      </c>
      <c r="I109" s="32">
        <v>1.77E-2</v>
      </c>
      <c r="J109" s="64">
        <v>0.21014069158425511</v>
      </c>
      <c r="K109" s="64">
        <v>415.61185183066237</v>
      </c>
      <c r="L109" s="46">
        <v>29.456280029999999</v>
      </c>
      <c r="M109" s="64">
        <v>3.5101462788383978E-5</v>
      </c>
      <c r="N109" s="64">
        <v>4.9766871400740717E-3</v>
      </c>
      <c r="O109" s="64">
        <v>0.23983368928710189</v>
      </c>
      <c r="P109" s="32">
        <v>2.07E-2</v>
      </c>
      <c r="Q109" s="64">
        <v>0.23988532085991629</v>
      </c>
      <c r="R109" s="64">
        <v>5.6351799999999912</v>
      </c>
      <c r="S109" s="64">
        <v>220.0462097040382</v>
      </c>
      <c r="T109" s="64">
        <v>318.93405270043922</v>
      </c>
      <c r="U109" s="46">
        <v>29.59509181</v>
      </c>
      <c r="V109" s="46">
        <v>0.138811775</v>
      </c>
      <c r="W109" s="47">
        <v>8560</v>
      </c>
      <c r="X109" s="48">
        <v>12.87177818668021</v>
      </c>
      <c r="Y109" s="47">
        <v>187000</v>
      </c>
      <c r="Z109" s="47">
        <v>381000</v>
      </c>
      <c r="AA109" s="49">
        <v>1160.188335345438</v>
      </c>
      <c r="AB109" s="81">
        <v>0.29084960483942401</v>
      </c>
      <c r="AC109">
        <v>-991.85406999999998</v>
      </c>
      <c r="AD109">
        <v>-986.21888999999999</v>
      </c>
    </row>
    <row r="110" spans="1:30" x14ac:dyDescent="0.2">
      <c r="A110" s="43" t="s">
        <v>241</v>
      </c>
      <c r="B110" s="43" t="s">
        <v>81</v>
      </c>
      <c r="C110" s="50">
        <v>0</v>
      </c>
      <c r="D110" s="7" t="s">
        <v>369</v>
      </c>
      <c r="E110" s="50" t="s">
        <v>23</v>
      </c>
      <c r="F110" s="67">
        <v>2.0917709738865402</v>
      </c>
      <c r="G110" s="67">
        <v>3.7035828415453692E-2</v>
      </c>
      <c r="H110" s="67">
        <v>3.7032731743510253E-2</v>
      </c>
      <c r="I110" s="32">
        <v>0.99980000000000002</v>
      </c>
      <c r="J110" s="67">
        <v>2.092426553788937</v>
      </c>
      <c r="K110" s="67">
        <v>566.47632915534803</v>
      </c>
      <c r="L110" s="46">
        <v>1.013546286</v>
      </c>
      <c r="M110" s="67">
        <v>3.4588404784340239</v>
      </c>
      <c r="N110" s="67">
        <v>7.9699990174227991E-2</v>
      </c>
      <c r="O110" s="67">
        <v>1.059153054609334</v>
      </c>
      <c r="P110" s="32">
        <v>0.95620000000000005</v>
      </c>
      <c r="Q110" s="67">
        <v>3.618250231365399</v>
      </c>
      <c r="R110" s="67">
        <v>1.098119999999994</v>
      </c>
      <c r="S110" s="67">
        <v>1129.202637234552</v>
      </c>
      <c r="T110" s="67">
        <v>189.44581487768181</v>
      </c>
      <c r="U110" s="46">
        <v>1.3192012209999999</v>
      </c>
      <c r="V110" s="46">
        <v>0.30565493500000002</v>
      </c>
      <c r="W110" s="47">
        <v>1670</v>
      </c>
      <c r="X110" s="48">
        <v>4.5949130031303564</v>
      </c>
      <c r="Y110" s="47">
        <v>4250</v>
      </c>
      <c r="Z110" s="47">
        <v>3270000</v>
      </c>
      <c r="AA110" s="49">
        <v>26.32121201080238</v>
      </c>
      <c r="AB110" s="81">
        <v>1.3596490148408999</v>
      </c>
      <c r="AC110">
        <v>-997.11014</v>
      </c>
      <c r="AD110">
        <v>-996.01337000000001</v>
      </c>
    </row>
    <row r="111" spans="1:30" x14ac:dyDescent="0.2">
      <c r="A111" s="43" t="s">
        <v>242</v>
      </c>
      <c r="B111" s="43" t="s">
        <v>82</v>
      </c>
      <c r="C111" s="8">
        <v>0</v>
      </c>
      <c r="D111" s="7" t="s">
        <v>369</v>
      </c>
      <c r="E111" s="50" t="s">
        <v>23</v>
      </c>
      <c r="F111" s="52">
        <v>0.98786209438323824</v>
      </c>
      <c r="G111" s="52">
        <v>4.0020843157728283</v>
      </c>
      <c r="H111" s="52">
        <v>5.0127807001249299E-3</v>
      </c>
      <c r="I111" s="32">
        <v>1</v>
      </c>
      <c r="J111" s="52">
        <v>4.122205176364278</v>
      </c>
      <c r="K111" s="52">
        <v>66.691376675225257</v>
      </c>
      <c r="L111" s="46">
        <v>16.133656980000001</v>
      </c>
      <c r="M111" s="52">
        <v>1.1864326715053111</v>
      </c>
      <c r="N111" s="52">
        <v>4.6156223382184187</v>
      </c>
      <c r="O111" s="52">
        <v>1.049701803788523E-2</v>
      </c>
      <c r="P111" s="32">
        <v>1</v>
      </c>
      <c r="Q111" s="52">
        <v>4.7656796199979476</v>
      </c>
      <c r="R111" s="52">
        <v>1.4257199999999559</v>
      </c>
      <c r="S111" s="52">
        <v>869.73599304213906</v>
      </c>
      <c r="T111" s="52">
        <v>49.897548075620989</v>
      </c>
      <c r="U111" s="46">
        <v>15.58357176</v>
      </c>
      <c r="V111" s="46">
        <v>0.55008522199999998</v>
      </c>
      <c r="W111" s="53">
        <v>2170</v>
      </c>
      <c r="X111" s="54">
        <v>30.601983937769301</v>
      </c>
      <c r="Y111" s="53">
        <v>18500</v>
      </c>
      <c r="Z111" s="53">
        <v>977000</v>
      </c>
      <c r="AA111" s="55">
        <v>114.50355299778199</v>
      </c>
      <c r="AB111" s="81">
        <v>0.36999655874353798</v>
      </c>
      <c r="AC111">
        <v>-980.99365</v>
      </c>
      <c r="AD111">
        <v>-979.56793000000005</v>
      </c>
    </row>
    <row r="112" spans="1:30" x14ac:dyDescent="0.2">
      <c r="A112" s="43" t="s">
        <v>243</v>
      </c>
      <c r="B112" s="43" t="s">
        <v>83</v>
      </c>
      <c r="C112" s="50">
        <v>0</v>
      </c>
      <c r="D112" s="7" t="s">
        <v>369</v>
      </c>
      <c r="E112" s="50" t="s">
        <v>23</v>
      </c>
      <c r="F112" s="64">
        <v>2.8465701682178701</v>
      </c>
      <c r="G112" s="64">
        <v>4.9541329860000003</v>
      </c>
      <c r="H112" s="64">
        <v>0.287181462103</v>
      </c>
      <c r="I112" s="32">
        <v>0.99870000000000003</v>
      </c>
      <c r="J112" s="64">
        <v>5.720915011312</v>
      </c>
      <c r="K112" s="64">
        <v>372.96716891</v>
      </c>
      <c r="L112" s="46">
        <v>0.11817634</v>
      </c>
      <c r="M112" s="64">
        <v>2.4338140954798901</v>
      </c>
      <c r="N112" s="64">
        <v>3.2882660000000001</v>
      </c>
      <c r="O112" s="64">
        <v>5.7884321609160003E-2</v>
      </c>
      <c r="P112" s="32">
        <v>0.99990000000000001</v>
      </c>
      <c r="Q112" s="64">
        <v>4.0913927873436897</v>
      </c>
      <c r="R112" s="64">
        <v>0.64556999999999998</v>
      </c>
      <c r="S112" s="64">
        <v>1920.7831838</v>
      </c>
      <c r="T112" s="64">
        <v>729.22113209400004</v>
      </c>
      <c r="U112" s="46">
        <v>6.5064399079999999</v>
      </c>
      <c r="V112" s="46">
        <v>6.3882635680000002</v>
      </c>
      <c r="W112" s="47">
        <v>981</v>
      </c>
      <c r="X112" s="48">
        <v>1.7206218133451889</v>
      </c>
      <c r="Y112" s="47">
        <v>898</v>
      </c>
      <c r="Z112" s="47">
        <v>9100000</v>
      </c>
      <c r="AA112" s="49">
        <v>5.5666617526206359</v>
      </c>
      <c r="AB112" s="81">
        <v>1.05269113377638</v>
      </c>
      <c r="AC112">
        <v>-992.14350000000002</v>
      </c>
      <c r="AD112">
        <v>-991.49793</v>
      </c>
    </row>
    <row r="113" spans="1:30" x14ac:dyDescent="0.2">
      <c r="A113" s="43" t="s">
        <v>243</v>
      </c>
      <c r="B113" s="43" t="s">
        <v>83</v>
      </c>
      <c r="C113" s="50">
        <v>0</v>
      </c>
      <c r="D113" s="7" t="s">
        <v>370</v>
      </c>
      <c r="E113" s="50" t="s">
        <v>23</v>
      </c>
      <c r="F113" s="43">
        <v>2.7967193752531801E-3</v>
      </c>
      <c r="G113" s="43">
        <v>9.1001338825482401E-4</v>
      </c>
      <c r="H113" s="43">
        <v>0.24810957094264399</v>
      </c>
      <c r="I113" s="66">
        <v>1.1852994756462308E-2</v>
      </c>
      <c r="J113" s="43">
        <v>0.24812700166844701</v>
      </c>
      <c r="K113" s="43">
        <v>1338.4273919088801</v>
      </c>
      <c r="L113" s="43">
        <v>18.023258377989499</v>
      </c>
      <c r="M113" s="43">
        <v>2.6316197495011899E-2</v>
      </c>
      <c r="N113" s="43">
        <v>4.7780185605912302E-2</v>
      </c>
      <c r="O113" s="43">
        <v>0.28672165366810698</v>
      </c>
      <c r="P113" s="66">
        <v>0.1868951744936273</v>
      </c>
      <c r="Q113" s="43">
        <v>0.29186434360727498</v>
      </c>
      <c r="R113" s="43">
        <v>3.4158300000000201</v>
      </c>
      <c r="S113" s="43">
        <v>363.01572385042198</v>
      </c>
      <c r="T113" s="43">
        <v>967.34365750214397</v>
      </c>
      <c r="U113" s="43">
        <v>1.15425393722</v>
      </c>
      <c r="V113" s="43">
        <v>43.130901642162627</v>
      </c>
      <c r="W113" s="79">
        <v>0</v>
      </c>
      <c r="X113" s="79">
        <v>0</v>
      </c>
      <c r="Y113" s="79">
        <v>0</v>
      </c>
      <c r="Z113" s="79">
        <v>0</v>
      </c>
      <c r="AA113" s="79">
        <v>0</v>
      </c>
      <c r="AB113" s="81">
        <v>1.8309672069107901</v>
      </c>
      <c r="AC113">
        <v>-995.82497999999998</v>
      </c>
      <c r="AD113">
        <v>-992.40914999999995</v>
      </c>
    </row>
    <row r="114" spans="1:30" x14ac:dyDescent="0.2">
      <c r="A114" s="43" t="s">
        <v>244</v>
      </c>
      <c r="B114" s="43" t="s">
        <v>84</v>
      </c>
      <c r="C114" s="50">
        <v>0</v>
      </c>
      <c r="D114" s="7" t="s">
        <v>369</v>
      </c>
      <c r="E114" s="50" t="s">
        <v>23</v>
      </c>
      <c r="F114" s="64">
        <v>4.9420132381690324E-7</v>
      </c>
      <c r="G114" s="64">
        <v>4.5684062032924008E-3</v>
      </c>
      <c r="H114" s="64">
        <v>0.71781054920906895</v>
      </c>
      <c r="I114" s="32">
        <v>6.4000000000000003E-3</v>
      </c>
      <c r="J114" s="64">
        <v>0.71782508655751764</v>
      </c>
      <c r="K114" s="64">
        <v>292.65693564661098</v>
      </c>
      <c r="L114" s="46">
        <v>29.993004320000001</v>
      </c>
      <c r="M114" s="64">
        <v>3.621444769466712</v>
      </c>
      <c r="N114" s="64">
        <v>3.7159588110224281E-3</v>
      </c>
      <c r="O114" s="64">
        <v>0.16050484644089419</v>
      </c>
      <c r="P114" s="32">
        <v>0.999</v>
      </c>
      <c r="Q114" s="64">
        <v>3.6250017699828381</v>
      </c>
      <c r="R114" s="64">
        <v>2.7926200000000558</v>
      </c>
      <c r="S114" s="64">
        <v>444.02747240941301</v>
      </c>
      <c r="T114" s="64">
        <v>11.475711959947811</v>
      </c>
      <c r="U114" s="46">
        <v>5.7993554000000003E-2</v>
      </c>
      <c r="V114" s="46">
        <v>29.935010760000001</v>
      </c>
      <c r="W114" s="47">
        <v>4240</v>
      </c>
      <c r="X114" s="48">
        <v>3.0762013751294401</v>
      </c>
      <c r="Y114" s="47">
        <v>22500</v>
      </c>
      <c r="Z114" s="47">
        <v>1570000</v>
      </c>
      <c r="AA114" s="49">
        <v>139.28437699892041</v>
      </c>
      <c r="AB114" s="81">
        <v>1.7789655460656</v>
      </c>
      <c r="AC114">
        <v>-981.09415000000001</v>
      </c>
      <c r="AD114">
        <v>-978.30152999999996</v>
      </c>
    </row>
    <row r="115" spans="1:30" x14ac:dyDescent="0.2">
      <c r="A115" s="43" t="s">
        <v>245</v>
      </c>
      <c r="B115" s="43" t="s">
        <v>85</v>
      </c>
      <c r="C115" s="50">
        <v>0</v>
      </c>
      <c r="D115" s="7" t="s">
        <v>369</v>
      </c>
      <c r="E115" s="50" t="s">
        <v>23</v>
      </c>
      <c r="F115" s="30">
        <v>9.8871538490256705E-2</v>
      </c>
      <c r="G115" s="30">
        <v>5.7692215874992998E-3</v>
      </c>
      <c r="H115" s="30">
        <v>6.5841154648869998E-2</v>
      </c>
      <c r="I115" s="32">
        <v>0.83279999999999998</v>
      </c>
      <c r="J115" s="30">
        <v>0.118928224936948</v>
      </c>
      <c r="K115" s="30">
        <v>61175.823087999997</v>
      </c>
      <c r="L115" s="46">
        <v>3.3386635760000001</v>
      </c>
      <c r="M115" s="30">
        <v>9.5746250899999996E-2</v>
      </c>
      <c r="N115" s="30">
        <v>4.1285729551000003E-2</v>
      </c>
      <c r="O115" s="30">
        <v>1.58940026142</v>
      </c>
      <c r="P115" s="32">
        <v>6.5500000000000003E-2</v>
      </c>
      <c r="Q115" s="30">
        <v>1.5928167019999999</v>
      </c>
      <c r="R115" s="30">
        <v>1.5598899989999999</v>
      </c>
      <c r="S115" s="30">
        <v>794.92784740000002</v>
      </c>
      <c r="T115" s="30">
        <v>341.05003063999999</v>
      </c>
      <c r="U115" s="46">
        <v>23.32488077</v>
      </c>
      <c r="V115" s="46">
        <v>19.986217190000001</v>
      </c>
      <c r="W115" s="47">
        <v>2370</v>
      </c>
      <c r="X115" s="48">
        <v>4.5070632940549702</v>
      </c>
      <c r="Y115" s="47">
        <v>8480</v>
      </c>
      <c r="Z115" s="47">
        <v>2330000</v>
      </c>
      <c r="AA115" s="49">
        <v>52.602187425810769</v>
      </c>
      <c r="AB115" s="81">
        <v>2.05476856500951</v>
      </c>
      <c r="AC115">
        <v>-978.91021000000001</v>
      </c>
      <c r="AD115">
        <v>-977.35032000000001</v>
      </c>
    </row>
    <row r="116" spans="1:30" x14ac:dyDescent="0.2">
      <c r="A116" s="43" t="s">
        <v>246</v>
      </c>
      <c r="B116" s="43" t="s">
        <v>86</v>
      </c>
      <c r="C116" s="7">
        <v>-1</v>
      </c>
      <c r="D116" s="7" t="s">
        <v>369</v>
      </c>
      <c r="E116" s="50" t="s">
        <v>28</v>
      </c>
      <c r="F116" s="51">
        <v>2.5219660000000001E-3</v>
      </c>
      <c r="G116" s="51">
        <v>4.1532038E-2</v>
      </c>
      <c r="H116" s="51">
        <v>0.72392563399999998</v>
      </c>
      <c r="I116" s="32">
        <v>5.74E-2</v>
      </c>
      <c r="J116" s="51">
        <v>0.7251204</v>
      </c>
      <c r="K116" s="51">
        <v>315.91980560000002</v>
      </c>
      <c r="L116" s="46">
        <v>26.52427557</v>
      </c>
      <c r="M116" s="51">
        <v>6.4499748999999995E-2</v>
      </c>
      <c r="N116" s="51">
        <v>0.82949127</v>
      </c>
      <c r="O116" s="51">
        <v>0.92504117699999999</v>
      </c>
      <c r="P116" s="32">
        <v>0.66869999999999996</v>
      </c>
      <c r="Q116" s="51">
        <v>1.244153192</v>
      </c>
      <c r="R116" s="51">
        <v>2.7040299999999999</v>
      </c>
      <c r="S116" s="51">
        <v>458.57479389999997</v>
      </c>
      <c r="T116" s="51">
        <v>107.31227060000001</v>
      </c>
      <c r="U116" s="46">
        <v>25.55293253</v>
      </c>
      <c r="V116" s="46">
        <v>0.97134303799999999</v>
      </c>
      <c r="W116" s="47">
        <v>4110</v>
      </c>
      <c r="X116" s="48">
        <v>4.1923538149239867</v>
      </c>
      <c r="Y116" s="47">
        <v>24600</v>
      </c>
      <c r="Z116" s="47">
        <v>1390000</v>
      </c>
      <c r="AA116" s="49">
        <v>152.44888125109779</v>
      </c>
      <c r="AB116" s="81">
        <v>1.95378109820406</v>
      </c>
      <c r="AC116">
        <v>-974.54939000000002</v>
      </c>
      <c r="AD116">
        <v>-971.84536000000003</v>
      </c>
    </row>
    <row r="117" spans="1:30" x14ac:dyDescent="0.2">
      <c r="A117" s="43" t="s">
        <v>246</v>
      </c>
      <c r="B117" s="43" t="s">
        <v>86</v>
      </c>
      <c r="C117" s="7">
        <v>-1</v>
      </c>
      <c r="D117" s="7" t="s">
        <v>369</v>
      </c>
      <c r="E117" s="50" t="s">
        <v>23</v>
      </c>
      <c r="F117" s="51">
        <v>3.6371670000000002E-3</v>
      </c>
      <c r="G117" s="51">
        <v>1.1802758999999999E-2</v>
      </c>
      <c r="H117" s="51">
        <v>0.67721823699999995</v>
      </c>
      <c r="I117" s="32">
        <v>1.8200000000000001E-2</v>
      </c>
      <c r="J117" s="51">
        <v>0.67733084600000004</v>
      </c>
      <c r="K117" s="51">
        <v>22555.24552</v>
      </c>
      <c r="L117" s="46">
        <v>12.87186986</v>
      </c>
      <c r="M117" s="51">
        <v>5.73199E-5</v>
      </c>
      <c r="N117" s="51">
        <v>5.8669569999999999E-3</v>
      </c>
      <c r="O117" s="51">
        <v>0.42856573799999997</v>
      </c>
      <c r="P117" s="32">
        <v>1.37E-2</v>
      </c>
      <c r="Q117" s="51">
        <v>0.42860589799999999</v>
      </c>
      <c r="R117" s="51">
        <v>0.68211999999999995</v>
      </c>
      <c r="S117" s="51">
        <v>1817.86196</v>
      </c>
      <c r="T117" s="51">
        <v>56329.121789999997</v>
      </c>
      <c r="U117" s="46">
        <v>29.439443140000002</v>
      </c>
      <c r="V117" s="46">
        <v>16.567573289999999</v>
      </c>
      <c r="W117" s="47">
        <v>1040</v>
      </c>
      <c r="X117" s="48">
        <v>1.918612112994118</v>
      </c>
      <c r="Y117" s="47">
        <v>1060</v>
      </c>
      <c r="Z117" s="47">
        <v>8160000</v>
      </c>
      <c r="AA117" s="49">
        <v>6.5626726322060156</v>
      </c>
      <c r="AB117" s="81">
        <v>0.41924918774085601</v>
      </c>
      <c r="AC117">
        <v>-974.54939000000002</v>
      </c>
      <c r="AD117">
        <v>-973.86726999999996</v>
      </c>
    </row>
    <row r="118" spans="1:30" x14ac:dyDescent="0.2">
      <c r="A118" s="43" t="s">
        <v>246</v>
      </c>
      <c r="B118" s="43" t="s">
        <v>86</v>
      </c>
      <c r="C118" s="7">
        <v>1</v>
      </c>
      <c r="D118" s="7" t="s">
        <v>369</v>
      </c>
      <c r="E118" s="50" t="s">
        <v>23</v>
      </c>
      <c r="F118" s="51">
        <v>0.368995405</v>
      </c>
      <c r="G118" s="51">
        <v>2.319038672</v>
      </c>
      <c r="H118" s="51">
        <v>5.8527930000000002E-3</v>
      </c>
      <c r="I118" s="32">
        <v>1</v>
      </c>
      <c r="J118" s="51">
        <v>2.348218948</v>
      </c>
      <c r="K118" s="51">
        <v>43.916865110000003</v>
      </c>
      <c r="L118" s="46">
        <v>20.958335680000001</v>
      </c>
      <c r="M118" s="51">
        <v>0.34909836599999999</v>
      </c>
      <c r="N118" s="51">
        <v>2.2836339680000002</v>
      </c>
      <c r="O118" s="51">
        <v>2.2107149999999998E-3</v>
      </c>
      <c r="P118" s="32">
        <v>1</v>
      </c>
      <c r="Q118" s="51">
        <v>2.310164205</v>
      </c>
      <c r="R118" s="51">
        <v>2.3847399999999999</v>
      </c>
      <c r="S118" s="51">
        <v>519.97282719999998</v>
      </c>
      <c r="T118" s="51">
        <v>45.375644540000003</v>
      </c>
      <c r="U118" s="46">
        <v>21.30770313</v>
      </c>
      <c r="V118" s="46">
        <v>0.349367451</v>
      </c>
      <c r="W118" s="47">
        <v>3620</v>
      </c>
      <c r="X118" s="48">
        <v>12.13223934271798</v>
      </c>
      <c r="Y118" s="47">
        <v>32500</v>
      </c>
      <c r="Z118" s="47">
        <v>928000</v>
      </c>
      <c r="AA118" s="49">
        <v>201.71066233013971</v>
      </c>
      <c r="AB118" s="81">
        <v>1.03900527093471</v>
      </c>
      <c r="AC118">
        <v>-971.16745000000003</v>
      </c>
      <c r="AD118">
        <v>-968.78270999999995</v>
      </c>
    </row>
    <row r="119" spans="1:30" x14ac:dyDescent="0.2">
      <c r="A119" s="43" t="s">
        <v>247</v>
      </c>
      <c r="B119" s="43" t="s">
        <v>87</v>
      </c>
      <c r="C119" s="7">
        <v>1</v>
      </c>
      <c r="D119" s="7" t="s">
        <v>369</v>
      </c>
      <c r="E119" s="44" t="s">
        <v>28</v>
      </c>
      <c r="F119" s="52">
        <v>0.2348577150512651</v>
      </c>
      <c r="G119" s="52">
        <v>1.4061953937807541</v>
      </c>
      <c r="H119" s="52">
        <v>7.3284691681603457E-3</v>
      </c>
      <c r="I119" s="32">
        <v>1</v>
      </c>
      <c r="J119" s="52">
        <v>1.4256918805512151</v>
      </c>
      <c r="K119" s="52">
        <v>757.76278198060584</v>
      </c>
      <c r="L119" s="46">
        <v>20.51738379</v>
      </c>
      <c r="M119" s="52">
        <v>9.9745914871091884E-2</v>
      </c>
      <c r="N119" s="52">
        <v>1.678368551655786</v>
      </c>
      <c r="O119" s="52">
        <v>1.064754396322806E-3</v>
      </c>
      <c r="P119" s="32">
        <v>1</v>
      </c>
      <c r="Q119" s="52">
        <v>1.6813302401439569</v>
      </c>
      <c r="R119" s="52">
        <v>1.287109999999984</v>
      </c>
      <c r="S119" s="52">
        <v>963.39862171843527</v>
      </c>
      <c r="T119" s="52">
        <v>544.852032016674</v>
      </c>
      <c r="U119" s="46">
        <v>26.5980986</v>
      </c>
      <c r="V119" s="46">
        <v>6.0807148079999997</v>
      </c>
      <c r="W119" s="53">
        <v>1960</v>
      </c>
      <c r="X119" s="54">
        <v>5.155314982988827</v>
      </c>
      <c r="Y119" s="53">
        <v>6180</v>
      </c>
      <c r="Z119" s="53">
        <v>2640000</v>
      </c>
      <c r="AA119" s="55">
        <v>38.302523975331177</v>
      </c>
      <c r="AB119" s="81">
        <v>0.57558782972493905</v>
      </c>
      <c r="AC119">
        <v>-972.54223999999999</v>
      </c>
      <c r="AD119">
        <v>-971.25513000000001</v>
      </c>
    </row>
    <row r="120" spans="1:30" x14ac:dyDescent="0.2">
      <c r="A120" s="43" t="s">
        <v>247</v>
      </c>
      <c r="B120" s="43" t="s">
        <v>87</v>
      </c>
      <c r="C120" s="7">
        <v>1</v>
      </c>
      <c r="D120" s="7" t="s">
        <v>369</v>
      </c>
      <c r="E120" s="44" t="s">
        <v>23</v>
      </c>
      <c r="F120" s="52">
        <v>3.607369374374472E-3</v>
      </c>
      <c r="G120" s="52">
        <v>5.0499469436718703E-3</v>
      </c>
      <c r="H120" s="52">
        <v>9.6161630587840052E-2</v>
      </c>
      <c r="I120" s="32">
        <v>6.4399999999999999E-2</v>
      </c>
      <c r="J120" s="52">
        <v>9.636168468457415E-2</v>
      </c>
      <c r="K120" s="52">
        <v>9931.5116005380787</v>
      </c>
      <c r="L120" s="46">
        <v>5.5390648589999998</v>
      </c>
      <c r="M120" s="52">
        <v>6.6245456722763441E-2</v>
      </c>
      <c r="N120" s="52">
        <v>0.45476275347232908</v>
      </c>
      <c r="O120" s="52">
        <v>0.39854620463997559</v>
      </c>
      <c r="P120" s="32">
        <v>0.75549999999999995</v>
      </c>
      <c r="Q120" s="52">
        <v>0.60830641926176587</v>
      </c>
      <c r="R120" s="52">
        <v>3.2900499999999511</v>
      </c>
      <c r="S120" s="52">
        <v>376.89396817678102</v>
      </c>
      <c r="T120" s="52">
        <v>249.21795244446199</v>
      </c>
      <c r="U120" s="46">
        <v>21.711200609999999</v>
      </c>
      <c r="V120" s="46">
        <v>16.172135749999999</v>
      </c>
      <c r="W120" s="53">
        <v>5000</v>
      </c>
      <c r="X120" s="54">
        <v>1.5685298423464411</v>
      </c>
      <c r="Y120" s="53">
        <v>22300</v>
      </c>
      <c r="Z120" s="53">
        <v>1870000</v>
      </c>
      <c r="AA120" s="55">
        <v>138.04529033059961</v>
      </c>
      <c r="AB120" s="81">
        <v>6.2147395014217501</v>
      </c>
      <c r="AC120">
        <v>-972.54223999999999</v>
      </c>
      <c r="AD120">
        <v>-969.25219000000004</v>
      </c>
    </row>
    <row r="121" spans="1:30" x14ac:dyDescent="0.2">
      <c r="A121" s="43" t="s">
        <v>248</v>
      </c>
      <c r="B121" s="43" t="s">
        <v>88</v>
      </c>
      <c r="C121" s="7">
        <v>-1</v>
      </c>
      <c r="D121" s="7" t="s">
        <v>369</v>
      </c>
      <c r="E121" s="50" t="s">
        <v>23</v>
      </c>
      <c r="F121" s="51">
        <v>2.599928E-3</v>
      </c>
      <c r="G121" s="51">
        <v>1.50782E-3</v>
      </c>
      <c r="H121" s="51">
        <v>0.68366915299999997</v>
      </c>
      <c r="I121" s="32">
        <v>4.4000000000000003E-3</v>
      </c>
      <c r="J121" s="51">
        <v>0.68367575899999999</v>
      </c>
      <c r="K121" s="51">
        <v>3642.5130380000001</v>
      </c>
      <c r="L121" s="46">
        <v>29.887947130000001</v>
      </c>
      <c r="M121" s="51">
        <v>2.039089E-3</v>
      </c>
      <c r="N121" s="51">
        <v>1.1984719999999999E-3</v>
      </c>
      <c r="O121" s="51">
        <v>0.60114382499999997</v>
      </c>
      <c r="P121" s="32">
        <v>3.8999999999999998E-3</v>
      </c>
      <c r="Q121" s="51">
        <v>0.60114847800000004</v>
      </c>
      <c r="R121" s="51">
        <v>1.2448300000000001</v>
      </c>
      <c r="S121" s="51">
        <v>996.11995209999998</v>
      </c>
      <c r="T121" s="51">
        <v>4711.2697820000003</v>
      </c>
      <c r="U121" s="46">
        <v>29.55457096</v>
      </c>
      <c r="V121" s="46">
        <v>0.33337617000000003</v>
      </c>
      <c r="W121" s="47">
        <v>1890</v>
      </c>
      <c r="X121" s="48">
        <v>2.7461130800759999</v>
      </c>
      <c r="Y121" s="47">
        <v>4220</v>
      </c>
      <c r="Z121" s="47">
        <v>3740000</v>
      </c>
      <c r="AA121" s="49">
        <v>26.148483754602019</v>
      </c>
      <c r="AB121" s="81">
        <v>0.54824651705156002</v>
      </c>
      <c r="AC121">
        <v>-978.69776000000002</v>
      </c>
      <c r="AD121">
        <v>-977.45293000000004</v>
      </c>
    </row>
    <row r="122" spans="1:30" x14ac:dyDescent="0.2">
      <c r="A122" s="43" t="s">
        <v>248</v>
      </c>
      <c r="B122" s="43" t="s">
        <v>88</v>
      </c>
      <c r="C122" s="7">
        <v>1</v>
      </c>
      <c r="D122" s="7" t="s">
        <v>369</v>
      </c>
      <c r="E122" s="50" t="s">
        <v>23</v>
      </c>
      <c r="F122" s="51">
        <v>5.5409070000000003E-3</v>
      </c>
      <c r="G122" s="51">
        <v>9.0134970000000005E-3</v>
      </c>
      <c r="H122" s="51">
        <v>3.8623281000000002E-2</v>
      </c>
      <c r="I122" s="32">
        <v>0.26419999999999999</v>
      </c>
      <c r="J122" s="51">
        <v>4.0046256000000002E-2</v>
      </c>
      <c r="K122" s="51">
        <v>783369.65150000004</v>
      </c>
      <c r="L122" s="46">
        <v>1.57987498</v>
      </c>
      <c r="M122" s="51">
        <v>8.1955589999999998E-3</v>
      </c>
      <c r="N122" s="51">
        <v>0.21114630500000001</v>
      </c>
      <c r="O122" s="51">
        <v>4.0869375999999999E-2</v>
      </c>
      <c r="P122" s="32">
        <v>0.98180000000000001</v>
      </c>
      <c r="Q122" s="51">
        <v>0.215221363</v>
      </c>
      <c r="R122" s="51">
        <v>1.37757</v>
      </c>
      <c r="S122" s="51">
        <v>900.13574630000005</v>
      </c>
      <c r="T122" s="51">
        <v>27121.882689999999</v>
      </c>
      <c r="U122" s="46">
        <v>27.776405619999998</v>
      </c>
      <c r="V122" s="46">
        <v>26.196530639999999</v>
      </c>
      <c r="W122" s="47">
        <v>2090</v>
      </c>
      <c r="X122" s="48">
        <v>9.3897704168190765E-2</v>
      </c>
      <c r="Y122" s="47">
        <v>955</v>
      </c>
      <c r="Z122" s="47">
        <v>18300000</v>
      </c>
      <c r="AA122" s="49">
        <v>5.9213354055177776</v>
      </c>
      <c r="AB122" s="81">
        <v>0.56819835126728102</v>
      </c>
      <c r="AC122">
        <v>-972.87007000000006</v>
      </c>
      <c r="AD122">
        <v>-971.49249999999995</v>
      </c>
    </row>
    <row r="123" spans="1:30" x14ac:dyDescent="0.2">
      <c r="A123" s="43" t="s">
        <v>249</v>
      </c>
      <c r="B123" s="43" t="s">
        <v>89</v>
      </c>
      <c r="C123" s="7">
        <v>0</v>
      </c>
      <c r="D123" s="7" t="s">
        <v>369</v>
      </c>
      <c r="E123" s="50" t="s">
        <v>28</v>
      </c>
      <c r="F123" s="51">
        <v>1.3173401040899999</v>
      </c>
      <c r="G123" s="51">
        <v>0.68175824934899998</v>
      </c>
      <c r="H123" s="51">
        <v>9.6777811962299996E-4</v>
      </c>
      <c r="I123" s="32">
        <v>1</v>
      </c>
      <c r="J123" s="51">
        <v>1.4833004405600001</v>
      </c>
      <c r="K123" s="51">
        <v>310.99930363932998</v>
      </c>
      <c r="L123" s="46">
        <v>27.361959259999999</v>
      </c>
      <c r="M123" s="51">
        <v>0.2161975320981</v>
      </c>
      <c r="N123" s="51">
        <v>0.117031076991</v>
      </c>
      <c r="O123" s="51">
        <v>1.9284756761199999</v>
      </c>
      <c r="P123" s="32">
        <v>0.1265</v>
      </c>
      <c r="Q123" s="51">
        <v>1.9440823231686399</v>
      </c>
      <c r="R123" s="51">
        <v>1.6868299999</v>
      </c>
      <c r="S123" s="51">
        <v>735.10667939270002</v>
      </c>
      <c r="T123" s="51">
        <v>181.045762881</v>
      </c>
      <c r="U123" s="46">
        <v>28.426573019999999</v>
      </c>
      <c r="V123" s="46">
        <v>1.0646137659999999</v>
      </c>
      <c r="W123" s="47">
        <v>2560</v>
      </c>
      <c r="X123" s="48">
        <v>7.7949659232588981</v>
      </c>
      <c r="Y123" s="47">
        <v>13000</v>
      </c>
      <c r="Z123" s="47">
        <v>1640000</v>
      </c>
      <c r="AA123" s="49">
        <v>80.894837269832948</v>
      </c>
      <c r="AB123" s="81">
        <v>3.7079646992594202</v>
      </c>
      <c r="AC123">
        <v>-985.07609000000002</v>
      </c>
      <c r="AD123">
        <v>-983.38926000000004</v>
      </c>
    </row>
    <row r="124" spans="1:30" x14ac:dyDescent="0.2">
      <c r="A124" s="43" t="s">
        <v>250</v>
      </c>
      <c r="B124" s="43" t="s">
        <v>90</v>
      </c>
      <c r="C124" s="8">
        <v>-1</v>
      </c>
      <c r="D124" s="7" t="s">
        <v>369</v>
      </c>
      <c r="E124" s="50" t="s">
        <v>23</v>
      </c>
      <c r="F124" s="51">
        <v>2.9450970999999999E-2</v>
      </c>
      <c r="G124" s="51">
        <v>1.3820443E-2</v>
      </c>
      <c r="H124" s="51">
        <v>0.82880628599999995</v>
      </c>
      <c r="I124" s="32">
        <v>3.9199999999999999E-2</v>
      </c>
      <c r="J124" s="51">
        <v>0.82944452800000001</v>
      </c>
      <c r="K124" s="51">
        <v>5746.8754209999997</v>
      </c>
      <c r="L124" s="46">
        <v>25.138436519999999</v>
      </c>
      <c r="M124" s="51">
        <v>2.1143713000000001E-2</v>
      </c>
      <c r="N124" s="51">
        <v>9.7098510000000002E-3</v>
      </c>
      <c r="O124" s="51">
        <v>0.65145493600000004</v>
      </c>
      <c r="P124" s="32">
        <v>3.5700000000000003E-2</v>
      </c>
      <c r="Q124" s="51">
        <v>0.65187028700000005</v>
      </c>
      <c r="R124" s="51">
        <v>0.94003000000000003</v>
      </c>
      <c r="S124" s="51">
        <v>1319.106837</v>
      </c>
      <c r="T124" s="51">
        <v>9304.3085420000007</v>
      </c>
      <c r="U124" s="46">
        <v>24.665262240000001</v>
      </c>
      <c r="V124" s="46">
        <v>0.47317427899999998</v>
      </c>
      <c r="W124" s="56">
        <v>1430</v>
      </c>
      <c r="X124" s="57">
        <v>4.1274626950000002</v>
      </c>
      <c r="Y124" s="56">
        <v>2950</v>
      </c>
      <c r="Z124" s="56">
        <v>4040000</v>
      </c>
      <c r="AA124" s="58">
        <v>18.28066514</v>
      </c>
      <c r="AB124" s="81">
        <v>0.29434513400310602</v>
      </c>
      <c r="AC124">
        <v>-970.70854999999995</v>
      </c>
      <c r="AD124">
        <v>-969.76851999999997</v>
      </c>
    </row>
    <row r="125" spans="1:30" x14ac:dyDescent="0.2">
      <c r="A125" s="43" t="s">
        <v>250</v>
      </c>
      <c r="B125" s="43" t="s">
        <v>90</v>
      </c>
      <c r="C125" s="8">
        <v>1</v>
      </c>
      <c r="D125" s="7" t="s">
        <v>369</v>
      </c>
      <c r="E125" s="50" t="s">
        <v>23</v>
      </c>
      <c r="F125" s="51">
        <v>4.9885578E-2</v>
      </c>
      <c r="G125" s="51">
        <v>4.3591276999999998E-2</v>
      </c>
      <c r="H125" s="51">
        <v>0.30546422099999998</v>
      </c>
      <c r="I125" s="32">
        <v>0.21190000000000001</v>
      </c>
      <c r="J125" s="51">
        <v>0.31256545000000002</v>
      </c>
      <c r="K125" s="51">
        <v>1215.4331340000001</v>
      </c>
      <c r="L125" s="46">
        <v>18.85161957</v>
      </c>
      <c r="M125" s="51">
        <v>2.3393187999999999E-2</v>
      </c>
      <c r="N125" s="51">
        <v>9.1204090000000002E-2</v>
      </c>
      <c r="O125" s="51">
        <v>0.266298331</v>
      </c>
      <c r="P125" s="32">
        <v>0.33339999999999997</v>
      </c>
      <c r="Q125" s="51">
        <v>0.28245394099999999</v>
      </c>
      <c r="R125" s="51">
        <v>3.0241699999999998</v>
      </c>
      <c r="S125" s="51">
        <v>410.02985940000002</v>
      </c>
      <c r="T125" s="51">
        <v>1488.3934079999999</v>
      </c>
      <c r="U125" s="46">
        <v>15.61337292</v>
      </c>
      <c r="V125" s="46">
        <v>3.2382466440000002</v>
      </c>
      <c r="W125" s="56">
        <v>4590</v>
      </c>
      <c r="X125" s="57">
        <v>6.8099620999999999E-2</v>
      </c>
      <c r="Y125" s="56">
        <v>3920</v>
      </c>
      <c r="Z125" s="56">
        <v>9770000</v>
      </c>
      <c r="AA125" s="58">
        <v>24.302452649999999</v>
      </c>
      <c r="AB125" s="81">
        <v>1.44347598076775</v>
      </c>
      <c r="AC125">
        <v>-967.66639999999995</v>
      </c>
      <c r="AD125">
        <v>-964.64223000000004</v>
      </c>
    </row>
    <row r="126" spans="1:30" x14ac:dyDescent="0.2">
      <c r="A126" s="43" t="s">
        <v>251</v>
      </c>
      <c r="B126" s="43" t="s">
        <v>91</v>
      </c>
      <c r="C126" s="7">
        <v>-1</v>
      </c>
      <c r="D126" s="7" t="s">
        <v>369</v>
      </c>
      <c r="E126" s="50" t="s">
        <v>28</v>
      </c>
      <c r="F126" s="51">
        <v>4.3337100000000002E-5</v>
      </c>
      <c r="G126" s="51">
        <v>0.12263702</v>
      </c>
      <c r="H126" s="51">
        <v>5.7072744000000002E-2</v>
      </c>
      <c r="I126" s="32">
        <v>0.90659999999999996</v>
      </c>
      <c r="J126" s="51">
        <v>0.13526691599999999</v>
      </c>
      <c r="K126" s="51">
        <v>2165.9515430000001</v>
      </c>
      <c r="L126" s="46">
        <v>29.978955460000002</v>
      </c>
      <c r="M126" s="51">
        <v>1.37345E-5</v>
      </c>
      <c r="N126" s="51">
        <v>1.0250729E-2</v>
      </c>
      <c r="O126" s="51">
        <v>0.41117157100000001</v>
      </c>
      <c r="P126" s="32">
        <v>2.4899999999999999E-2</v>
      </c>
      <c r="Q126" s="51">
        <v>0.41129932899999999</v>
      </c>
      <c r="R126" s="51">
        <v>4.3597999999999999</v>
      </c>
      <c r="S126" s="51">
        <v>284.41671639999998</v>
      </c>
      <c r="T126" s="51">
        <v>234.26958759999999</v>
      </c>
      <c r="U126" s="46">
        <v>29.922434419999998</v>
      </c>
      <c r="V126" s="46">
        <v>5.6521034999999997E-2</v>
      </c>
      <c r="W126" s="47">
        <v>6620</v>
      </c>
      <c r="X126" s="48">
        <v>0.6000691161430789</v>
      </c>
      <c r="Y126" s="47">
        <v>24200</v>
      </c>
      <c r="Z126" s="47">
        <v>2280000</v>
      </c>
      <c r="AA126" s="49">
        <v>149.93495558188209</v>
      </c>
      <c r="AB126" s="81">
        <v>0.48966604365958</v>
      </c>
      <c r="AC126">
        <v>-978.69714999999997</v>
      </c>
      <c r="AD126">
        <v>-974.33735000000001</v>
      </c>
    </row>
    <row r="127" spans="1:30" x14ac:dyDescent="0.2">
      <c r="A127" s="43" t="s">
        <v>251</v>
      </c>
      <c r="B127" s="43" t="s">
        <v>91</v>
      </c>
      <c r="C127" s="7">
        <v>-1</v>
      </c>
      <c r="D127" s="7" t="s">
        <v>369</v>
      </c>
      <c r="E127" s="50" t="s">
        <v>23</v>
      </c>
      <c r="F127" s="51">
        <v>5.7154699999999998E-7</v>
      </c>
      <c r="G127" s="51">
        <v>1.028667E-3</v>
      </c>
      <c r="H127" s="51">
        <v>0.70572986299999996</v>
      </c>
      <c r="I127" s="32">
        <v>1.5E-3</v>
      </c>
      <c r="J127" s="51">
        <v>0.70573061299999995</v>
      </c>
      <c r="K127" s="51">
        <v>3418.4053950000002</v>
      </c>
      <c r="L127" s="46">
        <v>29.967367840000001</v>
      </c>
      <c r="M127" s="51">
        <v>7.0591700000000003E-7</v>
      </c>
      <c r="N127" s="51">
        <v>1.8025800000000001E-4</v>
      </c>
      <c r="O127" s="51">
        <v>0.62301217399999997</v>
      </c>
      <c r="P127" s="32">
        <v>2.9999999999999997E-4</v>
      </c>
      <c r="Q127" s="51">
        <v>0.62301220000000002</v>
      </c>
      <c r="R127" s="51">
        <v>1.2448300000000001</v>
      </c>
      <c r="S127" s="51">
        <v>996.11995209999998</v>
      </c>
      <c r="T127" s="51">
        <v>4386.401449</v>
      </c>
      <c r="U127" s="46">
        <v>29.774824859999999</v>
      </c>
      <c r="V127" s="46">
        <v>0.192542979</v>
      </c>
      <c r="W127" s="47">
        <v>1890</v>
      </c>
      <c r="X127" s="48">
        <v>2.735973103187733</v>
      </c>
      <c r="Y127" s="47">
        <v>4210</v>
      </c>
      <c r="Z127" s="47">
        <v>3740000</v>
      </c>
      <c r="AA127" s="49">
        <v>26.10016235295727</v>
      </c>
      <c r="AB127" s="81">
        <v>0.54818873990069605</v>
      </c>
      <c r="AC127">
        <v>-978.69714999999997</v>
      </c>
      <c r="AD127">
        <v>-977.45231999999999</v>
      </c>
    </row>
    <row r="128" spans="1:30" x14ac:dyDescent="0.2">
      <c r="A128" s="43" t="s">
        <v>251</v>
      </c>
      <c r="B128" s="43" t="s">
        <v>91</v>
      </c>
      <c r="C128" s="7">
        <v>1</v>
      </c>
      <c r="D128" s="7" t="s">
        <v>369</v>
      </c>
      <c r="E128" s="50" t="s">
        <v>23</v>
      </c>
      <c r="F128" s="51">
        <v>3.9400099999999999E-3</v>
      </c>
      <c r="G128" s="51">
        <v>1.9918499999999999E-7</v>
      </c>
      <c r="H128" s="51">
        <v>2.9485400000000001E-6</v>
      </c>
      <c r="I128" s="32">
        <v>1</v>
      </c>
      <c r="J128" s="51">
        <v>3.9400110000000002E-3</v>
      </c>
      <c r="K128" s="51">
        <v>165871654.19999999</v>
      </c>
      <c r="L128" s="46">
        <v>2.099021E-3</v>
      </c>
      <c r="M128" s="51">
        <v>3.5363300000000001E-4</v>
      </c>
      <c r="N128" s="51">
        <v>0.841669365</v>
      </c>
      <c r="O128" s="51">
        <v>1.611258E-3</v>
      </c>
      <c r="P128" s="32">
        <v>1</v>
      </c>
      <c r="Q128" s="51">
        <v>0.84167098200000001</v>
      </c>
      <c r="R128" s="51">
        <v>1.0844800000000001</v>
      </c>
      <c r="S128" s="51">
        <v>1143.4051340000001</v>
      </c>
      <c r="T128" s="51">
        <v>3634.814625</v>
      </c>
      <c r="U128" s="46">
        <v>29.975129259999999</v>
      </c>
      <c r="V128" s="46">
        <v>29.97303024</v>
      </c>
      <c r="W128" s="47">
        <v>1650</v>
      </c>
      <c r="X128" s="48">
        <v>0.48093037231906099</v>
      </c>
      <c r="Y128" s="47">
        <v>1340</v>
      </c>
      <c r="Z128" s="47">
        <v>10200000</v>
      </c>
      <c r="AA128" s="49">
        <v>8.3051886016455008</v>
      </c>
      <c r="AB128" s="81">
        <v>1.3379183265414001</v>
      </c>
      <c r="AC128">
        <v>-972.57501000000002</v>
      </c>
      <c r="AD128">
        <v>-971.49053000000004</v>
      </c>
    </row>
    <row r="129" spans="1:30" x14ac:dyDescent="0.2">
      <c r="A129" s="43" t="s">
        <v>252</v>
      </c>
      <c r="B129" s="43" t="s">
        <v>92</v>
      </c>
      <c r="C129" s="7">
        <v>-1</v>
      </c>
      <c r="D129" s="7" t="s">
        <v>369</v>
      </c>
      <c r="E129" s="50" t="s">
        <v>28</v>
      </c>
      <c r="F129" s="51">
        <v>0.84139603369730154</v>
      </c>
      <c r="G129" s="51">
        <v>1.687805152212031</v>
      </c>
      <c r="H129" s="51">
        <v>0.32538162120373909</v>
      </c>
      <c r="I129" s="32">
        <v>0.98540000000000005</v>
      </c>
      <c r="J129" s="51">
        <v>1.9137676757569619</v>
      </c>
      <c r="K129" s="51">
        <v>647.51422648010134</v>
      </c>
      <c r="L129" s="46">
        <v>3.502263224</v>
      </c>
      <c r="M129" s="51">
        <v>0.37887540422566568</v>
      </c>
      <c r="N129" s="51">
        <v>1.280070068845762</v>
      </c>
      <c r="O129" s="51">
        <v>1.6380209569723749</v>
      </c>
      <c r="P129" s="32">
        <v>0.63180000000000003</v>
      </c>
      <c r="Q129" s="51">
        <v>2.1131111207323321</v>
      </c>
      <c r="R129" s="51">
        <v>1.114640000000009</v>
      </c>
      <c r="S129" s="51">
        <v>1112.4668054259589</v>
      </c>
      <c r="T129" s="51">
        <v>531.10828145694904</v>
      </c>
      <c r="U129" s="46">
        <v>13.511491449999999</v>
      </c>
      <c r="V129" s="46">
        <v>10.00922823</v>
      </c>
      <c r="W129" s="56">
        <v>1690</v>
      </c>
      <c r="X129" s="57">
        <v>2.2366581566475978</v>
      </c>
      <c r="Y129" s="56">
        <v>3050</v>
      </c>
      <c r="Z129" s="56">
        <v>4620000</v>
      </c>
      <c r="AA129" s="58">
        <v>18.920634175536801</v>
      </c>
      <c r="AB129" s="81">
        <v>0.77735834468991005</v>
      </c>
      <c r="AC129">
        <v>-970.27305999999999</v>
      </c>
      <c r="AD129">
        <v>-969.15841999999998</v>
      </c>
    </row>
    <row r="130" spans="1:30" x14ac:dyDescent="0.2">
      <c r="A130" s="43" t="s">
        <v>252</v>
      </c>
      <c r="B130" s="43" t="s">
        <v>92</v>
      </c>
      <c r="C130" s="7">
        <v>1</v>
      </c>
      <c r="D130" s="7" t="s">
        <v>369</v>
      </c>
      <c r="E130" s="50" t="s">
        <v>23</v>
      </c>
      <c r="F130" s="51">
        <v>0.22546200535757319</v>
      </c>
      <c r="G130" s="51">
        <v>1.32305516914761</v>
      </c>
      <c r="H130" s="51">
        <v>0.82472799337799974</v>
      </c>
      <c r="I130" s="32">
        <v>0.85199999999999998</v>
      </c>
      <c r="J130" s="51">
        <v>1.5752727889255791</v>
      </c>
      <c r="K130" s="51">
        <v>973.84288168295257</v>
      </c>
      <c r="L130" s="46">
        <v>20.328319929999999</v>
      </c>
      <c r="M130" s="51">
        <v>1.2348187821055809</v>
      </c>
      <c r="N130" s="51">
        <v>0.25089646216099121</v>
      </c>
      <c r="O130" s="51">
        <v>3.1031318272376152</v>
      </c>
      <c r="P130" s="32">
        <v>0.37619999999999998</v>
      </c>
      <c r="Q130" s="51">
        <v>3.3492019342793702</v>
      </c>
      <c r="R130" s="51">
        <v>1.1076699999999851</v>
      </c>
      <c r="S130" s="51">
        <v>1119.4669892657721</v>
      </c>
      <c r="T130" s="51">
        <v>215.4357483588264</v>
      </c>
      <c r="U130" s="46">
        <v>11.48448675</v>
      </c>
      <c r="V130" s="46">
        <v>8.8438331849999994</v>
      </c>
      <c r="W130" s="56">
        <v>1680</v>
      </c>
      <c r="X130" s="57">
        <v>6.700410457561671</v>
      </c>
      <c r="Y130" s="56">
        <v>5220</v>
      </c>
      <c r="Z130" s="56">
        <v>2690000</v>
      </c>
      <c r="AA130" s="58">
        <v>32.339989307133663</v>
      </c>
      <c r="AB130" s="81">
        <v>1.17280912219323</v>
      </c>
      <c r="AC130">
        <v>-966.30184999999994</v>
      </c>
      <c r="AD130">
        <v>-965.19417999999996</v>
      </c>
    </row>
    <row r="131" spans="1:30" x14ac:dyDescent="0.2">
      <c r="A131" s="43" t="s">
        <v>253</v>
      </c>
      <c r="B131" s="43" t="s">
        <v>93</v>
      </c>
      <c r="C131" s="50">
        <v>0</v>
      </c>
      <c r="D131" s="7" t="s">
        <v>369</v>
      </c>
      <c r="E131" s="50" t="s">
        <v>23</v>
      </c>
      <c r="F131" s="51">
        <v>0.51167589168273997</v>
      </c>
      <c r="G131" s="51">
        <v>1.5299439999999999E-2</v>
      </c>
      <c r="H131" s="51">
        <v>1.01484414E-2</v>
      </c>
      <c r="I131" s="32">
        <v>0.99980000000000002</v>
      </c>
      <c r="J131" s="51">
        <v>0.51200515800000002</v>
      </c>
      <c r="K131" s="51">
        <v>701.03054120199999</v>
      </c>
      <c r="L131" s="46">
        <v>1.7118730369999999</v>
      </c>
      <c r="M131" s="51">
        <v>1.5513111316899999</v>
      </c>
      <c r="N131" s="51">
        <v>1.3002341000000001E-2</v>
      </c>
      <c r="O131" s="51">
        <v>0.463681251568</v>
      </c>
      <c r="P131" s="32">
        <v>0.95809999999999995</v>
      </c>
      <c r="Q131" s="51">
        <v>1.6191774428000001</v>
      </c>
      <c r="R131" s="51">
        <v>2.6144599999999998</v>
      </c>
      <c r="S131" s="51">
        <v>474.28532086929999</v>
      </c>
      <c r="T131" s="51">
        <v>70.096562649800006</v>
      </c>
      <c r="U131" s="46">
        <v>0.47941678399999998</v>
      </c>
      <c r="V131" s="46">
        <v>1.2324562530000001</v>
      </c>
      <c r="W131" s="47">
        <v>3970</v>
      </c>
      <c r="X131" s="48">
        <v>3.4551638357991507E-2</v>
      </c>
      <c r="Y131" s="47">
        <v>2090</v>
      </c>
      <c r="Z131" s="47">
        <v>15900000</v>
      </c>
      <c r="AA131" s="49">
        <v>12.937883650223659</v>
      </c>
      <c r="AB131" s="81">
        <v>3.91350565651652</v>
      </c>
      <c r="AC131">
        <v>-979.38545999999997</v>
      </c>
      <c r="AD131">
        <v>-976.77099999999996</v>
      </c>
    </row>
    <row r="132" spans="1:30" x14ac:dyDescent="0.2">
      <c r="A132" s="43" t="s">
        <v>254</v>
      </c>
      <c r="B132" s="43" t="s">
        <v>94</v>
      </c>
      <c r="C132" s="7">
        <v>-1</v>
      </c>
      <c r="D132" s="7" t="s">
        <v>369</v>
      </c>
      <c r="E132" s="50" t="s">
        <v>23</v>
      </c>
      <c r="F132" s="52">
        <v>3.9378584150439671E-5</v>
      </c>
      <c r="G132" s="52">
        <v>6.9316308990947841E-3</v>
      </c>
      <c r="H132" s="52">
        <v>0.1299733897296507</v>
      </c>
      <c r="I132" s="32">
        <v>5.33E-2</v>
      </c>
      <c r="J132" s="52">
        <v>0.1301581003833793</v>
      </c>
      <c r="K132" s="52">
        <v>5190354.3626974849</v>
      </c>
      <c r="L132" s="46">
        <v>29.673708730000001</v>
      </c>
      <c r="M132" s="52">
        <v>2.0485957881893671E-5</v>
      </c>
      <c r="N132" s="52">
        <v>6.3741328738710027E-3</v>
      </c>
      <c r="O132" s="52">
        <v>0.10597203607217399</v>
      </c>
      <c r="P132" s="32">
        <v>0.06</v>
      </c>
      <c r="Q132" s="52">
        <v>0.1061635644599897</v>
      </c>
      <c r="R132" s="52">
        <v>0.33426999999994678</v>
      </c>
      <c r="S132" s="52">
        <v>3709.576091184364</v>
      </c>
      <c r="T132" s="52">
        <v>7801685.3273515319</v>
      </c>
      <c r="U132" s="46">
        <v>29.815059000000002</v>
      </c>
      <c r="V132" s="46">
        <v>0.141350271</v>
      </c>
      <c r="W132" s="53">
        <v>508</v>
      </c>
      <c r="X132" s="54">
        <v>1.8099914488021759E-3</v>
      </c>
      <c r="Y132" s="53">
        <v>7.81</v>
      </c>
      <c r="Z132" s="53">
        <v>542000000</v>
      </c>
      <c r="AA132" s="55">
        <v>4.8405787806881109E-2</v>
      </c>
      <c r="AB132" s="81">
        <v>5.3472891376227398E-2</v>
      </c>
      <c r="AC132">
        <v>-990.75225999999998</v>
      </c>
      <c r="AD132">
        <v>-990.41799000000003</v>
      </c>
    </row>
    <row r="133" spans="1:30" x14ac:dyDescent="0.2">
      <c r="A133" s="43" t="s">
        <v>255</v>
      </c>
      <c r="B133" s="43" t="s">
        <v>95</v>
      </c>
      <c r="C133" s="8">
        <v>0</v>
      </c>
      <c r="D133" s="7" t="s">
        <v>369</v>
      </c>
      <c r="E133" s="50" t="s">
        <v>23</v>
      </c>
      <c r="F133" s="51">
        <v>0.37164589100000001</v>
      </c>
      <c r="G133" s="51">
        <v>0.55340481600000002</v>
      </c>
      <c r="H133" s="51">
        <v>0.55685604399999999</v>
      </c>
      <c r="I133" s="32">
        <v>0.76749999999999996</v>
      </c>
      <c r="J133" s="51">
        <v>0.86860014500000005</v>
      </c>
      <c r="K133" s="51">
        <v>512.36803129999998</v>
      </c>
      <c r="L133" s="46">
        <v>3.8832270329999998</v>
      </c>
      <c r="M133" s="51">
        <v>0.13594916300000001</v>
      </c>
      <c r="N133" s="51">
        <v>0.84177263700000005</v>
      </c>
      <c r="O133" s="51">
        <v>1.1045238000000001E-2</v>
      </c>
      <c r="P133" s="32">
        <v>0.99990000000000001</v>
      </c>
      <c r="Q133" s="51">
        <v>0.85275163099999995</v>
      </c>
      <c r="R133" s="51">
        <v>2.0405000000000002</v>
      </c>
      <c r="S133" s="51">
        <v>607.69419259999995</v>
      </c>
      <c r="T133" s="51">
        <v>531.58987630000001</v>
      </c>
      <c r="U133" s="46">
        <v>20.824955589999998</v>
      </c>
      <c r="V133" s="46">
        <v>16.941728560000001</v>
      </c>
      <c r="W133" s="56">
        <v>3100</v>
      </c>
      <c r="X133" s="57">
        <v>3.801739827</v>
      </c>
      <c r="Y133" s="56">
        <v>13300</v>
      </c>
      <c r="Z133" s="56">
        <v>1940000</v>
      </c>
      <c r="AA133" s="58">
        <v>82.667421790000006</v>
      </c>
      <c r="AB133" s="81">
        <v>2.7273448153895998</v>
      </c>
      <c r="AC133">
        <v>-976.14612999999997</v>
      </c>
      <c r="AD133">
        <v>-974.10563000000002</v>
      </c>
    </row>
    <row r="134" spans="1:30" x14ac:dyDescent="0.2">
      <c r="A134" s="43" t="s">
        <v>256</v>
      </c>
      <c r="B134" s="43" t="s">
        <v>96</v>
      </c>
      <c r="C134" s="7">
        <v>0</v>
      </c>
      <c r="D134" s="7" t="s">
        <v>369</v>
      </c>
      <c r="E134" s="50" t="s">
        <v>23</v>
      </c>
      <c r="F134" s="51">
        <v>1.039175862</v>
      </c>
      <c r="G134" s="51">
        <v>6.4052877490000002</v>
      </c>
      <c r="H134" s="51">
        <v>3.5431189509999998</v>
      </c>
      <c r="I134" s="32">
        <v>0.87770000000000004</v>
      </c>
      <c r="J134" s="51">
        <v>7.3933273650000002</v>
      </c>
      <c r="K134" s="51">
        <v>13.45698748</v>
      </c>
      <c r="L134" s="46">
        <v>20.783987549999999</v>
      </c>
      <c r="M134" s="51">
        <v>2.8014241819999999</v>
      </c>
      <c r="N134" s="51">
        <v>9.6338244209999999</v>
      </c>
      <c r="O134" s="51">
        <v>7.0667377169999996</v>
      </c>
      <c r="P134" s="32">
        <v>0.81759999999999999</v>
      </c>
      <c r="Q134" s="51">
        <v>12.271810479999999</v>
      </c>
      <c r="R134" s="51">
        <v>1.6466499999999999</v>
      </c>
      <c r="S134" s="51">
        <v>753.04405919999999</v>
      </c>
      <c r="T134" s="51">
        <v>4.8843912249999999</v>
      </c>
      <c r="U134" s="46">
        <v>13.785275970000001</v>
      </c>
      <c r="V134" s="46">
        <v>6.9987115769999999</v>
      </c>
      <c r="W134" s="47">
        <v>2500</v>
      </c>
      <c r="X134" s="48">
        <v>15.617245527798451</v>
      </c>
      <c r="Y134" s="47">
        <v>17600</v>
      </c>
      <c r="Z134" s="47">
        <v>1180000</v>
      </c>
      <c r="AA134" s="49">
        <v>109.113502212532</v>
      </c>
      <c r="AB134" s="81">
        <v>3.6037998162120899</v>
      </c>
      <c r="AC134">
        <v>-977.20631000000003</v>
      </c>
      <c r="AD134">
        <v>-975.55966000000001</v>
      </c>
    </row>
    <row r="135" spans="1:30" x14ac:dyDescent="0.2">
      <c r="A135" s="43" t="s">
        <v>257</v>
      </c>
      <c r="B135" s="43" t="s">
        <v>97</v>
      </c>
      <c r="C135" s="7">
        <v>0</v>
      </c>
      <c r="D135" s="7" t="s">
        <v>369</v>
      </c>
      <c r="E135" s="50" t="s">
        <v>23</v>
      </c>
      <c r="F135" s="51">
        <v>2.3615163625169702E-5</v>
      </c>
      <c r="G135" s="51">
        <v>2.5312432859535799E-2</v>
      </c>
      <c r="H135" s="51">
        <v>0.73456483521289995</v>
      </c>
      <c r="I135" s="32">
        <v>3.44E-2</v>
      </c>
      <c r="J135" s="51">
        <v>0.73500082784999998</v>
      </c>
      <c r="K135" s="51">
        <v>406.36163527999997</v>
      </c>
      <c r="L135" s="46">
        <v>29.94574854</v>
      </c>
      <c r="M135" s="51">
        <v>0.65385009040999997</v>
      </c>
      <c r="N135" s="51">
        <v>0.35666352492999998</v>
      </c>
      <c r="O135" s="51">
        <v>0.19732098878099999</v>
      </c>
      <c r="P135" s="32">
        <v>0.9667</v>
      </c>
      <c r="Q135" s="51">
        <v>0.77049619296100003</v>
      </c>
      <c r="R135" s="51">
        <v>2.4640399990000001</v>
      </c>
      <c r="S135" s="51">
        <v>503.23858369999999</v>
      </c>
      <c r="T135" s="51">
        <v>369.78335754</v>
      </c>
      <c r="U135" s="46">
        <v>28.61087917</v>
      </c>
      <c r="V135" s="46">
        <v>1.334869369</v>
      </c>
      <c r="W135" s="47">
        <v>3740</v>
      </c>
      <c r="X135" s="48">
        <v>31.21551037691092</v>
      </c>
      <c r="Y135" s="47">
        <v>55700</v>
      </c>
      <c r="Z135" s="47">
        <v>560000</v>
      </c>
      <c r="AA135" s="49">
        <v>345.43391392148249</v>
      </c>
      <c r="AB135" s="81">
        <v>3.2275292714542601</v>
      </c>
      <c r="AC135">
        <v>-979.32371000000001</v>
      </c>
      <c r="AD135">
        <v>-976.85967000000005</v>
      </c>
    </row>
    <row r="136" spans="1:30" x14ac:dyDescent="0.2">
      <c r="A136" s="43" t="s">
        <v>258</v>
      </c>
      <c r="B136" s="43" t="s">
        <v>98</v>
      </c>
      <c r="C136" s="7">
        <v>0</v>
      </c>
      <c r="D136" s="7" t="s">
        <v>369</v>
      </c>
      <c r="E136" s="50" t="s">
        <v>23</v>
      </c>
      <c r="F136" s="51">
        <v>0.28180575812161313</v>
      </c>
      <c r="G136" s="51">
        <v>0.60163669840933098</v>
      </c>
      <c r="H136" s="51">
        <v>7.7125814309862137E-2</v>
      </c>
      <c r="I136" s="32">
        <v>0.99329999999999996</v>
      </c>
      <c r="J136" s="51">
        <v>0.66882702802468796</v>
      </c>
      <c r="K136" s="51">
        <v>424.64325669769119</v>
      </c>
      <c r="L136" s="46">
        <v>4.9008788450000003</v>
      </c>
      <c r="M136" s="51">
        <v>0.25679710233743658</v>
      </c>
      <c r="N136" s="51">
        <v>0.53529651086480878</v>
      </c>
      <c r="O136" s="51">
        <v>5.7839933924864889E-2</v>
      </c>
      <c r="P136" s="32">
        <v>0.99529999999999996</v>
      </c>
      <c r="Q136" s="51">
        <v>0.59651702764411929</v>
      </c>
      <c r="R136" s="51">
        <v>2.5857899999999741</v>
      </c>
      <c r="S136" s="51">
        <v>479.54396915449911</v>
      </c>
      <c r="T136" s="51">
        <v>533.83392763840993</v>
      </c>
      <c r="U136" s="46">
        <v>4.3708312810000001</v>
      </c>
      <c r="V136" s="46">
        <v>0.53004756399999997</v>
      </c>
      <c r="W136" s="56">
        <v>3930</v>
      </c>
      <c r="X136" s="57">
        <v>0.20423919602860999</v>
      </c>
      <c r="Y136" s="56">
        <v>4960</v>
      </c>
      <c r="Z136" s="56">
        <v>6600000</v>
      </c>
      <c r="AA136" s="58">
        <v>30.769607610338209</v>
      </c>
      <c r="AB136" s="81">
        <v>0.80183212026110795</v>
      </c>
      <c r="AC136">
        <v>-972.51599999999996</v>
      </c>
      <c r="AD136">
        <v>-969.93020999999999</v>
      </c>
    </row>
    <row r="137" spans="1:30" x14ac:dyDescent="0.2">
      <c r="A137" s="43" t="s">
        <v>259</v>
      </c>
      <c r="B137" s="43" t="s">
        <v>99</v>
      </c>
      <c r="C137" s="7">
        <v>0</v>
      </c>
      <c r="D137" s="7" t="s">
        <v>369</v>
      </c>
      <c r="E137" s="50" t="s">
        <v>23</v>
      </c>
      <c r="F137" s="51">
        <v>1.05771E-7</v>
      </c>
      <c r="G137" s="51">
        <v>2.3406567999999999E-2</v>
      </c>
      <c r="H137" s="51">
        <v>0.74392049500000001</v>
      </c>
      <c r="I137" s="32">
        <v>3.1399999999999997E-2</v>
      </c>
      <c r="J137" s="51">
        <v>0.744288634</v>
      </c>
      <c r="K137" s="51">
        <v>262.61911689999999</v>
      </c>
      <c r="L137" s="46">
        <v>29.99894355</v>
      </c>
      <c r="M137" s="51">
        <v>1.08023E-7</v>
      </c>
      <c r="N137" s="51">
        <v>2.4160929000000001E-2</v>
      </c>
      <c r="O137" s="51">
        <v>1.0607763059999999</v>
      </c>
      <c r="P137" s="32">
        <v>2.2800000000000001E-2</v>
      </c>
      <c r="Q137" s="51">
        <v>1.0610514230000001</v>
      </c>
      <c r="R137" s="51">
        <v>2.8262299999999998</v>
      </c>
      <c r="S137" s="51">
        <v>438.74702339999999</v>
      </c>
      <c r="T137" s="51">
        <v>129.2219369</v>
      </c>
      <c r="U137" s="46">
        <v>29.9989463</v>
      </c>
      <c r="V137" s="68">
        <v>2.7433800000000002E-6</v>
      </c>
      <c r="W137" s="47">
        <v>4290</v>
      </c>
      <c r="X137" s="48">
        <v>0.26359238890142961</v>
      </c>
      <c r="Y137" s="47">
        <v>6740</v>
      </c>
      <c r="Z137" s="47">
        <v>5310000</v>
      </c>
      <c r="AA137" s="49">
        <v>41.758775654289892</v>
      </c>
      <c r="AB137" s="81">
        <v>1.4117444134641901</v>
      </c>
      <c r="AC137">
        <v>-979.32299</v>
      </c>
      <c r="AD137">
        <v>-976.49675999999999</v>
      </c>
    </row>
    <row r="138" spans="1:30" x14ac:dyDescent="0.2">
      <c r="A138" s="43" t="s">
        <v>260</v>
      </c>
      <c r="B138" s="43" t="s">
        <v>100</v>
      </c>
      <c r="C138" s="7">
        <v>0</v>
      </c>
      <c r="D138" s="7" t="s">
        <v>369</v>
      </c>
      <c r="E138" s="50" t="s">
        <v>28</v>
      </c>
      <c r="F138" s="51">
        <v>1.4415686735052</v>
      </c>
      <c r="G138" s="51">
        <v>0.899559734</v>
      </c>
      <c r="H138" s="51">
        <v>9.6825626400000003E-2</v>
      </c>
      <c r="I138" s="32">
        <v>0.99839999999999995</v>
      </c>
      <c r="J138" s="51">
        <v>1.7019703750299999</v>
      </c>
      <c r="K138" s="51">
        <v>317.472215951718</v>
      </c>
      <c r="L138" s="46">
        <v>28.03464005</v>
      </c>
      <c r="M138" s="51">
        <v>0.98297032778799998</v>
      </c>
      <c r="N138" s="51">
        <v>0.50896723887299999</v>
      </c>
      <c r="O138" s="51">
        <v>1.0497850710000001</v>
      </c>
      <c r="P138" s="32">
        <v>0.72560000000000002</v>
      </c>
      <c r="Q138" s="51">
        <v>1.5255579347349999</v>
      </c>
      <c r="R138" s="51">
        <v>1.5285299999999999</v>
      </c>
      <c r="S138" s="51">
        <v>811.23694</v>
      </c>
      <c r="T138" s="51">
        <v>395.14119224909001</v>
      </c>
      <c r="U138" s="46">
        <v>27.373643349999998</v>
      </c>
      <c r="V138" s="46">
        <v>0.66099670099999996</v>
      </c>
      <c r="W138" s="47">
        <v>2320</v>
      </c>
      <c r="X138" s="48">
        <v>4.0178344735643323</v>
      </c>
      <c r="Y138" s="47">
        <v>7690</v>
      </c>
      <c r="Z138" s="47">
        <v>2520000</v>
      </c>
      <c r="AA138" s="49">
        <v>47.688385717540548</v>
      </c>
      <c r="AB138" s="81">
        <v>2.7960813635816102</v>
      </c>
      <c r="AC138">
        <v>-971.85978</v>
      </c>
      <c r="AD138">
        <v>-970.33124999999995</v>
      </c>
    </row>
    <row r="139" spans="1:30" x14ac:dyDescent="0.2">
      <c r="A139" s="43" t="s">
        <v>260</v>
      </c>
      <c r="B139" s="43" t="s">
        <v>100</v>
      </c>
      <c r="C139" s="7">
        <v>0</v>
      </c>
      <c r="D139" s="7" t="s">
        <v>369</v>
      </c>
      <c r="E139" s="50" t="s">
        <v>23</v>
      </c>
      <c r="F139" s="51">
        <v>0.46558737867</v>
      </c>
      <c r="G139" s="51">
        <v>2.36303265486</v>
      </c>
      <c r="H139" s="51">
        <v>0.77708917</v>
      </c>
      <c r="I139" s="32">
        <v>0.95169999999999999</v>
      </c>
      <c r="J139" s="51">
        <v>2.5307237133476002</v>
      </c>
      <c r="K139" s="51">
        <v>45.994948590167198</v>
      </c>
      <c r="L139" s="46">
        <v>18.853008639999999</v>
      </c>
      <c r="M139" s="51">
        <v>1.8753902142300001</v>
      </c>
      <c r="N139" s="51">
        <v>1.3813099291813</v>
      </c>
      <c r="O139" s="51">
        <v>2.5171940154680001</v>
      </c>
      <c r="P139" s="32">
        <v>0.67920000000000003</v>
      </c>
      <c r="Q139" s="51">
        <v>3.4294855718649999</v>
      </c>
      <c r="R139" s="51">
        <v>2.2339699999899998</v>
      </c>
      <c r="S139" s="51">
        <v>555.06564546000004</v>
      </c>
      <c r="T139" s="51">
        <v>25.046188606000001</v>
      </c>
      <c r="U139" s="46">
        <v>23.626070410000001</v>
      </c>
      <c r="V139" s="46">
        <v>4.7730617669999997</v>
      </c>
      <c r="W139" s="47">
        <v>3390</v>
      </c>
      <c r="X139" s="48">
        <v>5.3866500789243936</v>
      </c>
      <c r="Y139" s="47">
        <v>19000</v>
      </c>
      <c r="Z139" s="47">
        <v>1490000</v>
      </c>
      <c r="AA139" s="49">
        <v>117.9467042595691</v>
      </c>
      <c r="AB139" s="81">
        <v>4.53189328883178</v>
      </c>
      <c r="AC139">
        <v>-971.85978</v>
      </c>
      <c r="AD139">
        <v>-969.62581</v>
      </c>
    </row>
    <row r="140" spans="1:30" x14ac:dyDescent="0.2">
      <c r="A140" s="43" t="s">
        <v>261</v>
      </c>
      <c r="B140" s="43" t="s">
        <v>373</v>
      </c>
      <c r="C140" s="8">
        <v>-1</v>
      </c>
      <c r="D140" s="7" t="s">
        <v>369</v>
      </c>
      <c r="E140" s="50" t="s">
        <v>28</v>
      </c>
      <c r="F140" s="52">
        <v>1.0743545410726229E-2</v>
      </c>
      <c r="G140" s="52">
        <v>1.3215102731615681E-2</v>
      </c>
      <c r="H140" s="52">
        <v>0.65138476589527305</v>
      </c>
      <c r="I140" s="32">
        <v>2.6100000000000002E-2</v>
      </c>
      <c r="J140" s="52">
        <v>0.65160737867878626</v>
      </c>
      <c r="K140" s="52">
        <v>385.96721107878108</v>
      </c>
      <c r="L140" s="46">
        <v>9.1096419060000002</v>
      </c>
      <c r="M140" s="52">
        <v>7.4637270209458151E-2</v>
      </c>
      <c r="N140" s="52">
        <v>0.57538963636199958</v>
      </c>
      <c r="O140" s="52">
        <v>0.30191056432000313</v>
      </c>
      <c r="P140" s="32">
        <v>0.8871</v>
      </c>
      <c r="Q140" s="52">
        <v>0.65405958794679908</v>
      </c>
      <c r="R140" s="52">
        <v>2.7162500000000591</v>
      </c>
      <c r="S140" s="52">
        <v>456.51173492866008</v>
      </c>
      <c r="T140" s="52">
        <v>383.07848923783303</v>
      </c>
      <c r="U140" s="46">
        <v>22.60828974</v>
      </c>
      <c r="V140" s="46">
        <v>13.498647829999999</v>
      </c>
      <c r="W140" s="53">
        <v>4130</v>
      </c>
      <c r="X140" s="54">
        <v>3.249159591964935</v>
      </c>
      <c r="Y140" s="53">
        <v>21800</v>
      </c>
      <c r="Z140" s="53">
        <v>1570000</v>
      </c>
      <c r="AA140" s="55">
        <v>135.4242174635298</v>
      </c>
      <c r="AB140" s="81">
        <v>1.9696071166662901</v>
      </c>
      <c r="AC140">
        <v>-969.98901000000001</v>
      </c>
      <c r="AD140">
        <v>-967.27275999999995</v>
      </c>
    </row>
    <row r="141" spans="1:30" x14ac:dyDescent="0.2">
      <c r="A141" s="43" t="s">
        <v>261</v>
      </c>
      <c r="B141" s="43" t="s">
        <v>373</v>
      </c>
      <c r="C141" s="8">
        <v>-1</v>
      </c>
      <c r="D141" s="7" t="s">
        <v>369</v>
      </c>
      <c r="E141" s="50" t="s">
        <v>23</v>
      </c>
      <c r="F141" s="52">
        <v>1.151062158146925E-3</v>
      </c>
      <c r="G141" s="52">
        <v>3.3134146365356768E-3</v>
      </c>
      <c r="H141" s="52">
        <v>0.78952906226508346</v>
      </c>
      <c r="I141" s="32">
        <v>4.4000000000000003E-3</v>
      </c>
      <c r="J141" s="52">
        <v>0.78953685399848661</v>
      </c>
      <c r="K141" s="52">
        <v>17270.033859814299</v>
      </c>
      <c r="L141" s="46">
        <v>10.84225459</v>
      </c>
      <c r="M141" s="52">
        <v>3.1295145354812261E-3</v>
      </c>
      <c r="N141" s="52">
        <v>4.2408775500605098E-3</v>
      </c>
      <c r="O141" s="52">
        <v>0.4997347901534297</v>
      </c>
      <c r="P141" s="32">
        <v>1.0500000000000001E-2</v>
      </c>
      <c r="Q141" s="52">
        <v>0.49976258302649551</v>
      </c>
      <c r="R141" s="52">
        <v>0.67318000000000211</v>
      </c>
      <c r="S141" s="52">
        <v>1842.003624587772</v>
      </c>
      <c r="T141" s="52">
        <v>43103.30063012163</v>
      </c>
      <c r="U141" s="46">
        <v>6.4245124330000003</v>
      </c>
      <c r="V141" s="46">
        <v>4.4177421529999998</v>
      </c>
      <c r="W141" s="53">
        <v>1020</v>
      </c>
      <c r="X141" s="54">
        <v>2.8827034114470278</v>
      </c>
      <c r="Y141" s="53">
        <v>1260</v>
      </c>
      <c r="Z141" s="53">
        <v>6740000</v>
      </c>
      <c r="AA141" s="55">
        <v>7.8348062631337516</v>
      </c>
      <c r="AB141" s="81">
        <v>0.49809234150833298</v>
      </c>
      <c r="AC141">
        <v>-969.98901000000001</v>
      </c>
      <c r="AD141">
        <v>-969.31583000000001</v>
      </c>
    </row>
    <row r="142" spans="1:30" x14ac:dyDescent="0.2">
      <c r="A142" s="43" t="s">
        <v>262</v>
      </c>
      <c r="B142" s="43" t="s">
        <v>374</v>
      </c>
      <c r="C142" s="7">
        <v>-1</v>
      </c>
      <c r="D142" s="7" t="s">
        <v>369</v>
      </c>
      <c r="E142" s="50" t="s">
        <v>23</v>
      </c>
      <c r="F142" s="51">
        <v>0.44440099999999999</v>
      </c>
      <c r="G142" s="51">
        <v>1.0423435219999999</v>
      </c>
      <c r="H142" s="51">
        <v>7.1891890000000003E-3</v>
      </c>
      <c r="I142" s="32">
        <v>1</v>
      </c>
      <c r="J142" s="51">
        <v>1.133147806</v>
      </c>
      <c r="K142" s="51">
        <v>7866.7263780000003</v>
      </c>
      <c r="L142" s="46">
        <v>6.9083272500000001</v>
      </c>
      <c r="M142" s="51">
        <v>1.268109997</v>
      </c>
      <c r="N142" s="51">
        <v>3.370707034</v>
      </c>
      <c r="O142" s="51">
        <v>5.9358956999999997E-2</v>
      </c>
      <c r="P142" s="32">
        <v>0.99990000000000001</v>
      </c>
      <c r="Q142" s="51">
        <v>3.601845688</v>
      </c>
      <c r="R142" s="51">
        <v>0.68762999999999996</v>
      </c>
      <c r="S142" s="51">
        <v>1803.2953769999999</v>
      </c>
      <c r="T142" s="51">
        <v>778.60459790000004</v>
      </c>
      <c r="U142" s="46">
        <v>9.3821580460000007</v>
      </c>
      <c r="V142" s="46">
        <v>2.4738307970000002</v>
      </c>
      <c r="W142" s="47">
        <v>1040</v>
      </c>
      <c r="X142" s="48">
        <v>1.3538630019775191</v>
      </c>
      <c r="Y142" s="47">
        <v>904</v>
      </c>
      <c r="Z142" s="47">
        <v>9630000</v>
      </c>
      <c r="AA142" s="49">
        <v>5.6022484369755832</v>
      </c>
      <c r="AB142" s="81">
        <v>2.6830159279044001</v>
      </c>
      <c r="AC142">
        <v>-973.59681</v>
      </c>
      <c r="AD142">
        <v>-972.90917999999999</v>
      </c>
    </row>
    <row r="143" spans="1:30" x14ac:dyDescent="0.2">
      <c r="A143" s="43" t="s">
        <v>262</v>
      </c>
      <c r="B143" s="43" t="s">
        <v>374</v>
      </c>
      <c r="C143" s="7">
        <v>1</v>
      </c>
      <c r="D143" s="7" t="s">
        <v>369</v>
      </c>
      <c r="E143" s="50" t="s">
        <v>28</v>
      </c>
      <c r="F143" s="51">
        <v>0.48405483500000002</v>
      </c>
      <c r="G143" s="51">
        <v>1.593634008</v>
      </c>
      <c r="H143" s="51">
        <v>4.3707620000000003E-3</v>
      </c>
      <c r="I143" s="32">
        <v>1</v>
      </c>
      <c r="J143" s="51">
        <v>1.665532209</v>
      </c>
      <c r="K143" s="51">
        <v>1836.4553269999999</v>
      </c>
      <c r="L143" s="46">
        <v>13.1034221</v>
      </c>
      <c r="M143" s="51">
        <v>0.244208388</v>
      </c>
      <c r="N143" s="51">
        <v>1.0450166590000001</v>
      </c>
      <c r="O143" s="51">
        <v>3.785724E-2</v>
      </c>
      <c r="P143" s="32">
        <v>0.99939999999999996</v>
      </c>
      <c r="Q143" s="51">
        <v>1.0738392450000001</v>
      </c>
      <c r="R143" s="51">
        <v>0.86387000000000003</v>
      </c>
      <c r="S143" s="51">
        <v>1435.4011599999999</v>
      </c>
      <c r="T143" s="51">
        <v>4417.8187680000001</v>
      </c>
      <c r="U143" s="46">
        <v>16.845882190000001</v>
      </c>
      <c r="V143" s="46">
        <v>3.7424600859999999</v>
      </c>
      <c r="W143" s="47">
        <v>1310</v>
      </c>
      <c r="X143" s="48">
        <v>29.044562500269912</v>
      </c>
      <c r="Y143" s="47">
        <v>6610</v>
      </c>
      <c r="Z143" s="47">
        <v>1660000</v>
      </c>
      <c r="AA143" s="49">
        <v>40.954364235251717</v>
      </c>
      <c r="AB143" s="81">
        <v>0.73266483360636003</v>
      </c>
      <c r="AC143">
        <v>-969.61494000000005</v>
      </c>
      <c r="AD143">
        <v>-968.75107000000003</v>
      </c>
    </row>
    <row r="144" spans="1:30" x14ac:dyDescent="0.2">
      <c r="A144" s="43" t="s">
        <v>263</v>
      </c>
      <c r="B144" s="43" t="s">
        <v>375</v>
      </c>
      <c r="C144" s="7">
        <v>-1</v>
      </c>
      <c r="D144" s="7" t="s">
        <v>369</v>
      </c>
      <c r="E144" s="50" t="s">
        <v>28</v>
      </c>
      <c r="F144" s="51">
        <v>3.1254015000000003E-2</v>
      </c>
      <c r="G144" s="51">
        <v>1.7983701000000001E-2</v>
      </c>
      <c r="H144" s="51">
        <v>7.8546599999999994E-3</v>
      </c>
      <c r="I144" s="32">
        <v>0.97709999999999997</v>
      </c>
      <c r="J144" s="51">
        <v>3.6904236E-2</v>
      </c>
      <c r="K144" s="51">
        <v>38315.681400000001</v>
      </c>
      <c r="L144" s="46">
        <v>29.91551892</v>
      </c>
      <c r="M144" s="51">
        <v>3.2236158000000001E-2</v>
      </c>
      <c r="N144" s="51">
        <v>1.8602871E-2</v>
      </c>
      <c r="O144" s="51">
        <v>1.1609415E-2</v>
      </c>
      <c r="P144" s="32">
        <v>0.9546</v>
      </c>
      <c r="Q144" s="51">
        <v>3.8987372999999999E-2</v>
      </c>
      <c r="R144" s="51">
        <v>3.9777200000000001</v>
      </c>
      <c r="S144" s="51">
        <v>311.73637159999998</v>
      </c>
      <c r="T144" s="51">
        <v>34330.572169999999</v>
      </c>
      <c r="U144" s="46">
        <v>29.987625730000001</v>
      </c>
      <c r="V144" s="46">
        <v>7.2106813000000006E-2</v>
      </c>
      <c r="W144" s="47">
        <v>6040</v>
      </c>
      <c r="X144" s="48">
        <v>4.8204319457328531</v>
      </c>
      <c r="Y144" s="47">
        <v>57100</v>
      </c>
      <c r="Z144" s="47">
        <v>883000</v>
      </c>
      <c r="AA144" s="49">
        <v>353.74337526266601</v>
      </c>
      <c r="AB144" s="81">
        <v>0.39231775905492999</v>
      </c>
      <c r="AC144">
        <v>-975.95523000000003</v>
      </c>
      <c r="AD144">
        <v>-971.97751000000005</v>
      </c>
    </row>
    <row r="145" spans="1:30" x14ac:dyDescent="0.2">
      <c r="A145" s="43" t="s">
        <v>263</v>
      </c>
      <c r="B145" s="43" t="s">
        <v>375</v>
      </c>
      <c r="C145" s="7">
        <v>-1</v>
      </c>
      <c r="D145" s="7" t="s">
        <v>369</v>
      </c>
      <c r="E145" s="44" t="s">
        <v>23</v>
      </c>
      <c r="F145" s="51">
        <v>5.0234750000000003E-3</v>
      </c>
      <c r="G145" s="51">
        <v>2.9121540000000001E-3</v>
      </c>
      <c r="H145" s="51">
        <v>0.92642239900000001</v>
      </c>
      <c r="I145" s="32">
        <v>6.3E-3</v>
      </c>
      <c r="J145" s="51">
        <v>0.92644059599999995</v>
      </c>
      <c r="K145" s="51">
        <v>2753.0592200000001</v>
      </c>
      <c r="L145" s="46">
        <v>29.89814234</v>
      </c>
      <c r="M145" s="51">
        <v>4.469148E-3</v>
      </c>
      <c r="N145" s="51">
        <v>2.586068E-3</v>
      </c>
      <c r="O145" s="51">
        <v>0.77643684999999996</v>
      </c>
      <c r="P145" s="32">
        <v>6.7000000000000002E-3</v>
      </c>
      <c r="Q145" s="51">
        <v>0.77645401800000002</v>
      </c>
      <c r="R145" s="51">
        <v>1.11599</v>
      </c>
      <c r="S145" s="51">
        <v>1111.121067</v>
      </c>
      <c r="T145" s="51">
        <v>3919.39671</v>
      </c>
      <c r="U145" s="46">
        <v>29.943623370000001</v>
      </c>
      <c r="V145" s="46">
        <v>4.5481036000000002E-2</v>
      </c>
      <c r="W145" s="47">
        <v>1700</v>
      </c>
      <c r="X145" s="48">
        <v>5.669812676372314</v>
      </c>
      <c r="Y145" s="47">
        <v>4870</v>
      </c>
      <c r="Z145" s="47">
        <v>2900000</v>
      </c>
      <c r="AA145" s="49">
        <v>30.19764233660926</v>
      </c>
      <c r="AB145" s="81">
        <v>0.43033262634689601</v>
      </c>
      <c r="AC145">
        <v>-975.95523000000003</v>
      </c>
      <c r="AD145">
        <v>-974.83924000000002</v>
      </c>
    </row>
    <row r="146" spans="1:30" x14ac:dyDescent="0.2">
      <c r="A146" s="43" t="s">
        <v>263</v>
      </c>
      <c r="B146" s="43" t="s">
        <v>375</v>
      </c>
      <c r="C146" s="7">
        <v>1</v>
      </c>
      <c r="D146" s="7" t="s">
        <v>369</v>
      </c>
      <c r="E146" s="44" t="s">
        <v>23</v>
      </c>
      <c r="F146" s="51">
        <v>4.7943320000000001E-3</v>
      </c>
      <c r="G146" s="51">
        <v>8.3025530000000007E-3</v>
      </c>
      <c r="H146" s="51">
        <v>3.6788600000000002E-5</v>
      </c>
      <c r="I146" s="32">
        <v>1</v>
      </c>
      <c r="J146" s="51">
        <v>9.5874589999999996E-3</v>
      </c>
      <c r="K146" s="51">
        <v>13406683.800000001</v>
      </c>
      <c r="L146" s="46">
        <v>3.803903E-3</v>
      </c>
      <c r="M146" s="51">
        <v>5.4996519999999998E-3</v>
      </c>
      <c r="N146" s="51">
        <v>9.5137190000000003E-3</v>
      </c>
      <c r="O146" s="51">
        <v>1.1266E-4</v>
      </c>
      <c r="P146" s="32">
        <v>0.99990000000000001</v>
      </c>
      <c r="Q146" s="51">
        <v>1.0989528E-2</v>
      </c>
      <c r="R146" s="51">
        <v>1.3864399999999999</v>
      </c>
      <c r="S146" s="51">
        <v>894.37696549999998</v>
      </c>
      <c r="T146" s="51">
        <v>10203996.539999999</v>
      </c>
      <c r="U146" s="46">
        <v>3.0573994E-2</v>
      </c>
      <c r="V146" s="46">
        <v>2.6770091999999999E-2</v>
      </c>
      <c r="W146" s="47">
        <v>2110</v>
      </c>
      <c r="X146" s="48">
        <v>1.976863338879056E-7</v>
      </c>
      <c r="Y146" s="47">
        <v>1.4</v>
      </c>
      <c r="Z146" s="47">
        <v>12500000000</v>
      </c>
      <c r="AA146" s="49">
        <v>8.7027136044543346E-3</v>
      </c>
      <c r="AB146" s="81">
        <v>1.0841628424385901</v>
      </c>
      <c r="AC146">
        <v>-970.50207</v>
      </c>
      <c r="AD146">
        <v>-969.11563000000001</v>
      </c>
    </row>
    <row r="147" spans="1:30" x14ac:dyDescent="0.2">
      <c r="A147" s="43" t="s">
        <v>264</v>
      </c>
      <c r="B147" s="43" t="s">
        <v>104</v>
      </c>
      <c r="C147" s="7">
        <v>0</v>
      </c>
      <c r="D147" s="7" t="s">
        <v>369</v>
      </c>
      <c r="E147" s="50" t="s">
        <v>28</v>
      </c>
      <c r="F147" s="51">
        <v>1.5298024034866999</v>
      </c>
      <c r="G147" s="51">
        <v>0.61409190869999997</v>
      </c>
      <c r="H147" s="51">
        <v>3.1459468719999999E-4</v>
      </c>
      <c r="I147" s="32">
        <v>1</v>
      </c>
      <c r="J147" s="51">
        <v>1.6484551449844</v>
      </c>
      <c r="K147" s="51">
        <v>186.91569802999999</v>
      </c>
      <c r="L147" s="46">
        <v>21.870671269999999</v>
      </c>
      <c r="M147" s="51">
        <v>0.85370717633899995</v>
      </c>
      <c r="N147" s="51">
        <v>0.25057050242599999</v>
      </c>
      <c r="O147" s="51">
        <v>0.65683268689999996</v>
      </c>
      <c r="P147" s="32">
        <v>0.80449999999999999</v>
      </c>
      <c r="Q147" s="69">
        <v>1.105907183362719</v>
      </c>
      <c r="R147" s="51">
        <v>1.8629899999899999</v>
      </c>
      <c r="S147" s="51">
        <v>665.59670207570002</v>
      </c>
      <c r="T147" s="51">
        <v>415.30072342</v>
      </c>
      <c r="U147" s="46">
        <v>16.35662645</v>
      </c>
      <c r="V147" s="46">
        <v>5.514044814</v>
      </c>
      <c r="W147" s="47">
        <v>2830</v>
      </c>
      <c r="X147" s="48">
        <v>8.9123604821900155</v>
      </c>
      <c r="Y147" s="47">
        <v>17000</v>
      </c>
      <c r="Z147" s="47">
        <v>1390000</v>
      </c>
      <c r="AA147" s="49">
        <v>105.509052422595</v>
      </c>
      <c r="AB147" s="81">
        <v>3.0932182549452198</v>
      </c>
      <c r="AC147">
        <v>-984.29256999999996</v>
      </c>
      <c r="AD147">
        <v>-982.42957999999999</v>
      </c>
    </row>
    <row r="148" spans="1:30" x14ac:dyDescent="0.2">
      <c r="A148" s="43" t="s">
        <v>265</v>
      </c>
      <c r="B148" s="43" t="s">
        <v>105</v>
      </c>
      <c r="C148" s="8">
        <v>-1</v>
      </c>
      <c r="D148" s="7" t="s">
        <v>369</v>
      </c>
      <c r="E148" s="50" t="s">
        <v>23</v>
      </c>
      <c r="F148" s="52">
        <v>9.4029664248935024E-2</v>
      </c>
      <c r="G148" s="52">
        <v>8.1316215281597673E-2</v>
      </c>
      <c r="H148" s="52">
        <v>1.0344315085846341</v>
      </c>
      <c r="I148" s="32">
        <v>0.1193</v>
      </c>
      <c r="J148" s="52">
        <v>1.041874488880101</v>
      </c>
      <c r="K148" s="52">
        <v>5614.5091393645662</v>
      </c>
      <c r="L148" s="46">
        <v>19.146373130000001</v>
      </c>
      <c r="M148" s="52">
        <v>0.1072100045579025</v>
      </c>
      <c r="N148" s="52">
        <v>0.10268825477634259</v>
      </c>
      <c r="O148" s="52">
        <v>0.87689414866088367</v>
      </c>
      <c r="P148" s="32">
        <v>0.16689999999999999</v>
      </c>
      <c r="Q148" s="52">
        <v>0.88937180678387395</v>
      </c>
      <c r="R148" s="52">
        <v>0.81376000000000204</v>
      </c>
      <c r="S148" s="52">
        <v>1523.7907982697559</v>
      </c>
      <c r="T148" s="52">
        <v>7705.0575185127745</v>
      </c>
      <c r="U148" s="46">
        <v>16.23350859</v>
      </c>
      <c r="V148" s="46">
        <v>2.9128645409999998</v>
      </c>
      <c r="W148" s="53">
        <v>1240</v>
      </c>
      <c r="X148" s="54">
        <v>6.4077647697736797</v>
      </c>
      <c r="Y148" s="53">
        <v>2750</v>
      </c>
      <c r="Z148" s="53">
        <v>3740000</v>
      </c>
      <c r="AA148" s="55">
        <v>17.069199848038679</v>
      </c>
      <c r="AB148" s="81">
        <v>0.89981344989941303</v>
      </c>
      <c r="AC148">
        <v>-966.75715000000002</v>
      </c>
      <c r="AD148">
        <v>-965.94339000000002</v>
      </c>
    </row>
    <row r="149" spans="1:30" x14ac:dyDescent="0.2">
      <c r="A149" s="43" t="s">
        <v>266</v>
      </c>
      <c r="B149" s="43" t="s">
        <v>106</v>
      </c>
      <c r="C149" s="7">
        <v>-1</v>
      </c>
      <c r="D149" s="7" t="s">
        <v>369</v>
      </c>
      <c r="E149" s="50" t="s">
        <v>28</v>
      </c>
      <c r="F149" s="51">
        <v>7.4416E-6</v>
      </c>
      <c r="G149" s="51">
        <v>3.5580384E-2</v>
      </c>
      <c r="H149" s="51">
        <v>3.8246942999999999E-2</v>
      </c>
      <c r="I149" s="32">
        <v>0.68110000000000004</v>
      </c>
      <c r="J149" s="51">
        <v>5.2237843999999999E-2</v>
      </c>
      <c r="K149" s="51">
        <v>19120.3688</v>
      </c>
      <c r="L149" s="46">
        <v>29.987219110000002</v>
      </c>
      <c r="M149" s="51">
        <v>5.7131100000000003E-6</v>
      </c>
      <c r="N149" s="51">
        <v>3.7316597E-2</v>
      </c>
      <c r="O149" s="51">
        <v>5.5549253999999999E-2</v>
      </c>
      <c r="P149" s="32">
        <v>0.55759999999999998</v>
      </c>
      <c r="Q149" s="51">
        <v>6.6919714000000005E-2</v>
      </c>
      <c r="R149" s="51">
        <v>3.9779100000000001</v>
      </c>
      <c r="S149" s="51">
        <v>311.72148190000001</v>
      </c>
      <c r="T149" s="51">
        <v>11650.87681</v>
      </c>
      <c r="U149" s="46">
        <v>29.990430570000001</v>
      </c>
      <c r="V149" s="46">
        <v>3.211462E-3</v>
      </c>
      <c r="W149" s="47">
        <v>6040</v>
      </c>
      <c r="X149" s="48">
        <v>4.8287186221239979</v>
      </c>
      <c r="Y149" s="47">
        <v>57100</v>
      </c>
      <c r="Z149" s="47">
        <v>882000</v>
      </c>
      <c r="AA149" s="49">
        <v>354.08113321156071</v>
      </c>
      <c r="AB149" s="81">
        <v>0.37998962663499802</v>
      </c>
      <c r="AC149">
        <v>-975.95478000000003</v>
      </c>
      <c r="AD149">
        <v>-971.97686999999996</v>
      </c>
    </row>
    <row r="150" spans="1:30" x14ac:dyDescent="0.2">
      <c r="A150" s="43" t="s">
        <v>266</v>
      </c>
      <c r="B150" s="43" t="s">
        <v>106</v>
      </c>
      <c r="C150" s="7">
        <v>-1</v>
      </c>
      <c r="D150" s="7" t="s">
        <v>369</v>
      </c>
      <c r="E150" s="50" t="s">
        <v>23</v>
      </c>
      <c r="F150" s="51">
        <v>1.5722E-6</v>
      </c>
      <c r="G150" s="51">
        <v>5.7284830000000004E-3</v>
      </c>
      <c r="H150" s="51">
        <v>0.92559620200000003</v>
      </c>
      <c r="I150" s="32">
        <v>6.1999999999999998E-3</v>
      </c>
      <c r="J150" s="51">
        <v>0.92561392899999995</v>
      </c>
      <c r="K150" s="70">
        <v>2758.1272210000002</v>
      </c>
      <c r="L150" s="46">
        <v>29.98347746</v>
      </c>
      <c r="M150" s="51">
        <v>3.4640300000000001E-7</v>
      </c>
      <c r="N150" s="51">
        <v>5.5309790000000001E-3</v>
      </c>
      <c r="O150" s="51">
        <v>0.77516469700000001</v>
      </c>
      <c r="P150" s="32">
        <v>7.1000000000000004E-3</v>
      </c>
      <c r="Q150" s="51">
        <v>0.77518442899999995</v>
      </c>
      <c r="R150" s="51">
        <v>1.1159699999999999</v>
      </c>
      <c r="S150" s="51">
        <v>1111.1409799999999</v>
      </c>
      <c r="T150" s="51">
        <v>3932.4569459999998</v>
      </c>
      <c r="U150" s="46">
        <v>29.99561405</v>
      </c>
      <c r="V150" s="46">
        <v>1.2136592999999999E-2</v>
      </c>
      <c r="W150" s="47">
        <v>1700</v>
      </c>
      <c r="X150" s="48">
        <v>5.6754127238062768</v>
      </c>
      <c r="Y150" s="47">
        <v>4870</v>
      </c>
      <c r="Z150" s="47">
        <v>2900000</v>
      </c>
      <c r="AA150" s="49">
        <v>30.211468931883161</v>
      </c>
      <c r="AB150" s="81">
        <v>0.40590850211335899</v>
      </c>
      <c r="AC150">
        <v>-975.95478000000003</v>
      </c>
      <c r="AD150">
        <v>-974.83880999999997</v>
      </c>
    </row>
    <row r="151" spans="1:30" x14ac:dyDescent="0.2">
      <c r="A151" s="43" t="s">
        <v>266</v>
      </c>
      <c r="B151" s="43" t="s">
        <v>106</v>
      </c>
      <c r="C151" s="7">
        <v>1</v>
      </c>
      <c r="D151" s="7" t="s">
        <v>369</v>
      </c>
      <c r="E151" s="50" t="s">
        <v>23</v>
      </c>
      <c r="F151" s="51">
        <v>7.7764230000000002E-3</v>
      </c>
      <c r="G151" s="51">
        <v>3.0997999999999997E-7</v>
      </c>
      <c r="H151" s="51">
        <v>8.1428799999999999E-6</v>
      </c>
      <c r="I151" s="32">
        <v>1</v>
      </c>
      <c r="J151" s="51">
        <v>7.7764269999999998E-3</v>
      </c>
      <c r="K151" s="51">
        <v>29572540.870000001</v>
      </c>
      <c r="L151" s="46">
        <v>1.4863610000000001E-3</v>
      </c>
      <c r="M151" s="51">
        <v>3.044117E-2</v>
      </c>
      <c r="N151" s="51">
        <v>1.57456E-5</v>
      </c>
      <c r="O151" s="51">
        <v>4.0237500000000002E-5</v>
      </c>
      <c r="P151" s="32">
        <v>1</v>
      </c>
      <c r="Q151" s="51">
        <v>3.0441201000000001E-2</v>
      </c>
      <c r="R151" s="51">
        <v>1.2245999999999999</v>
      </c>
      <c r="S151" s="51">
        <v>1012.5755349999999</v>
      </c>
      <c r="T151" s="51">
        <v>1929857.7520000001</v>
      </c>
      <c r="U151" s="46">
        <v>2.8838525E-2</v>
      </c>
      <c r="V151" s="46">
        <v>2.7352164000000002E-2</v>
      </c>
      <c r="W151" s="47">
        <v>1860</v>
      </c>
      <c r="X151" s="48">
        <v>3.9538518110571202E-4</v>
      </c>
      <c r="Y151" s="47">
        <v>49</v>
      </c>
      <c r="Z151" s="47">
        <v>317000000</v>
      </c>
      <c r="AA151" s="49">
        <v>0.30364277192486311</v>
      </c>
      <c r="AB151" s="81">
        <v>1.3454093744364899</v>
      </c>
      <c r="AC151">
        <v>-970.33960000000002</v>
      </c>
      <c r="AD151">
        <v>-969.11500000000001</v>
      </c>
    </row>
    <row r="152" spans="1:30" x14ac:dyDescent="0.2">
      <c r="A152" s="43" t="s">
        <v>267</v>
      </c>
      <c r="B152" s="43" t="s">
        <v>107</v>
      </c>
      <c r="C152" s="7">
        <v>-1</v>
      </c>
      <c r="D152" s="7" t="s">
        <v>369</v>
      </c>
      <c r="E152" s="50" t="s">
        <v>28</v>
      </c>
      <c r="F152" s="51">
        <v>1.9670382479999999</v>
      </c>
      <c r="G152" s="51">
        <v>1.973202865</v>
      </c>
      <c r="H152" s="51">
        <v>6.1091094999999998E-2</v>
      </c>
      <c r="I152" s="32">
        <v>0.99980000000000002</v>
      </c>
      <c r="J152" s="51">
        <v>2.786844297</v>
      </c>
      <c r="K152" s="51">
        <v>51.651585439999998</v>
      </c>
      <c r="L152" s="46">
        <v>14.909759859999999</v>
      </c>
      <c r="M152" s="51">
        <v>2.4538566990000001</v>
      </c>
      <c r="N152" s="51">
        <v>2.4815083850000001</v>
      </c>
      <c r="O152" s="51">
        <v>0.41120802699999998</v>
      </c>
      <c r="P152" s="32">
        <v>0.99309999999999998</v>
      </c>
      <c r="Q152" s="51">
        <v>3.5140274050000002</v>
      </c>
      <c r="R152" s="51">
        <v>2.01546</v>
      </c>
      <c r="S152" s="51">
        <v>615.24416259999998</v>
      </c>
      <c r="T152" s="51">
        <v>32.486189899999999</v>
      </c>
      <c r="U152" s="46">
        <v>14.678389259999999</v>
      </c>
      <c r="V152" s="46">
        <v>0.23137060400000001</v>
      </c>
      <c r="W152" s="56">
        <v>3060</v>
      </c>
      <c r="X152" s="57">
        <v>0.137849622</v>
      </c>
      <c r="Y152" s="56">
        <v>2480</v>
      </c>
      <c r="Z152" s="56">
        <v>10300000</v>
      </c>
      <c r="AA152" s="58">
        <v>15.357356040000001</v>
      </c>
      <c r="AB152" s="81">
        <v>3.7158039210397602</v>
      </c>
      <c r="AC152">
        <v>-970.10501999999997</v>
      </c>
      <c r="AD152">
        <v>-968.08956000000001</v>
      </c>
    </row>
    <row r="153" spans="1:30" x14ac:dyDescent="0.2">
      <c r="A153" s="43" t="s">
        <v>267</v>
      </c>
      <c r="B153" s="43" t="s">
        <v>107</v>
      </c>
      <c r="C153" s="7">
        <v>-1</v>
      </c>
      <c r="D153" s="7" t="s">
        <v>369</v>
      </c>
      <c r="E153" s="50" t="s">
        <v>23</v>
      </c>
      <c r="F153" s="51">
        <v>0.73511657100000005</v>
      </c>
      <c r="G153" s="51">
        <v>0.93968852999999997</v>
      </c>
      <c r="H153" s="51">
        <v>0.89286879200000002</v>
      </c>
      <c r="I153" s="32">
        <v>0.80059999999999998</v>
      </c>
      <c r="J153" s="51">
        <v>1.4901763610000001</v>
      </c>
      <c r="K153" s="51">
        <v>265.0157633</v>
      </c>
      <c r="L153" s="46">
        <v>8.0354059020000008</v>
      </c>
      <c r="M153" s="51">
        <v>0.69471898600000004</v>
      </c>
      <c r="N153" s="51">
        <v>1.1067551470000001</v>
      </c>
      <c r="O153" s="51">
        <v>1.8435193320000001</v>
      </c>
      <c r="P153" s="32">
        <v>0.57830000000000004</v>
      </c>
      <c r="Q153" s="51">
        <v>2.2596692140000001</v>
      </c>
      <c r="R153" s="51">
        <v>1.77376</v>
      </c>
      <c r="S153" s="51">
        <v>699.07992060000004</v>
      </c>
      <c r="T153" s="51">
        <v>115.2543455</v>
      </c>
      <c r="U153" s="46">
        <v>2.1162188799999999</v>
      </c>
      <c r="V153" s="46">
        <v>5.919187022</v>
      </c>
      <c r="W153" s="56">
        <v>2690</v>
      </c>
      <c r="X153" s="57">
        <v>24.859356399999999</v>
      </c>
      <c r="Y153" s="56">
        <v>25800</v>
      </c>
      <c r="Z153" s="56">
        <v>872000</v>
      </c>
      <c r="AA153" s="58">
        <v>159.7392844</v>
      </c>
      <c r="AB153" s="81">
        <v>2.7683301702431602</v>
      </c>
      <c r="AC153">
        <v>-970.10501999999997</v>
      </c>
      <c r="AD153">
        <v>-968.33126000000004</v>
      </c>
    </row>
    <row r="154" spans="1:30" x14ac:dyDescent="0.2">
      <c r="A154" s="43" t="s">
        <v>267</v>
      </c>
      <c r="B154" s="43" t="s">
        <v>107</v>
      </c>
      <c r="C154" s="7">
        <v>1</v>
      </c>
      <c r="D154" s="7" t="s">
        <v>369</v>
      </c>
      <c r="E154" s="50" t="s">
        <v>23</v>
      </c>
      <c r="F154" s="51">
        <v>1.5908493340000001</v>
      </c>
      <c r="G154" s="51">
        <v>2.3546341150000001</v>
      </c>
      <c r="H154" s="51">
        <v>0.98946827699999995</v>
      </c>
      <c r="I154" s="32">
        <v>0.94440000000000002</v>
      </c>
      <c r="J154" s="51">
        <v>3.0090116130000002</v>
      </c>
      <c r="K154" s="51">
        <v>129.4803277</v>
      </c>
      <c r="L154" s="46">
        <v>4.0433388319999999</v>
      </c>
      <c r="M154" s="51">
        <v>2.034975357</v>
      </c>
      <c r="N154" s="51">
        <v>5.2946760000000002E-2</v>
      </c>
      <c r="O154" s="51">
        <v>5.3117626600000003</v>
      </c>
      <c r="P154" s="32">
        <v>0.3579</v>
      </c>
      <c r="Q154" s="51">
        <v>5.6884752460000003</v>
      </c>
      <c r="R154" s="51">
        <v>1.4097</v>
      </c>
      <c r="S154" s="51">
        <v>879.61977730000001</v>
      </c>
      <c r="T154" s="51">
        <v>36.229285789999999</v>
      </c>
      <c r="U154" s="46">
        <v>1.489609516</v>
      </c>
      <c r="V154" s="46">
        <v>2.5537293160000001</v>
      </c>
      <c r="W154" s="47">
        <v>2140</v>
      </c>
      <c r="X154" s="48">
        <v>54.950198465376779</v>
      </c>
      <c r="Y154" s="47">
        <v>24200</v>
      </c>
      <c r="Z154" s="47">
        <v>738000</v>
      </c>
      <c r="AA154" s="49">
        <v>150.00904637140459</v>
      </c>
      <c r="AB154" s="81">
        <v>6.5221333131097303</v>
      </c>
      <c r="AC154">
        <v>-965.25369999999998</v>
      </c>
      <c r="AD154">
        <v>-963.84400000000005</v>
      </c>
    </row>
    <row r="155" spans="1:30" x14ac:dyDescent="0.2">
      <c r="A155" s="43" t="s">
        <v>268</v>
      </c>
      <c r="B155" s="43" t="s">
        <v>372</v>
      </c>
      <c r="C155" s="50">
        <v>1</v>
      </c>
      <c r="D155" s="7" t="s">
        <v>369</v>
      </c>
      <c r="E155" s="50" t="s">
        <v>23</v>
      </c>
      <c r="F155" s="30">
        <v>1.2372757498840599E-6</v>
      </c>
      <c r="G155" s="30">
        <v>2.4642750336591099</v>
      </c>
      <c r="H155" s="30">
        <v>8.0263101900000001E-3</v>
      </c>
      <c r="I155" s="32">
        <v>1</v>
      </c>
      <c r="J155" s="30">
        <v>2.464288104</v>
      </c>
      <c r="K155" s="30">
        <v>29.868547660000001</v>
      </c>
      <c r="L155" s="46">
        <v>29.9991737</v>
      </c>
      <c r="M155" s="30">
        <v>1.05341630228489E-6</v>
      </c>
      <c r="N155" s="30">
        <v>2.49490130347584</v>
      </c>
      <c r="O155" s="30">
        <v>3.3815036261700002E-2</v>
      </c>
      <c r="P155" s="32">
        <v>0.99990000000000001</v>
      </c>
      <c r="Q155" s="30">
        <v>2.4951304516525701</v>
      </c>
      <c r="R155" s="30">
        <v>2.6259000000000001</v>
      </c>
      <c r="S155" s="30">
        <v>472.21904869999997</v>
      </c>
      <c r="T155" s="30">
        <v>29.134700245099999</v>
      </c>
      <c r="U155" s="46">
        <v>29.999178270000002</v>
      </c>
      <c r="V155" s="68">
        <v>4.5754899999999998E-6</v>
      </c>
      <c r="W155" s="47">
        <v>3990</v>
      </c>
      <c r="X155" s="48">
        <v>12.4248055840904</v>
      </c>
      <c r="Y155" s="47">
        <v>39900</v>
      </c>
      <c r="Z155" s="47">
        <v>833000</v>
      </c>
      <c r="AA155" s="49">
        <v>247.50207687467261</v>
      </c>
      <c r="AB155" s="81">
        <v>0.97342222582800397</v>
      </c>
      <c r="AC155">
        <v>-979.58662000000004</v>
      </c>
      <c r="AD155">
        <v>-976.96072000000004</v>
      </c>
    </row>
    <row r="156" spans="1:30" x14ac:dyDescent="0.2">
      <c r="A156" s="43" t="s">
        <v>268</v>
      </c>
      <c r="B156" s="43" t="s">
        <v>372</v>
      </c>
      <c r="C156" s="50">
        <v>0</v>
      </c>
      <c r="D156" s="7" t="s">
        <v>371</v>
      </c>
      <c r="E156" s="50" t="s">
        <v>23</v>
      </c>
      <c r="F156" s="43">
        <v>9.1960765951548005E-8</v>
      </c>
      <c r="G156" s="43">
        <v>1.3176180784780001</v>
      </c>
      <c r="H156" s="43">
        <v>0.69975547494803003</v>
      </c>
      <c r="I156" s="66">
        <v>0.88317934311454038</v>
      </c>
      <c r="J156" s="43">
        <v>1.4919031890300001</v>
      </c>
      <c r="K156" s="43">
        <v>34.851270812000003</v>
      </c>
      <c r="L156" s="43">
        <v>29.999198400000001</v>
      </c>
      <c r="M156" s="43">
        <v>0.56404218773540005</v>
      </c>
      <c r="N156" s="43">
        <v>6.7128963907800001</v>
      </c>
      <c r="O156" s="43">
        <v>4.3429107399999998</v>
      </c>
      <c r="P156" s="66">
        <v>0.84048139045417791</v>
      </c>
      <c r="Q156" s="43">
        <v>8.0151104323919995</v>
      </c>
      <c r="R156" s="43">
        <v>3.4853299999999998</v>
      </c>
      <c r="S156" s="43">
        <v>355.77692786620003</v>
      </c>
      <c r="T156" s="43">
        <v>1.20748260339568</v>
      </c>
      <c r="U156" s="43">
        <v>25.196282457100001</v>
      </c>
      <c r="V156" s="43">
        <v>4.8029160088513798</v>
      </c>
      <c r="W156" s="79">
        <v>0</v>
      </c>
      <c r="X156" s="79">
        <v>0</v>
      </c>
      <c r="Y156" s="79">
        <v>0</v>
      </c>
      <c r="Z156" s="79">
        <v>0</v>
      </c>
      <c r="AA156" s="79">
        <v>0</v>
      </c>
      <c r="AB156" s="81">
        <v>3.4235181566818098</v>
      </c>
      <c r="AC156">
        <v>-983.09049000000005</v>
      </c>
      <c r="AD156">
        <v>-979.60515999999996</v>
      </c>
    </row>
    <row r="157" spans="1:30" x14ac:dyDescent="0.2">
      <c r="A157" s="43" t="s">
        <v>268</v>
      </c>
      <c r="B157" s="43" t="s">
        <v>372</v>
      </c>
      <c r="C157" s="44">
        <v>-1</v>
      </c>
      <c r="D157" s="7" t="s">
        <v>369</v>
      </c>
      <c r="E157" s="50" t="s">
        <v>23</v>
      </c>
      <c r="F157" s="64">
        <v>5.297164297666461E-7</v>
      </c>
      <c r="G157" s="64">
        <v>0.61056881198312896</v>
      </c>
      <c r="H157" s="64">
        <v>0.46766169207439701</v>
      </c>
      <c r="I157" s="32">
        <v>0.79390000000000005</v>
      </c>
      <c r="J157" s="64">
        <v>0.7690914980681155</v>
      </c>
      <c r="K157" s="64">
        <v>48205.119657408221</v>
      </c>
      <c r="L157" s="46">
        <v>29.999152760000001</v>
      </c>
      <c r="M157" s="64">
        <v>4.6702828600227772E-7</v>
      </c>
      <c r="N157" s="64">
        <v>0.66140094316831288</v>
      </c>
      <c r="O157" s="64">
        <v>0.51425180338179499</v>
      </c>
      <c r="P157" s="32">
        <v>0.78949999999999998</v>
      </c>
      <c r="Q157" s="64">
        <v>0.83779837962697223</v>
      </c>
      <c r="R157" s="64">
        <v>0.48654999999996562</v>
      </c>
      <c r="S157" s="64">
        <v>2548.5561607236409</v>
      </c>
      <c r="T157" s="64">
        <v>40622.828005345567</v>
      </c>
      <c r="U157" s="46">
        <v>29.999162009999999</v>
      </c>
      <c r="V157" s="68">
        <v>9.2509100000000005E-6</v>
      </c>
      <c r="W157" s="47">
        <v>7680</v>
      </c>
      <c r="X157" s="48">
        <v>12.769517615309519</v>
      </c>
      <c r="Y157" s="47">
        <v>150000</v>
      </c>
      <c r="Z157" s="47">
        <v>426000</v>
      </c>
      <c r="AA157" s="49">
        <v>931.20502897072151</v>
      </c>
      <c r="AB157" s="81">
        <v>0.93258409421196198</v>
      </c>
      <c r="AC157">
        <v>-982.99847999999997</v>
      </c>
      <c r="AD157">
        <v>-982.51193000000001</v>
      </c>
    </row>
    <row r="158" spans="1:30" x14ac:dyDescent="0.2">
      <c r="A158" s="43" t="s">
        <v>269</v>
      </c>
      <c r="B158" s="43" t="s">
        <v>110</v>
      </c>
      <c r="C158" s="44">
        <v>0</v>
      </c>
      <c r="D158" s="7" t="s">
        <v>371</v>
      </c>
      <c r="E158" s="50" t="s">
        <v>23</v>
      </c>
      <c r="F158" s="43">
        <v>6.3670624093737498E-6</v>
      </c>
      <c r="G158" s="43">
        <v>2.4112219379916399E-5</v>
      </c>
      <c r="H158" s="43">
        <v>5.19645108209646E-4</v>
      </c>
      <c r="I158" s="66">
        <v>4.7936613962374211E-2</v>
      </c>
      <c r="J158" s="43">
        <v>5.2024319033829296E-4</v>
      </c>
      <c r="K158" s="43">
        <v>299600170.81560397</v>
      </c>
      <c r="L158" s="43">
        <v>15.2073722474</v>
      </c>
      <c r="M158" s="43">
        <v>1.5117429894343E-5</v>
      </c>
      <c r="N158" s="43">
        <v>4.4900440577213499E-5</v>
      </c>
      <c r="O158" s="43">
        <v>9.6086358539852399E-4</v>
      </c>
      <c r="P158" s="66">
        <v>4.924692703871883E-2</v>
      </c>
      <c r="Q158" s="43">
        <v>9.6203088099891304E-4</v>
      </c>
      <c r="R158" s="43">
        <v>3.4342000000000299</v>
      </c>
      <c r="S158" s="43">
        <v>361.07390367479701</v>
      </c>
      <c r="T158" s="43">
        <v>87614671.936893702</v>
      </c>
      <c r="U158" s="43">
        <v>11.391704218519999</v>
      </c>
      <c r="V158" s="43">
        <v>3.8158821644769843</v>
      </c>
      <c r="W158" s="79">
        <v>0</v>
      </c>
      <c r="X158" s="79">
        <v>0</v>
      </c>
      <c r="Y158" s="79">
        <v>0</v>
      </c>
      <c r="Z158" s="79">
        <v>0</v>
      </c>
      <c r="AA158" s="79">
        <v>0</v>
      </c>
      <c r="AB158" s="81">
        <v>0.94466123700138505</v>
      </c>
      <c r="AC158">
        <v>-991.56155999999999</v>
      </c>
      <c r="AD158">
        <v>-988.12735999999995</v>
      </c>
    </row>
    <row r="159" spans="1:30" x14ac:dyDescent="0.2">
      <c r="A159" s="43" t="s">
        <v>269</v>
      </c>
      <c r="B159" s="43" t="s">
        <v>110</v>
      </c>
      <c r="C159" s="50">
        <v>-1</v>
      </c>
      <c r="D159" s="7" t="s">
        <v>369</v>
      </c>
      <c r="E159" s="50" t="s">
        <v>23</v>
      </c>
      <c r="F159" s="67">
        <v>1.613038952591239</v>
      </c>
      <c r="G159" s="67">
        <v>0.20223328727733511</v>
      </c>
      <c r="H159" s="67">
        <v>9.7856095944697291E-7</v>
      </c>
      <c r="I159" s="32">
        <v>1</v>
      </c>
      <c r="J159" s="67">
        <v>1.6256669293125809</v>
      </c>
      <c r="K159" s="67">
        <v>11306.67046433768</v>
      </c>
      <c r="L159" s="46">
        <v>7.1453217450000004</v>
      </c>
      <c r="M159" s="67">
        <v>1.1734289098255559</v>
      </c>
      <c r="N159" s="67">
        <v>1.2024362149972849</v>
      </c>
      <c r="O159" s="67">
        <v>1.1591433269730081E-5</v>
      </c>
      <c r="P159" s="32">
        <v>1</v>
      </c>
      <c r="Q159" s="67">
        <v>1.680115548908989</v>
      </c>
      <c r="R159" s="67">
        <v>0.4790099999999029</v>
      </c>
      <c r="S159" s="67">
        <v>2588.672470303859</v>
      </c>
      <c r="T159" s="67">
        <v>10585.699823587889</v>
      </c>
      <c r="U159" s="46">
        <v>14.299902339999999</v>
      </c>
      <c r="V159" s="46">
        <v>7.1545805959999997</v>
      </c>
      <c r="W159" s="47">
        <v>728</v>
      </c>
      <c r="X159" s="48">
        <v>3.5607407800519</v>
      </c>
      <c r="Y159" s="47">
        <v>711</v>
      </c>
      <c r="Z159" s="47">
        <v>8530000</v>
      </c>
      <c r="AA159" s="49">
        <v>4.4088453231573839</v>
      </c>
      <c r="AB159" s="81">
        <v>5.2211278416299398E-2</v>
      </c>
      <c r="AC159">
        <v>-990.96777999999995</v>
      </c>
      <c r="AD159">
        <v>-990.48877000000005</v>
      </c>
    </row>
    <row r="160" spans="1:30" x14ac:dyDescent="0.2">
      <c r="A160" s="43" t="s">
        <v>269</v>
      </c>
      <c r="B160" s="43" t="s">
        <v>110</v>
      </c>
      <c r="C160" s="50">
        <v>1</v>
      </c>
      <c r="D160" s="7" t="s">
        <v>369</v>
      </c>
      <c r="E160" s="50" t="s">
        <v>23</v>
      </c>
      <c r="F160" s="64">
        <v>1.267571253721016</v>
      </c>
      <c r="G160" s="64">
        <v>6.127119638590333</v>
      </c>
      <c r="H160" s="64">
        <v>8.0739520662891267E-6</v>
      </c>
      <c r="I160" s="32">
        <v>1</v>
      </c>
      <c r="J160" s="64">
        <v>6.2568627880851269</v>
      </c>
      <c r="K160" s="64">
        <v>2.3585957039281</v>
      </c>
      <c r="L160" s="46">
        <v>18.310807789999998</v>
      </c>
      <c r="M160" s="64">
        <v>1.3556085235152999</v>
      </c>
      <c r="N160" s="64">
        <v>5.5869635334618541</v>
      </c>
      <c r="O160" s="64">
        <v>7.6463921262242933E-4</v>
      </c>
      <c r="P160" s="32">
        <v>1</v>
      </c>
      <c r="Q160" s="64">
        <v>5.7490726711299294</v>
      </c>
      <c r="R160" s="64">
        <v>3.2886799999999989</v>
      </c>
      <c r="S160" s="64">
        <v>377.05097485921408</v>
      </c>
      <c r="T160" s="64">
        <v>2.7936446839487141</v>
      </c>
      <c r="U160" s="46">
        <v>16.360651570000002</v>
      </c>
      <c r="V160" s="46">
        <v>1.9501562130000001</v>
      </c>
      <c r="W160" s="47">
        <v>5000</v>
      </c>
      <c r="X160" s="48">
        <v>71.622139659976924</v>
      </c>
      <c r="Y160" s="47">
        <v>150000</v>
      </c>
      <c r="Z160" s="47">
        <v>277000</v>
      </c>
      <c r="AA160" s="49">
        <v>932.11951083376107</v>
      </c>
      <c r="AB160" s="81">
        <v>0.22071232837562499</v>
      </c>
      <c r="AC160">
        <v>-987.30273</v>
      </c>
      <c r="AD160">
        <v>-984.01405</v>
      </c>
    </row>
    <row r="161" spans="1:30" x14ac:dyDescent="0.2">
      <c r="A161" s="43" t="s">
        <v>270</v>
      </c>
      <c r="B161" s="43" t="s">
        <v>111</v>
      </c>
      <c r="C161" s="50">
        <v>0</v>
      </c>
      <c r="D161" s="7" t="s">
        <v>369</v>
      </c>
      <c r="E161" s="50" t="s">
        <v>23</v>
      </c>
      <c r="F161" s="51">
        <v>1.8371498999999999E-2</v>
      </c>
      <c r="G161" s="51">
        <v>3.8951569999999998E-3</v>
      </c>
      <c r="H161" s="51">
        <v>1.4694346709999999</v>
      </c>
      <c r="I161" s="32">
        <v>1.2800000000000001E-2</v>
      </c>
      <c r="J161" s="51">
        <v>1.469554673</v>
      </c>
      <c r="K161" s="51">
        <v>16752.28083</v>
      </c>
      <c r="L161" s="46">
        <v>11.96988032</v>
      </c>
      <c r="M161" s="51">
        <v>1.4819537860000001</v>
      </c>
      <c r="N161" s="51">
        <v>0.68702496499999999</v>
      </c>
      <c r="O161" s="51">
        <v>0.57124527999999997</v>
      </c>
      <c r="P161" s="32">
        <v>0.94389999999999996</v>
      </c>
      <c r="Q161" s="51">
        <v>1.730465688</v>
      </c>
      <c r="R161" s="51">
        <v>0.44943</v>
      </c>
      <c r="S161" s="51">
        <v>2759.0503530000001</v>
      </c>
      <c r="T161" s="51">
        <v>12081.46099</v>
      </c>
      <c r="U161" s="46">
        <v>24.87136113</v>
      </c>
      <c r="V161" s="46">
        <v>12.901480810000001</v>
      </c>
      <c r="W161" s="56">
        <v>683</v>
      </c>
      <c r="X161" s="57">
        <v>585.46535400000005</v>
      </c>
      <c r="Y161" s="56">
        <v>8030</v>
      </c>
      <c r="Z161" s="56">
        <v>709000</v>
      </c>
      <c r="AA161" s="58">
        <v>49.768523170000002</v>
      </c>
      <c r="AB161" s="81">
        <v>6.0732348497942104</v>
      </c>
      <c r="AC161">
        <v>-973.93448999999998</v>
      </c>
      <c r="AD161">
        <v>-973.48505999999998</v>
      </c>
    </row>
    <row r="162" spans="1:30" x14ac:dyDescent="0.2">
      <c r="A162" s="43" t="s">
        <v>271</v>
      </c>
      <c r="B162" s="43" t="s">
        <v>112</v>
      </c>
      <c r="C162" s="50">
        <v>0</v>
      </c>
      <c r="D162" s="7" t="s">
        <v>369</v>
      </c>
      <c r="E162" s="50" t="s">
        <v>23</v>
      </c>
      <c r="F162" s="30">
        <v>1.23923765034796E-5</v>
      </c>
      <c r="G162" s="30">
        <v>0.61033904306999998</v>
      </c>
      <c r="H162" s="30">
        <v>1.5122825809424E-2</v>
      </c>
      <c r="I162" s="32">
        <v>0.99970000000000003</v>
      </c>
      <c r="J162" s="30">
        <v>0.61052636000000005</v>
      </c>
      <c r="K162" s="31">
        <v>1324.43165686</v>
      </c>
      <c r="L162" s="46">
        <v>29.998039129999999</v>
      </c>
      <c r="M162" s="30">
        <v>4.4724085622361099E-3</v>
      </c>
      <c r="N162" s="30">
        <v>0.71081828899999999</v>
      </c>
      <c r="O162" s="30">
        <v>4.1067601546200002E-4</v>
      </c>
      <c r="P162" s="32">
        <v>1</v>
      </c>
      <c r="Q162" s="30">
        <v>0.71083247846590003</v>
      </c>
      <c r="R162" s="30">
        <v>1.8807499999999999</v>
      </c>
      <c r="S162" s="30">
        <v>659.31144490220004</v>
      </c>
      <c r="T162" s="30">
        <v>977.02095699999995</v>
      </c>
      <c r="U162" s="46">
        <v>29.638707019999998</v>
      </c>
      <c r="V162" s="46">
        <v>0.35933210399999999</v>
      </c>
      <c r="W162" s="47">
        <v>2860</v>
      </c>
      <c r="X162" s="48">
        <v>13.841120918994561</v>
      </c>
      <c r="Y162" s="47">
        <v>21600</v>
      </c>
      <c r="Z162" s="47">
        <v>1100000</v>
      </c>
      <c r="AA162" s="49">
        <v>134.00535842094891</v>
      </c>
      <c r="AB162" s="81">
        <v>1.33100775336615</v>
      </c>
      <c r="AC162">
        <v>-979.76381000000003</v>
      </c>
      <c r="AD162">
        <v>-977.88306</v>
      </c>
    </row>
    <row r="163" spans="1:30" x14ac:dyDescent="0.2">
      <c r="A163" s="43" t="s">
        <v>272</v>
      </c>
      <c r="B163" s="43" t="s">
        <v>113</v>
      </c>
      <c r="C163" s="50">
        <v>0</v>
      </c>
      <c r="D163" s="7" t="s">
        <v>369</v>
      </c>
      <c r="E163" s="50" t="s">
        <v>23</v>
      </c>
      <c r="F163" s="51">
        <v>5.36613635E-3</v>
      </c>
      <c r="G163" s="51">
        <v>0.72405324757459999</v>
      </c>
      <c r="H163" s="51">
        <v>0.337066908</v>
      </c>
      <c r="I163" s="32">
        <v>0.90659999999999996</v>
      </c>
      <c r="J163" s="51">
        <v>0.79868391829999996</v>
      </c>
      <c r="K163" s="51">
        <v>31.54030886</v>
      </c>
      <c r="L163" s="46">
        <v>29.57457715</v>
      </c>
      <c r="M163" s="51">
        <v>2.5306331150750198E-3</v>
      </c>
      <c r="N163" s="51">
        <v>4.9830515845613004</v>
      </c>
      <c r="O163" s="51">
        <v>1.4380815990678</v>
      </c>
      <c r="P163" s="32">
        <v>0.96079999999999999</v>
      </c>
      <c r="Q163" s="51">
        <v>5.1864138076000001</v>
      </c>
      <c r="R163" s="51">
        <v>5.4651899999999998</v>
      </c>
      <c r="S163" s="51">
        <v>226.89055640999999</v>
      </c>
      <c r="T163" s="51">
        <v>0.74796537210000003</v>
      </c>
      <c r="U163" s="46">
        <v>29.970104920000001</v>
      </c>
      <c r="V163" s="46">
        <v>0.395527764</v>
      </c>
      <c r="W163" s="47">
        <v>8300</v>
      </c>
      <c r="X163" s="48">
        <v>0.68386385160461149</v>
      </c>
      <c r="Y163" s="47">
        <v>40600</v>
      </c>
      <c r="Z163" s="47">
        <v>1710000</v>
      </c>
      <c r="AA163" s="49">
        <v>251.51630258708761</v>
      </c>
      <c r="AB163" s="81">
        <v>8.8070969966043098</v>
      </c>
      <c r="AC163">
        <v>-985.44845999999995</v>
      </c>
      <c r="AD163">
        <v>-979.98326999999995</v>
      </c>
    </row>
    <row r="164" spans="1:30" x14ac:dyDescent="0.2">
      <c r="A164" s="43" t="s">
        <v>273</v>
      </c>
      <c r="B164" s="43" t="s">
        <v>114</v>
      </c>
      <c r="C164" s="50">
        <v>0</v>
      </c>
      <c r="D164" s="7" t="s">
        <v>369</v>
      </c>
      <c r="E164" s="50" t="s">
        <v>23</v>
      </c>
      <c r="F164" s="64">
        <v>2.9148498377043381E-2</v>
      </c>
      <c r="G164" s="64">
        <v>2.5912071187054089E-2</v>
      </c>
      <c r="H164" s="64">
        <v>1.9344237153585839</v>
      </c>
      <c r="I164" s="32">
        <v>2.0199999999999999E-2</v>
      </c>
      <c r="J164" s="64">
        <v>1.9348168339490299</v>
      </c>
      <c r="K164" s="64">
        <v>74.532408140052794</v>
      </c>
      <c r="L164" s="46">
        <v>18.363341519999999</v>
      </c>
      <c r="M164" s="64">
        <v>0.1777467419371376</v>
      </c>
      <c r="N164" s="64">
        <v>0.41452598467007001</v>
      </c>
      <c r="O164" s="64">
        <v>1.1491940237537299</v>
      </c>
      <c r="P164" s="32">
        <v>0.36530000000000001</v>
      </c>
      <c r="Q164" s="64">
        <v>1.234533353323128</v>
      </c>
      <c r="R164" s="64">
        <v>2.2747600000000152</v>
      </c>
      <c r="S164" s="64">
        <v>545.1124514234433</v>
      </c>
      <c r="T164" s="64">
        <v>183.07085619846271</v>
      </c>
      <c r="U164" s="46">
        <v>6.7897823940000004</v>
      </c>
      <c r="V164" s="46">
        <v>11.57355913</v>
      </c>
      <c r="W164" s="47">
        <v>3460</v>
      </c>
      <c r="X164" s="48">
        <v>0.33439046598901861</v>
      </c>
      <c r="Y164" s="47">
        <v>4910</v>
      </c>
      <c r="Z164" s="47">
        <v>5860000</v>
      </c>
      <c r="AA164" s="49">
        <v>30.469423095194671</v>
      </c>
      <c r="AB164" s="81">
        <v>9.1590405529112502</v>
      </c>
      <c r="AC164">
        <v>-975.77192000000002</v>
      </c>
      <c r="AD164">
        <v>-973.49716000000001</v>
      </c>
    </row>
    <row r="165" spans="1:30" x14ac:dyDescent="0.2">
      <c r="A165" s="43" t="s">
        <v>274</v>
      </c>
      <c r="B165" s="43" t="s">
        <v>115</v>
      </c>
      <c r="C165" s="50">
        <v>0</v>
      </c>
      <c r="D165" s="7" t="s">
        <v>369</v>
      </c>
      <c r="E165" s="50" t="s">
        <v>23</v>
      </c>
      <c r="F165" s="26">
        <v>4.6410457876273102E-5</v>
      </c>
      <c r="G165" s="26">
        <v>2.1406459402896701E-2</v>
      </c>
      <c r="H165" s="26">
        <v>0.48248861059142201</v>
      </c>
      <c r="I165" s="32">
        <v>4.4299999999999999E-2</v>
      </c>
      <c r="J165" s="26">
        <v>0.48296324705772298</v>
      </c>
      <c r="K165" s="26">
        <v>1162.4994485156999</v>
      </c>
      <c r="L165" s="46">
        <v>29.87498205</v>
      </c>
      <c r="M165" s="26">
        <v>1.75547581563183</v>
      </c>
      <c r="N165" s="26">
        <v>3.0894432870046102E-4</v>
      </c>
      <c r="O165" s="26">
        <v>3.0809671469472698E-5</v>
      </c>
      <c r="P165" s="32">
        <v>1</v>
      </c>
      <c r="Q165" s="26">
        <v>1.7554758430875901</v>
      </c>
      <c r="R165" s="26">
        <v>2.2965199999999801</v>
      </c>
      <c r="S165" s="29">
        <v>539.94739867277701</v>
      </c>
      <c r="T165" s="26">
        <v>87.989572123583997</v>
      </c>
      <c r="U165" s="46">
        <v>9.2858880000000008E-3</v>
      </c>
      <c r="V165" s="46">
        <v>29.86569617</v>
      </c>
      <c r="W165" s="47">
        <v>3490</v>
      </c>
      <c r="X165" s="48">
        <v>0.29334329071373177</v>
      </c>
      <c r="Y165" s="47">
        <v>4690</v>
      </c>
      <c r="Z165" s="47">
        <v>6200000</v>
      </c>
      <c r="AA165" s="49">
        <v>29.086707384205411</v>
      </c>
      <c r="AB165" s="81">
        <v>0.27802993202398901</v>
      </c>
      <c r="AC165">
        <v>-977.49906999999996</v>
      </c>
      <c r="AD165">
        <v>-975.20254999999997</v>
      </c>
    </row>
    <row r="166" spans="1:30" x14ac:dyDescent="0.2">
      <c r="A166" s="43" t="s">
        <v>275</v>
      </c>
      <c r="B166" s="43" t="s">
        <v>116</v>
      </c>
      <c r="C166" s="50">
        <v>0</v>
      </c>
      <c r="D166" s="7" t="s">
        <v>371</v>
      </c>
      <c r="E166" s="50" t="s">
        <v>28</v>
      </c>
      <c r="F166" s="43">
        <v>4.2746838903486999E-4</v>
      </c>
      <c r="G166" s="43">
        <v>8.8510740729224604E-4</v>
      </c>
      <c r="H166" s="43">
        <v>1.08423219938044</v>
      </c>
      <c r="I166" s="66">
        <v>9.0656412538377531E-4</v>
      </c>
      <c r="J166" s="43">
        <v>1.0842326449234501</v>
      </c>
      <c r="K166" s="43">
        <v>16478.889521966499</v>
      </c>
      <c r="L166" s="43">
        <v>4.2171175412790003</v>
      </c>
      <c r="M166" s="43">
        <v>3.0907165895170598E-4</v>
      </c>
      <c r="N166" s="43">
        <v>7.80728189624911E-4</v>
      </c>
      <c r="O166" s="43">
        <v>1.8699250025301</v>
      </c>
      <c r="P166" s="66">
        <v>4.4904447709599249E-4</v>
      </c>
      <c r="Q166" s="43">
        <v>1.86992519105685</v>
      </c>
      <c r="R166" s="43">
        <v>0.55346000000008599</v>
      </c>
      <c r="S166" s="43">
        <v>2240.45098110036</v>
      </c>
      <c r="T166" s="43">
        <v>5540.1871535872897</v>
      </c>
      <c r="U166" s="43">
        <v>8.4582265463099002</v>
      </c>
      <c r="V166" s="43">
        <v>4.1810917512133861</v>
      </c>
      <c r="W166" s="79">
        <v>0</v>
      </c>
      <c r="X166" s="79">
        <v>0</v>
      </c>
      <c r="Y166" s="79">
        <v>0</v>
      </c>
      <c r="Z166" s="79">
        <v>0</v>
      </c>
      <c r="AA166" s="79">
        <v>0</v>
      </c>
      <c r="AB166" s="81">
        <v>0.73804846525599499</v>
      </c>
      <c r="AC166">
        <v>-996.05762000000004</v>
      </c>
      <c r="AD166">
        <v>-995.50415999999996</v>
      </c>
    </row>
    <row r="167" spans="1:30" x14ac:dyDescent="0.2">
      <c r="A167" s="43" t="s">
        <v>275</v>
      </c>
      <c r="B167" s="43" t="s">
        <v>116</v>
      </c>
      <c r="C167" s="50">
        <v>-1</v>
      </c>
      <c r="D167" s="7" t="s">
        <v>369</v>
      </c>
      <c r="E167" s="50" t="s">
        <v>23</v>
      </c>
      <c r="F167" s="64">
        <v>3.0273407114664841E-6</v>
      </c>
      <c r="G167" s="64">
        <v>2.0916298220497279E-5</v>
      </c>
      <c r="H167" s="64">
        <v>1.3882984922706299E-3</v>
      </c>
      <c r="I167" s="32">
        <v>1.52E-2</v>
      </c>
      <c r="J167" s="64">
        <v>1.388459347609406E-3</v>
      </c>
      <c r="K167" s="64">
        <v>15499994336.59024</v>
      </c>
      <c r="L167" s="46">
        <v>21.763632080000001</v>
      </c>
      <c r="M167" s="64">
        <v>3.2360552777669711E-6</v>
      </c>
      <c r="N167" s="64">
        <v>2.0406735534485851E-5</v>
      </c>
      <c r="O167" s="64">
        <v>1.3647123381857059E-3</v>
      </c>
      <c r="P167" s="32">
        <v>1.5100000000000001E-2</v>
      </c>
      <c r="Q167" s="64">
        <v>1.364868738342714E-3</v>
      </c>
      <c r="R167" s="64">
        <v>0.4790099999999029</v>
      </c>
      <c r="S167" s="64">
        <v>2588.672470303859</v>
      </c>
      <c r="T167" s="64">
        <v>16040433594.10626</v>
      </c>
      <c r="U167" s="46">
        <v>20.988395069999999</v>
      </c>
      <c r="V167" s="46">
        <v>0.77523701599999995</v>
      </c>
      <c r="W167" s="47">
        <v>728</v>
      </c>
      <c r="X167" s="48">
        <v>5.6615724347848837E-7</v>
      </c>
      <c r="Y167" s="47">
        <v>0.28399999999999997</v>
      </c>
      <c r="Z167" s="47">
        <v>21400000000</v>
      </c>
      <c r="AA167" s="49">
        <v>1.7580122716965121E-3</v>
      </c>
      <c r="AB167" s="81">
        <v>7.8963681683824005E-2</v>
      </c>
      <c r="AC167">
        <v>-990.96777999999995</v>
      </c>
      <c r="AD167">
        <v>-990.48877000000005</v>
      </c>
    </row>
    <row r="168" spans="1:30" x14ac:dyDescent="0.2">
      <c r="A168" s="43" t="s">
        <v>275</v>
      </c>
      <c r="B168" s="43" t="s">
        <v>116</v>
      </c>
      <c r="C168" s="50">
        <v>1</v>
      </c>
      <c r="D168" s="7" t="s">
        <v>369</v>
      </c>
      <c r="E168" s="50" t="s">
        <v>23</v>
      </c>
      <c r="F168" s="64">
        <v>5.6954109609828487</v>
      </c>
      <c r="G168" s="64">
        <v>1.4093909187477389</v>
      </c>
      <c r="H168" s="64">
        <v>7.8244942965256413E-4</v>
      </c>
      <c r="I168" s="32">
        <v>1</v>
      </c>
      <c r="J168" s="64">
        <v>5.8672045633810388</v>
      </c>
      <c r="K168" s="64">
        <v>488.51836503723132</v>
      </c>
      <c r="L168" s="46">
        <v>13.898436540000001</v>
      </c>
      <c r="M168" s="64">
        <v>4.0608588776642076</v>
      </c>
      <c r="N168" s="64">
        <v>1.6888220976165409</v>
      </c>
      <c r="O168" s="64">
        <v>0.1242723119459003</v>
      </c>
      <c r="P168" s="32">
        <v>0.99960000000000004</v>
      </c>
      <c r="Q168" s="64">
        <v>4.3997884618716077</v>
      </c>
      <c r="R168" s="64">
        <v>0.58017999999992753</v>
      </c>
      <c r="S168" s="64">
        <v>2137.2677444933552</v>
      </c>
      <c r="T168" s="64">
        <v>868.71988533330148</v>
      </c>
      <c r="U168" s="46">
        <v>22.58055663</v>
      </c>
      <c r="V168" s="46">
        <v>8.6821200909999998</v>
      </c>
      <c r="W168" s="47">
        <v>881</v>
      </c>
      <c r="X168" s="48">
        <v>12.790155822763889</v>
      </c>
      <c r="Y168" s="47">
        <v>1980</v>
      </c>
      <c r="Z168" s="47">
        <v>3710000</v>
      </c>
      <c r="AA168" s="49">
        <v>12.258311496405019</v>
      </c>
      <c r="AB168" s="81">
        <v>8.5605455830793806E-2</v>
      </c>
      <c r="AC168">
        <v>-990.54702999999995</v>
      </c>
      <c r="AD168">
        <v>-989.96685000000002</v>
      </c>
    </row>
    <row r="169" spans="1:30" x14ac:dyDescent="0.2">
      <c r="A169" s="43" t="s">
        <v>277</v>
      </c>
      <c r="B169" s="43" t="s">
        <v>117</v>
      </c>
      <c r="C169" s="50">
        <v>0</v>
      </c>
      <c r="D169" s="7" t="s">
        <v>369</v>
      </c>
      <c r="E169" s="50" t="s">
        <v>23</v>
      </c>
      <c r="F169" s="51">
        <v>5.9539407896706997</v>
      </c>
      <c r="G169" s="51">
        <v>8.2797462578962399E-5</v>
      </c>
      <c r="H169" s="51">
        <v>3.74038311276751E-5</v>
      </c>
      <c r="I169" s="32">
        <v>1</v>
      </c>
      <c r="J169" s="51">
        <v>5.9539407903638999</v>
      </c>
      <c r="K169" s="51">
        <v>365.97854572</v>
      </c>
      <c r="L169" s="46">
        <v>59.998603860000003</v>
      </c>
      <c r="M169" s="51">
        <v>1.928429994766</v>
      </c>
      <c r="N169" s="51">
        <v>6.08713006774191E-5</v>
      </c>
      <c r="O169" s="51">
        <v>6.9258780366628704E-5</v>
      </c>
      <c r="P169" s="32">
        <v>1</v>
      </c>
      <c r="Q169" s="51">
        <v>1.92842999697062</v>
      </c>
      <c r="R169" s="51">
        <v>0.63259000000004995</v>
      </c>
      <c r="S169" s="51">
        <v>1960.195387217</v>
      </c>
      <c r="T169" s="51">
        <v>3488.64592191358</v>
      </c>
      <c r="U169" s="46">
        <v>1.011018E-3</v>
      </c>
      <c r="V169" s="46">
        <v>59.997592840000003</v>
      </c>
      <c r="W169" s="47">
        <v>961</v>
      </c>
      <c r="X169" s="48">
        <v>7.9728701528584037E-2</v>
      </c>
      <c r="Y169" s="47">
        <v>186</v>
      </c>
      <c r="Z169" s="47">
        <v>43200000</v>
      </c>
      <c r="AA169" s="49">
        <v>1.150579039026886</v>
      </c>
      <c r="AB169" s="81">
        <v>1.64592508705611</v>
      </c>
      <c r="AC169">
        <v>-994.19460000000004</v>
      </c>
      <c r="AD169">
        <v>-993.56200999999999</v>
      </c>
    </row>
    <row r="170" spans="1:30" x14ac:dyDescent="0.2">
      <c r="A170" s="43" t="s">
        <v>278</v>
      </c>
      <c r="B170" s="43" t="s">
        <v>118</v>
      </c>
      <c r="C170" s="8">
        <v>0</v>
      </c>
      <c r="D170" s="7" t="s">
        <v>369</v>
      </c>
      <c r="E170" s="50" t="s">
        <v>23</v>
      </c>
      <c r="F170" s="51">
        <v>1.1183599999999999E-6</v>
      </c>
      <c r="G170" s="51">
        <v>1.1476078919999999</v>
      </c>
      <c r="H170" s="51">
        <v>0.35408762599999999</v>
      </c>
      <c r="I170" s="32">
        <v>0.95550000000000002</v>
      </c>
      <c r="J170" s="51">
        <v>1.2009920569999999</v>
      </c>
      <c r="K170" s="51">
        <v>180.1089265</v>
      </c>
      <c r="L170" s="46">
        <v>29.999146629999998</v>
      </c>
      <c r="M170" s="51">
        <v>1.4231066530000001</v>
      </c>
      <c r="N170" s="51">
        <v>4.3421799999999998E-5</v>
      </c>
      <c r="O170" s="51">
        <v>2.2437800000000001E-5</v>
      </c>
      <c r="P170" s="32">
        <v>1</v>
      </c>
      <c r="Q170" s="51">
        <v>1.4231066539999999</v>
      </c>
      <c r="R170" s="51">
        <v>2.3295499999999998</v>
      </c>
      <c r="S170" s="51">
        <v>532.29164430000003</v>
      </c>
      <c r="T170" s="51">
        <v>128.27458240000001</v>
      </c>
      <c r="U170" s="46">
        <v>9.5067199999999995E-4</v>
      </c>
      <c r="V170" s="46">
        <v>29.99819596</v>
      </c>
      <c r="W170" s="56">
        <v>3540</v>
      </c>
      <c r="X170" s="57">
        <v>6.0995922379999996</v>
      </c>
      <c r="Y170" s="56">
        <v>22000</v>
      </c>
      <c r="Z170" s="56">
        <v>1340000</v>
      </c>
      <c r="AA170" s="58">
        <v>136.47938479999999</v>
      </c>
      <c r="AB170" s="81">
        <v>4.56609651044357</v>
      </c>
      <c r="AC170">
        <v>-990.63711000000001</v>
      </c>
      <c r="AD170">
        <v>-988.30755999999997</v>
      </c>
    </row>
    <row r="171" spans="1:30" x14ac:dyDescent="0.2">
      <c r="A171" s="43" t="s">
        <v>279</v>
      </c>
      <c r="B171" s="43" t="s">
        <v>119</v>
      </c>
      <c r="C171" s="50">
        <v>0</v>
      </c>
      <c r="D171" s="7" t="s">
        <v>369</v>
      </c>
      <c r="E171" s="50" t="s">
        <v>23</v>
      </c>
      <c r="F171" s="45">
        <v>0.50892599999999999</v>
      </c>
      <c r="G171" s="45">
        <v>0.61571600000000004</v>
      </c>
      <c r="H171" s="45">
        <v>0.31140000000000001</v>
      </c>
      <c r="I171" s="32">
        <v>0.93169999999999997</v>
      </c>
      <c r="J171" s="45">
        <v>0.85736900000000005</v>
      </c>
      <c r="K171" s="45">
        <v>413.72050000000002</v>
      </c>
      <c r="L171" s="46">
        <v>9.5751626329999997</v>
      </c>
      <c r="M171" s="45">
        <v>0.10892300000000001</v>
      </c>
      <c r="N171" s="45">
        <v>4.6700000000000002E-4</v>
      </c>
      <c r="O171" s="45">
        <v>0.22927500000000001</v>
      </c>
      <c r="P171" s="32">
        <v>0.42909999999999998</v>
      </c>
      <c r="Q171" s="45">
        <v>0.253834</v>
      </c>
      <c r="R171" s="45">
        <v>2.2103600000000001</v>
      </c>
      <c r="S171" s="45">
        <v>560.99459999999999</v>
      </c>
      <c r="T171" s="45">
        <v>4720.0240000000003</v>
      </c>
      <c r="U171" s="46">
        <v>0.24485274200000001</v>
      </c>
      <c r="V171" s="46">
        <v>9.3303098920000007</v>
      </c>
      <c r="W171" s="47">
        <v>3360</v>
      </c>
      <c r="X171" s="48">
        <v>46.487957283867424</v>
      </c>
      <c r="Y171" s="47">
        <v>54700</v>
      </c>
      <c r="Z171" s="47">
        <v>511000</v>
      </c>
      <c r="AA171" s="49">
        <v>339.22074296706859</v>
      </c>
      <c r="AB171" s="81">
        <v>6.0732348497942104</v>
      </c>
      <c r="AC171">
        <v>-981.09055999999998</v>
      </c>
      <c r="AD171">
        <v>-978.88019999999995</v>
      </c>
    </row>
    <row r="172" spans="1:30" x14ac:dyDescent="0.2">
      <c r="A172" s="43" t="s">
        <v>280</v>
      </c>
      <c r="B172" s="43" t="s">
        <v>120</v>
      </c>
      <c r="C172" s="50">
        <v>0</v>
      </c>
      <c r="D172" s="7" t="s">
        <v>369</v>
      </c>
      <c r="E172" s="50" t="s">
        <v>23</v>
      </c>
      <c r="F172" s="51">
        <v>1.12134602020844E-5</v>
      </c>
      <c r="G172" s="51">
        <v>0.44228152706099999</v>
      </c>
      <c r="H172" s="51">
        <v>9.9436066580000011E-4</v>
      </c>
      <c r="I172" s="32">
        <v>1</v>
      </c>
      <c r="J172" s="51">
        <v>0.44228264498968001</v>
      </c>
      <c r="K172" s="51">
        <v>3919.4543505685401</v>
      </c>
      <c r="L172" s="46">
        <v>29.997749809999998</v>
      </c>
      <c r="M172" s="51">
        <v>8.1117095915700002E-2</v>
      </c>
      <c r="N172" s="51">
        <v>3.4200786650741E-2</v>
      </c>
      <c r="O172" s="51">
        <v>2.6853088152999999E-2</v>
      </c>
      <c r="P172" s="32">
        <v>0.95650000000000002</v>
      </c>
      <c r="Q172" s="51">
        <v>9.2036761137725395E-2</v>
      </c>
      <c r="R172" s="51">
        <v>1.624059999999</v>
      </c>
      <c r="S172" s="51">
        <v>763.51858921400003</v>
      </c>
      <c r="T172" s="51">
        <v>90511.2896282</v>
      </c>
      <c r="U172" s="46">
        <v>22.860581509999999</v>
      </c>
      <c r="V172" s="46">
        <v>7.1371682979999997</v>
      </c>
      <c r="W172" s="47">
        <v>2470</v>
      </c>
      <c r="X172" s="48">
        <v>0.43981532821656372</v>
      </c>
      <c r="Y172" s="47">
        <v>2870</v>
      </c>
      <c r="Z172" s="47">
        <v>7160000</v>
      </c>
      <c r="AA172" s="49">
        <v>17.811688686873321</v>
      </c>
      <c r="AB172" s="81">
        <v>1.74248798999101</v>
      </c>
      <c r="AC172">
        <v>-989.98517000000004</v>
      </c>
      <c r="AD172">
        <v>-988.36111000000005</v>
      </c>
    </row>
    <row r="173" spans="1:30" x14ac:dyDescent="0.2">
      <c r="A173" s="43" t="s">
        <v>281</v>
      </c>
      <c r="B173" s="43" t="s">
        <v>121</v>
      </c>
      <c r="C173" s="50">
        <v>-1</v>
      </c>
      <c r="D173" s="7" t="s">
        <v>369</v>
      </c>
      <c r="E173" s="50" t="s">
        <v>28</v>
      </c>
      <c r="F173" s="51">
        <v>0.101773523</v>
      </c>
      <c r="G173" s="51">
        <v>1.6921131999999998E-2</v>
      </c>
      <c r="H173" s="51">
        <v>0.68084309200000004</v>
      </c>
      <c r="I173" s="32">
        <v>0.14979999999999999</v>
      </c>
      <c r="J173" s="51">
        <v>0.68861563400000003</v>
      </c>
      <c r="K173" s="51">
        <v>411.35019569999997</v>
      </c>
      <c r="L173" s="46">
        <v>9.4389983920000002</v>
      </c>
      <c r="M173" s="51">
        <v>1.1709285410000001</v>
      </c>
      <c r="N173" s="51">
        <v>0.51956501799999999</v>
      </c>
      <c r="O173" s="51">
        <v>3.0012495E-2</v>
      </c>
      <c r="P173" s="32">
        <v>0.99970000000000003</v>
      </c>
      <c r="Q173" s="51">
        <v>1.2813751229999999</v>
      </c>
      <c r="R173" s="51">
        <v>2.56304</v>
      </c>
      <c r="S173" s="51">
        <v>483.80048690000001</v>
      </c>
      <c r="T173" s="51">
        <v>118.7990283</v>
      </c>
      <c r="U173" s="46">
        <v>23.927045889999999</v>
      </c>
      <c r="V173" s="46">
        <v>14.4880475</v>
      </c>
      <c r="W173" s="47">
        <v>3890</v>
      </c>
      <c r="X173" s="48">
        <v>0.34127961770718751</v>
      </c>
      <c r="Y173" s="47">
        <v>6300</v>
      </c>
      <c r="Z173" s="47">
        <v>5150000</v>
      </c>
      <c r="AA173" s="49">
        <v>39.078000221007557</v>
      </c>
      <c r="AB173" s="81">
        <v>1.50635240914526</v>
      </c>
      <c r="AC173">
        <v>-978.73108000000002</v>
      </c>
      <c r="AD173">
        <v>-976.16804000000002</v>
      </c>
    </row>
    <row r="174" spans="1:30" x14ac:dyDescent="0.2">
      <c r="A174" s="43" t="s">
        <v>281</v>
      </c>
      <c r="B174" s="43" t="s">
        <v>121</v>
      </c>
      <c r="C174" s="50">
        <v>-1</v>
      </c>
      <c r="D174" s="7" t="s">
        <v>369</v>
      </c>
      <c r="E174" s="50" t="s">
        <v>23</v>
      </c>
      <c r="F174" s="51">
        <v>9.3277226000000005E-2</v>
      </c>
      <c r="G174" s="51">
        <v>0.398066743</v>
      </c>
      <c r="H174" s="51">
        <v>4.4104579999999999E-3</v>
      </c>
      <c r="I174" s="32">
        <v>0.99990000000000001</v>
      </c>
      <c r="J174" s="51">
        <v>0.40887311599999998</v>
      </c>
      <c r="K174" s="51">
        <v>2124.27619</v>
      </c>
      <c r="L174" s="46">
        <v>16.811275139999999</v>
      </c>
      <c r="M174" s="51">
        <v>0.48352283600000001</v>
      </c>
      <c r="N174" s="51">
        <v>0.613556353</v>
      </c>
      <c r="O174" s="51">
        <v>4.5937843999999999E-2</v>
      </c>
      <c r="P174" s="32">
        <v>0.99829999999999997</v>
      </c>
      <c r="Q174" s="51">
        <v>0.7825318</v>
      </c>
      <c r="R174" s="51">
        <v>2.0990099999999998</v>
      </c>
      <c r="S174" s="51">
        <v>590.75468909999995</v>
      </c>
      <c r="T174" s="51">
        <v>579.94138869999995</v>
      </c>
      <c r="U174" s="46">
        <v>8.2398396649999999</v>
      </c>
      <c r="V174" s="46">
        <v>8.5714354719999992</v>
      </c>
      <c r="W174" s="47">
        <v>3190</v>
      </c>
      <c r="X174" s="48">
        <v>4.3493969603209622E-2</v>
      </c>
      <c r="Y174" s="47">
        <v>1510</v>
      </c>
      <c r="Z174" s="47">
        <v>17600000</v>
      </c>
      <c r="AA174" s="49">
        <v>9.3563914512928736</v>
      </c>
      <c r="AB174" s="81">
        <v>2.4805090167175199</v>
      </c>
      <c r="AC174">
        <v>-978.73108000000002</v>
      </c>
      <c r="AD174">
        <v>-976.63207</v>
      </c>
    </row>
    <row r="175" spans="1:30" x14ac:dyDescent="0.2">
      <c r="A175" s="43" t="s">
        <v>281</v>
      </c>
      <c r="B175" s="43" t="s">
        <v>121</v>
      </c>
      <c r="C175" s="50">
        <v>1</v>
      </c>
      <c r="D175" s="7" t="s">
        <v>369</v>
      </c>
      <c r="E175" s="50" t="s">
        <v>28</v>
      </c>
      <c r="F175" s="51">
        <v>0.76834366499999995</v>
      </c>
      <c r="G175" s="51">
        <v>1.833683621</v>
      </c>
      <c r="H175" s="51">
        <v>5.4119286000000003E-2</v>
      </c>
      <c r="I175" s="32">
        <v>0.99960000000000004</v>
      </c>
      <c r="J175" s="51">
        <v>1.9888882590000001</v>
      </c>
      <c r="K175" s="51">
        <v>179.41445949999999</v>
      </c>
      <c r="L175" s="46">
        <v>7.2647150050000002</v>
      </c>
      <c r="M175" s="51">
        <v>0.38946112999999999</v>
      </c>
      <c r="N175" s="51">
        <v>1.9537926080000001</v>
      </c>
      <c r="O175" s="51">
        <v>0.111450574</v>
      </c>
      <c r="P175" s="32">
        <v>0.99839999999999995</v>
      </c>
      <c r="Q175" s="51">
        <v>1.9953462749999999</v>
      </c>
      <c r="R175" s="51">
        <v>1.66642</v>
      </c>
      <c r="S175" s="51">
        <v>744.11012830000004</v>
      </c>
      <c r="T175" s="51">
        <v>178.25497519999999</v>
      </c>
      <c r="U175" s="46">
        <v>18.72585788</v>
      </c>
      <c r="V175" s="46">
        <v>11.46114287</v>
      </c>
      <c r="W175" s="47">
        <v>2530</v>
      </c>
      <c r="X175" s="48">
        <v>2.3713978591621658</v>
      </c>
      <c r="Y175" s="47">
        <v>7020</v>
      </c>
      <c r="Z175" s="47">
        <v>3000000</v>
      </c>
      <c r="AA175" s="49">
        <v>43.545080044105433</v>
      </c>
      <c r="AB175" s="81">
        <v>0.55215669503526199</v>
      </c>
      <c r="AC175">
        <v>-973.70574999999997</v>
      </c>
      <c r="AD175">
        <v>-972.03932999999995</v>
      </c>
    </row>
    <row r="176" spans="1:30" x14ac:dyDescent="0.2">
      <c r="A176" s="43" t="s">
        <v>281</v>
      </c>
      <c r="B176" s="43" t="s">
        <v>121</v>
      </c>
      <c r="C176" s="50">
        <v>1</v>
      </c>
      <c r="D176" s="7" t="s">
        <v>369</v>
      </c>
      <c r="E176" s="50" t="s">
        <v>23</v>
      </c>
      <c r="F176" s="51">
        <v>0.229338183</v>
      </c>
      <c r="G176" s="51">
        <v>0.36921988300000003</v>
      </c>
      <c r="H176" s="51">
        <v>7.2427500000000001E-3</v>
      </c>
      <c r="I176" s="32">
        <v>0.99990000000000001</v>
      </c>
      <c r="J176" s="51">
        <v>0.43470884700000001</v>
      </c>
      <c r="K176" s="51">
        <v>601.9639975</v>
      </c>
      <c r="L176" s="46">
        <v>1.8455760370000001</v>
      </c>
      <c r="M176" s="51">
        <v>0.114625265</v>
      </c>
      <c r="N176" s="51">
        <v>0.11845602099999999</v>
      </c>
      <c r="O176" s="51">
        <v>0.242167139</v>
      </c>
      <c r="P176" s="32">
        <v>0.56269999999999998</v>
      </c>
      <c r="Q176" s="51">
        <v>0.29294317399999997</v>
      </c>
      <c r="R176" s="51">
        <v>3.0677599999999998</v>
      </c>
      <c r="S176" s="51">
        <v>404.20371870000002</v>
      </c>
      <c r="T176" s="51">
        <v>1325.564026</v>
      </c>
      <c r="U176" s="46">
        <v>14.05781327</v>
      </c>
      <c r="V176" s="46">
        <v>12.21223724</v>
      </c>
      <c r="W176" s="47">
        <v>4660</v>
      </c>
      <c r="X176" s="48">
        <v>147.36688690064329</v>
      </c>
      <c r="Y176" s="47">
        <v>188000</v>
      </c>
      <c r="Z176" s="47">
        <v>207000</v>
      </c>
      <c r="AA176" s="49">
        <v>1163.4859130066341</v>
      </c>
      <c r="AB176" s="81">
        <v>0.55215669503526199</v>
      </c>
      <c r="AC176">
        <v>-973.70574999999997</v>
      </c>
      <c r="AD176">
        <v>-970.63798999999995</v>
      </c>
    </row>
    <row r="177" spans="1:30" x14ac:dyDescent="0.2">
      <c r="A177" s="43" t="s">
        <v>282</v>
      </c>
      <c r="B177" s="43" t="s">
        <v>122</v>
      </c>
      <c r="C177" s="50">
        <v>-1</v>
      </c>
      <c r="D177" s="7" t="s">
        <v>369</v>
      </c>
      <c r="E177" s="50" t="s">
        <v>23</v>
      </c>
      <c r="F177" s="51">
        <v>2.0991058999999999E-2</v>
      </c>
      <c r="G177" s="51">
        <v>5.6060980000000003E-3</v>
      </c>
      <c r="H177" s="51">
        <v>0.51692998000000001</v>
      </c>
      <c r="I177" s="32">
        <v>4.2000000000000003E-2</v>
      </c>
      <c r="J177" s="51">
        <v>0.51738637200000004</v>
      </c>
      <c r="K177" s="51">
        <v>233099.82980000001</v>
      </c>
      <c r="L177" s="46">
        <v>14.952232990000001</v>
      </c>
      <c r="M177" s="51">
        <v>1.768026E-2</v>
      </c>
      <c r="N177" s="51">
        <v>8.4772930000000003E-3</v>
      </c>
      <c r="O177" s="51">
        <v>0.41403071400000002</v>
      </c>
      <c r="P177" s="32">
        <v>4.7300000000000002E-2</v>
      </c>
      <c r="Q177" s="51">
        <v>0.414494739</v>
      </c>
      <c r="R177" s="51">
        <v>0.37475999999999998</v>
      </c>
      <c r="S177" s="51">
        <v>3308.7842890000002</v>
      </c>
      <c r="T177" s="51">
        <v>363189.99900000001</v>
      </c>
      <c r="U177" s="46">
        <v>25.615888349999999</v>
      </c>
      <c r="V177" s="46">
        <v>10.66365536</v>
      </c>
      <c r="W177" s="56">
        <v>569</v>
      </c>
      <c r="X177" s="57">
        <v>3.4022873950000001</v>
      </c>
      <c r="Y177" s="56">
        <v>425</v>
      </c>
      <c r="Z177" s="56">
        <v>11200000</v>
      </c>
      <c r="AA177" s="58">
        <v>2.6378929819999999</v>
      </c>
      <c r="AB177" s="81">
        <v>0.60087826993971905</v>
      </c>
      <c r="AC177">
        <v>-978.70879000000002</v>
      </c>
      <c r="AD177">
        <v>-978.33402999999998</v>
      </c>
    </row>
    <row r="178" spans="1:30" x14ac:dyDescent="0.2">
      <c r="A178" s="43" t="s">
        <v>282</v>
      </c>
      <c r="B178" s="43" t="s">
        <v>122</v>
      </c>
      <c r="C178" s="50">
        <v>1</v>
      </c>
      <c r="D178" s="7" t="s">
        <v>369</v>
      </c>
      <c r="E178" s="50" t="s">
        <v>23</v>
      </c>
      <c r="F178" s="71">
        <v>8.3341857987398824E-3</v>
      </c>
      <c r="G178" s="71">
        <v>3.7588625185999468E-3</v>
      </c>
      <c r="H178" s="71">
        <v>2.0456962065834281</v>
      </c>
      <c r="I178" s="32">
        <v>4.4999999999999997E-3</v>
      </c>
      <c r="J178" s="71">
        <v>2.0457166366166621</v>
      </c>
      <c r="K178" s="71">
        <v>31.665628993807601</v>
      </c>
      <c r="L178" s="46">
        <v>24.27540394</v>
      </c>
      <c r="M178" s="71">
        <v>0.46648968638103477</v>
      </c>
      <c r="N178" s="71">
        <v>3.007756991693239E-2</v>
      </c>
      <c r="O178" s="71">
        <v>3.9265596637153379</v>
      </c>
      <c r="P178" s="32">
        <v>0.1182</v>
      </c>
      <c r="Q178" s="71">
        <v>3.9542873037284849</v>
      </c>
      <c r="R178" s="71">
        <v>2.9155299999999902</v>
      </c>
      <c r="S178" s="71">
        <v>425.3086059824472</v>
      </c>
      <c r="T178" s="71">
        <v>8.4750570923403554</v>
      </c>
      <c r="U178" s="46">
        <v>3.6883208779999999</v>
      </c>
      <c r="V178" s="46">
        <v>20.587083060000001</v>
      </c>
      <c r="W178" s="72">
        <v>4430</v>
      </c>
      <c r="X178" s="73">
        <v>1.7741455358032241</v>
      </c>
      <c r="Y178" s="72">
        <v>18600</v>
      </c>
      <c r="Z178" s="72">
        <v>1980000</v>
      </c>
      <c r="AA178" s="74">
        <v>115.2920896303054</v>
      </c>
      <c r="AB178" s="81">
        <v>1.6444859007308099</v>
      </c>
      <c r="AC178">
        <v>-976.35208999999998</v>
      </c>
      <c r="AD178">
        <v>-973.43655999999999</v>
      </c>
    </row>
    <row r="179" spans="1:30" x14ac:dyDescent="0.2">
      <c r="A179" s="43" t="s">
        <v>283</v>
      </c>
      <c r="B179" s="43" t="s">
        <v>123</v>
      </c>
      <c r="C179" s="8">
        <v>0</v>
      </c>
      <c r="D179" s="7" t="s">
        <v>369</v>
      </c>
      <c r="E179" s="50" t="s">
        <v>23</v>
      </c>
      <c r="F179" s="51">
        <v>1.523498182</v>
      </c>
      <c r="G179" s="51">
        <v>1.4690300000000001E-5</v>
      </c>
      <c r="H179" s="51">
        <v>1.13137E-5</v>
      </c>
      <c r="I179" s="32">
        <v>1</v>
      </c>
      <c r="J179" s="51">
        <v>1.523498182</v>
      </c>
      <c r="K179" s="51">
        <v>703.02540550000003</v>
      </c>
      <c r="L179" s="46">
        <v>59.998848160000001</v>
      </c>
      <c r="M179" s="51">
        <v>4.8730605249999996</v>
      </c>
      <c r="N179" s="51">
        <v>0.37705672699999998</v>
      </c>
      <c r="O179" s="51">
        <v>9.579087E-3</v>
      </c>
      <c r="P179" s="32">
        <v>1</v>
      </c>
      <c r="Q179" s="51">
        <v>4.8876356669999996</v>
      </c>
      <c r="R179" s="51">
        <v>1.26258</v>
      </c>
      <c r="S179" s="51">
        <v>982.11598470000001</v>
      </c>
      <c r="T179" s="51">
        <v>68.305747670000002</v>
      </c>
      <c r="U179" s="46">
        <v>4.4236907810000003</v>
      </c>
      <c r="V179" s="46">
        <v>55.57515738</v>
      </c>
      <c r="W179" s="47">
        <v>1920</v>
      </c>
      <c r="X179" s="48">
        <v>3.9049796353356458</v>
      </c>
      <c r="Y179" s="47">
        <v>5170</v>
      </c>
      <c r="Z179" s="47">
        <v>3090000</v>
      </c>
      <c r="AA179" s="49">
        <v>32.077095499272119</v>
      </c>
      <c r="AB179" s="81">
        <v>1.4173922256743701</v>
      </c>
      <c r="AC179">
        <v>-990.09879999999998</v>
      </c>
      <c r="AD179">
        <v>-988.83622000000003</v>
      </c>
    </row>
    <row r="180" spans="1:30" x14ac:dyDescent="0.2">
      <c r="A180" s="43" t="s">
        <v>284</v>
      </c>
      <c r="B180" s="43" t="s">
        <v>124</v>
      </c>
      <c r="C180" s="7">
        <v>0</v>
      </c>
      <c r="D180" s="7" t="s">
        <v>369</v>
      </c>
      <c r="E180" s="50" t="s">
        <v>28</v>
      </c>
      <c r="F180" s="51">
        <v>1.35507E-7</v>
      </c>
      <c r="G180" s="51">
        <v>9.5624679999999993E-3</v>
      </c>
      <c r="H180" s="51">
        <v>3.4905874579999998</v>
      </c>
      <c r="I180" s="32">
        <v>2.7000000000000001E-3</v>
      </c>
      <c r="J180" s="51">
        <v>3.490600556</v>
      </c>
      <c r="K180" s="51">
        <v>43.539000620000003</v>
      </c>
      <c r="L180" s="46">
        <v>29.998390539999999</v>
      </c>
      <c r="M180" s="51">
        <v>2.9074599999999998E-4</v>
      </c>
      <c r="N180" s="51">
        <v>0.31979298099999998</v>
      </c>
      <c r="O180" s="51">
        <v>7.50689356</v>
      </c>
      <c r="P180" s="32">
        <v>4.2599999999999999E-2</v>
      </c>
      <c r="Q180" s="51">
        <v>7.5137020540000004</v>
      </c>
      <c r="R180" s="51">
        <v>1.83619</v>
      </c>
      <c r="S180" s="51">
        <v>675.31137850000005</v>
      </c>
      <c r="T180" s="51">
        <v>9.3966018140000003</v>
      </c>
      <c r="U180" s="46">
        <v>29.947110909999999</v>
      </c>
      <c r="V180" s="46">
        <v>5.1279633999999998E-2</v>
      </c>
      <c r="W180" s="56">
        <v>2790</v>
      </c>
      <c r="X180" s="57">
        <v>10.138628389999999</v>
      </c>
      <c r="Y180" s="56">
        <v>17600</v>
      </c>
      <c r="Z180" s="56">
        <v>1320000</v>
      </c>
      <c r="AA180" s="58">
        <v>109.3194798</v>
      </c>
      <c r="AB180" s="81">
        <v>2.3149653736219999</v>
      </c>
      <c r="AC180">
        <v>-983.46969999999999</v>
      </c>
      <c r="AD180">
        <v>-981.63351</v>
      </c>
    </row>
    <row r="181" spans="1:30" x14ac:dyDescent="0.2">
      <c r="A181" s="43" t="s">
        <v>284</v>
      </c>
      <c r="B181" s="43" t="s">
        <v>124</v>
      </c>
      <c r="C181" s="50">
        <v>0</v>
      </c>
      <c r="D181" s="7" t="s">
        <v>369</v>
      </c>
      <c r="E181" s="50" t="s">
        <v>23</v>
      </c>
      <c r="F181" s="51">
        <v>8.5191999999999997E-6</v>
      </c>
      <c r="G181" s="51">
        <v>1.261555132</v>
      </c>
      <c r="H181" s="51">
        <v>9.7181899999999996E-4</v>
      </c>
      <c r="I181" s="32">
        <v>1</v>
      </c>
      <c r="J181" s="51">
        <v>1.2615555060000001</v>
      </c>
      <c r="K181" s="51">
        <v>10522.897580000001</v>
      </c>
      <c r="L181" s="46">
        <v>29.99881555</v>
      </c>
      <c r="M181" s="51">
        <v>7.55607E-6</v>
      </c>
      <c r="N181" s="51">
        <v>0.36524788800000002</v>
      </c>
      <c r="O181" s="51">
        <v>0.110924048</v>
      </c>
      <c r="P181" s="32">
        <v>0.95679999999999998</v>
      </c>
      <c r="Q181" s="51">
        <v>0.38172000699999997</v>
      </c>
      <c r="R181" s="51">
        <v>0.58098000000000005</v>
      </c>
      <c r="S181" s="51">
        <v>2134.3247620000002</v>
      </c>
      <c r="T181" s="51">
        <v>114936.5675</v>
      </c>
      <c r="U181" s="46">
        <v>29.99801716</v>
      </c>
      <c r="V181" s="46">
        <v>7.9839199999999998E-4</v>
      </c>
      <c r="W181" s="56">
        <v>883</v>
      </c>
      <c r="X181" s="57">
        <v>1.0032121999999999E-2</v>
      </c>
      <c r="Y181" s="56">
        <v>55.5</v>
      </c>
      <c r="Z181" s="56">
        <v>132000000</v>
      </c>
      <c r="AA181" s="58">
        <v>0.34425721599999998</v>
      </c>
      <c r="AB181" s="81">
        <v>2.5080548156448299</v>
      </c>
      <c r="AC181">
        <v>-983.46969999999999</v>
      </c>
      <c r="AD181">
        <v>-982.88872000000003</v>
      </c>
    </row>
    <row r="182" spans="1:30" x14ac:dyDescent="0.2">
      <c r="A182" s="43" t="s">
        <v>285</v>
      </c>
      <c r="B182" s="43" t="s">
        <v>125</v>
      </c>
      <c r="C182" s="7">
        <v>0</v>
      </c>
      <c r="D182" s="7" t="s">
        <v>369</v>
      </c>
      <c r="E182" s="50" t="s">
        <v>23</v>
      </c>
      <c r="F182" s="51">
        <v>3.0100611725551601E-2</v>
      </c>
      <c r="G182" s="51">
        <v>3.1347205114187378E-2</v>
      </c>
      <c r="H182" s="51">
        <v>0.24443147533761869</v>
      </c>
      <c r="I182" s="32">
        <v>0.17510000000000001</v>
      </c>
      <c r="J182" s="51">
        <v>0.24826485903254261</v>
      </c>
      <c r="K182" s="51">
        <v>419269.28468708007</v>
      </c>
      <c r="L182" s="46">
        <v>13.83719915</v>
      </c>
      <c r="M182" s="51">
        <v>0.1036231079808172</v>
      </c>
      <c r="N182" s="51">
        <v>5.4414463740462382E-2</v>
      </c>
      <c r="O182" s="51">
        <v>0.32969657047224732</v>
      </c>
      <c r="P182" s="32">
        <v>0.33450000000000002</v>
      </c>
      <c r="Q182" s="51">
        <v>0.34985498560536149</v>
      </c>
      <c r="R182" s="51">
        <v>0.50276999999994132</v>
      </c>
      <c r="S182" s="51">
        <v>2466.336495813483</v>
      </c>
      <c r="T182" s="51">
        <v>211128.76893356681</v>
      </c>
      <c r="U182" s="46">
        <v>27.70402039</v>
      </c>
      <c r="V182" s="46">
        <v>13.86682124</v>
      </c>
      <c r="W182" s="56">
        <v>764</v>
      </c>
      <c r="X182" s="57">
        <v>1.319966876340128</v>
      </c>
      <c r="Y182" s="56">
        <v>477</v>
      </c>
      <c r="Z182" s="56">
        <v>13300000</v>
      </c>
      <c r="AA182" s="58">
        <v>2.957231178432461</v>
      </c>
      <c r="AB182" s="81">
        <v>0.30514289595882998</v>
      </c>
      <c r="AC182">
        <v>-981.10888999999997</v>
      </c>
      <c r="AD182">
        <v>-980.60612000000003</v>
      </c>
    </row>
    <row r="183" spans="1:30" x14ac:dyDescent="0.2">
      <c r="A183" s="43" t="s">
        <v>286</v>
      </c>
      <c r="B183" s="43" t="s">
        <v>126</v>
      </c>
      <c r="C183" s="50">
        <v>0</v>
      </c>
      <c r="D183" s="7" t="s">
        <v>369</v>
      </c>
      <c r="E183" s="50" t="s">
        <v>23</v>
      </c>
      <c r="F183" s="51">
        <v>0.11372000674</v>
      </c>
      <c r="G183" s="51">
        <v>0.13851501035816999</v>
      </c>
      <c r="H183" s="51">
        <v>0.23257260407999999</v>
      </c>
      <c r="I183" s="32">
        <v>0.61040000000000005</v>
      </c>
      <c r="J183" s="51">
        <v>0.29361311993</v>
      </c>
      <c r="K183" s="51">
        <v>292145.949555</v>
      </c>
      <c r="L183" s="46">
        <v>9.3851942600000005</v>
      </c>
      <c r="M183" s="51">
        <v>7.4288138352924804E-2</v>
      </c>
      <c r="N183" s="51">
        <v>0.238452778</v>
      </c>
      <c r="O183" s="51">
        <v>0.28522753270000001</v>
      </c>
      <c r="P183" s="32">
        <v>0.65880000000000005</v>
      </c>
      <c r="Q183" s="51">
        <v>0.37912161736400002</v>
      </c>
      <c r="R183" s="51">
        <v>0.50709998999999994</v>
      </c>
      <c r="S183" s="51">
        <v>2445.2770655999998</v>
      </c>
      <c r="T183" s="51">
        <v>175224.03961000001</v>
      </c>
      <c r="U183" s="46">
        <v>12.69517924</v>
      </c>
      <c r="V183" s="46">
        <v>3.3099849840000002</v>
      </c>
      <c r="W183" s="47">
        <v>770</v>
      </c>
      <c r="X183" s="48">
        <v>1.723487951094663</v>
      </c>
      <c r="Y183" s="47">
        <v>554</v>
      </c>
      <c r="Z183" s="47">
        <v>11600000</v>
      </c>
      <c r="AA183" s="49">
        <v>3.4376093634415148</v>
      </c>
      <c r="AB183" s="81">
        <v>0.38645559431421</v>
      </c>
      <c r="AC183">
        <v>-984.47618999999997</v>
      </c>
      <c r="AD183">
        <v>-983.96909000000005</v>
      </c>
    </row>
    <row r="184" spans="1:30" x14ac:dyDescent="0.2">
      <c r="A184" s="43" t="s">
        <v>287</v>
      </c>
      <c r="B184" s="43" t="s">
        <v>127</v>
      </c>
      <c r="C184" s="50">
        <v>0</v>
      </c>
      <c r="D184" s="7" t="s">
        <v>369</v>
      </c>
      <c r="E184" s="50" t="s">
        <v>23</v>
      </c>
      <c r="F184" s="51">
        <v>2.9008746769447901E-3</v>
      </c>
      <c r="G184" s="51">
        <v>1.35291005525987E-3</v>
      </c>
      <c r="H184" s="51">
        <v>2.2908300811508499E-2</v>
      </c>
      <c r="I184" s="32">
        <v>0.1384</v>
      </c>
      <c r="J184" s="51">
        <v>2.3130838410648301E-2</v>
      </c>
      <c r="K184" s="51">
        <v>35922.158966312003</v>
      </c>
      <c r="L184" s="46">
        <v>25.002608949999999</v>
      </c>
      <c r="M184" s="51">
        <v>0.59545954042763805</v>
      </c>
      <c r="N184" s="51">
        <v>0.38570874258945098</v>
      </c>
      <c r="O184" s="51">
        <v>2.1985261325514001E-4</v>
      </c>
      <c r="P184" s="32">
        <v>1</v>
      </c>
      <c r="Q184" s="27">
        <v>0.70946694548188005</v>
      </c>
      <c r="R184" s="51">
        <v>5.5491799999999998</v>
      </c>
      <c r="S184" s="51">
        <v>223.45643860000001</v>
      </c>
      <c r="T184" s="51">
        <v>38.183949534339</v>
      </c>
      <c r="U184" s="46">
        <v>27.06626412</v>
      </c>
      <c r="V184" s="46">
        <v>2.0636551710000002</v>
      </c>
      <c r="W184" s="47">
        <v>8430</v>
      </c>
      <c r="X184" s="48">
        <v>1.4689732347875351E-3</v>
      </c>
      <c r="Y184" s="47">
        <v>1940</v>
      </c>
      <c r="Z184" s="47">
        <v>36200000</v>
      </c>
      <c r="AA184" s="49">
        <v>12.017913765927741</v>
      </c>
      <c r="AB184" s="81">
        <v>0.24609982019548199</v>
      </c>
      <c r="AC184">
        <v>-984.85125000000005</v>
      </c>
      <c r="AD184">
        <v>-979.30206999999996</v>
      </c>
    </row>
    <row r="185" spans="1:30" x14ac:dyDescent="0.2">
      <c r="A185" s="43" t="s">
        <v>288</v>
      </c>
      <c r="B185" s="43" t="s">
        <v>128</v>
      </c>
      <c r="C185" s="50">
        <v>0</v>
      </c>
      <c r="D185" s="7" t="s">
        <v>369</v>
      </c>
      <c r="E185" s="50" t="s">
        <v>23</v>
      </c>
      <c r="F185" s="67">
        <v>6.8032791718569089E-4</v>
      </c>
      <c r="G185" s="67">
        <v>3.0239287291977169E-4</v>
      </c>
      <c r="H185" s="67">
        <v>0.33595871115677861</v>
      </c>
      <c r="I185" s="32">
        <v>2.2000000000000001E-3</v>
      </c>
      <c r="J185" s="67">
        <v>0.33595953608976231</v>
      </c>
      <c r="K185" s="67">
        <v>1215.4063292548581</v>
      </c>
      <c r="L185" s="46">
        <v>23.963443219999998</v>
      </c>
      <c r="M185" s="67">
        <v>2.1289394015653628E-3</v>
      </c>
      <c r="N185" s="67">
        <v>8.2633437318797957E-3</v>
      </c>
      <c r="O185" s="67">
        <v>0.45576700947106341</v>
      </c>
      <c r="P185" s="32">
        <v>1.8700000000000001E-2</v>
      </c>
      <c r="Q185" s="67">
        <v>0.45584688455094557</v>
      </c>
      <c r="R185" s="67">
        <v>2.8821200000000999</v>
      </c>
      <c r="S185" s="67">
        <v>430.23885195618402</v>
      </c>
      <c r="T185" s="67">
        <v>660.17254243216337</v>
      </c>
      <c r="U185" s="46">
        <v>15.55190015</v>
      </c>
      <c r="V185" s="46">
        <v>8.4115430740000008</v>
      </c>
      <c r="W185" s="47">
        <v>4380</v>
      </c>
      <c r="X185" s="48">
        <v>29.956582191294</v>
      </c>
      <c r="Y185" s="47">
        <v>74700</v>
      </c>
      <c r="Z185" s="47">
        <v>489000</v>
      </c>
      <c r="AA185" s="49">
        <v>462.97486943383751</v>
      </c>
      <c r="AB185" s="81">
        <v>0.87087698234234201</v>
      </c>
      <c r="AC185">
        <v>-980.33693000000005</v>
      </c>
      <c r="AD185">
        <v>-977.45480999999995</v>
      </c>
    </row>
    <row r="186" spans="1:30" x14ac:dyDescent="0.2">
      <c r="A186" s="43" t="s">
        <v>289</v>
      </c>
      <c r="B186" s="43" t="s">
        <v>129</v>
      </c>
      <c r="C186" s="7">
        <v>0</v>
      </c>
      <c r="D186" s="7" t="s">
        <v>369</v>
      </c>
      <c r="E186" s="50" t="s">
        <v>23</v>
      </c>
      <c r="F186" s="51">
        <v>2.7906906489812892E-4</v>
      </c>
      <c r="G186" s="51">
        <v>3.084447563743844</v>
      </c>
      <c r="H186" s="51">
        <v>0.11581847958673271</v>
      </c>
      <c r="I186" s="32">
        <v>0.99929999999999997</v>
      </c>
      <c r="J186" s="51">
        <v>3.086621254961265</v>
      </c>
      <c r="K186" s="51">
        <v>2015.4624964170421</v>
      </c>
      <c r="L186" s="46">
        <v>29.994018560000001</v>
      </c>
      <c r="M186" s="51">
        <v>1.1814500776179291</v>
      </c>
      <c r="N186" s="51">
        <v>2.2815582433197452</v>
      </c>
      <c r="O186" s="51">
        <v>0.27184381065422109</v>
      </c>
      <c r="P186" s="32">
        <v>0.99439999999999995</v>
      </c>
      <c r="Q186" s="51">
        <v>2.583646911045451</v>
      </c>
      <c r="R186" s="51">
        <v>0.55508999999995012</v>
      </c>
      <c r="S186" s="51">
        <v>2233.8719847233988</v>
      </c>
      <c r="T186" s="51">
        <v>2876.570904664633</v>
      </c>
      <c r="U186" s="46">
        <v>2.6229087409999998</v>
      </c>
      <c r="V186" s="46">
        <v>27.371109820000001</v>
      </c>
      <c r="W186" s="56">
        <v>843</v>
      </c>
      <c r="X186" s="57">
        <v>12.16564234816477</v>
      </c>
      <c r="Y186" s="56">
        <v>1770</v>
      </c>
      <c r="Z186" s="56">
        <v>3980000</v>
      </c>
      <c r="AA186" s="58">
        <v>10.94362884038331</v>
      </c>
      <c r="AB186" s="81">
        <v>1.3683388687567699</v>
      </c>
      <c r="AC186">
        <v>-993.57025999999996</v>
      </c>
      <c r="AD186">
        <v>-993.01517000000001</v>
      </c>
    </row>
    <row r="187" spans="1:30" x14ac:dyDescent="0.2">
      <c r="A187" s="43" t="s">
        <v>290</v>
      </c>
      <c r="B187" s="43" t="s">
        <v>130</v>
      </c>
      <c r="C187" s="7">
        <v>-1</v>
      </c>
      <c r="D187" s="7" t="s">
        <v>369</v>
      </c>
      <c r="E187" s="50" t="s">
        <v>28</v>
      </c>
      <c r="F187" s="51">
        <v>8.9705999999999998E-4</v>
      </c>
      <c r="G187" s="51">
        <v>4.5657010000000001E-3</v>
      </c>
      <c r="H187" s="51">
        <v>3.733798E-3</v>
      </c>
      <c r="I187" s="32">
        <v>0.77990000000000004</v>
      </c>
      <c r="J187" s="51">
        <v>5.9658690000000004E-3</v>
      </c>
      <c r="K187" s="51">
        <v>29370365.600000001</v>
      </c>
      <c r="L187" s="46">
        <v>18.883432719999998</v>
      </c>
      <c r="M187" s="51">
        <v>2.9895579999999998E-3</v>
      </c>
      <c r="N187" s="51">
        <v>1.2471450000000001E-3</v>
      </c>
      <c r="O187" s="51">
        <v>2.1215454000000002E-2</v>
      </c>
      <c r="P187" s="32">
        <v>0.15090000000000001</v>
      </c>
      <c r="Q187" s="51">
        <v>2.1461322000000001E-2</v>
      </c>
      <c r="R187" s="51">
        <v>1.46462</v>
      </c>
      <c r="S187" s="51">
        <v>846.63598750000006</v>
      </c>
      <c r="T187" s="51">
        <v>2269571.182</v>
      </c>
      <c r="U187" s="46">
        <v>22.643490329999999</v>
      </c>
      <c r="V187" s="46">
        <v>3.7600576120000002</v>
      </c>
      <c r="W187" s="56">
        <v>2220</v>
      </c>
      <c r="X187" s="57">
        <v>41.82471297</v>
      </c>
      <c r="Y187" s="56">
        <v>22800</v>
      </c>
      <c r="Z187" s="56">
        <v>814000</v>
      </c>
      <c r="AA187" s="58">
        <v>141.26819620000001</v>
      </c>
      <c r="AB187" s="81">
        <v>0.56694024457964798</v>
      </c>
      <c r="AC187">
        <v>-975.76674000000003</v>
      </c>
      <c r="AD187">
        <v>-974.30211999999995</v>
      </c>
    </row>
    <row r="188" spans="1:30" x14ac:dyDescent="0.2">
      <c r="A188" s="43" t="s">
        <v>290</v>
      </c>
      <c r="B188" s="43" t="s">
        <v>130</v>
      </c>
      <c r="C188" s="7">
        <v>-1</v>
      </c>
      <c r="D188" s="7" t="s">
        <v>369</v>
      </c>
      <c r="E188" s="50" t="s">
        <v>23</v>
      </c>
      <c r="F188" s="51">
        <v>1.003311469</v>
      </c>
      <c r="G188" s="51">
        <v>0.161437738</v>
      </c>
      <c r="H188" s="51">
        <v>7.1625480000000004E-3</v>
      </c>
      <c r="I188" s="32">
        <v>1</v>
      </c>
      <c r="J188" s="51">
        <v>1.0162417770000001</v>
      </c>
      <c r="K188" s="51">
        <v>5937.5734730000004</v>
      </c>
      <c r="L188" s="46">
        <v>9.1400253930000002</v>
      </c>
      <c r="M188" s="51">
        <v>1.1083619419999999</v>
      </c>
      <c r="N188" s="51">
        <v>0.89779691299999997</v>
      </c>
      <c r="O188" s="51">
        <v>8.3358930000000005E-3</v>
      </c>
      <c r="P188" s="32">
        <v>1</v>
      </c>
      <c r="Q188" s="51">
        <v>1.426385284</v>
      </c>
      <c r="R188" s="51">
        <v>0.81210000000000004</v>
      </c>
      <c r="S188" s="51">
        <v>1526.9055539999999</v>
      </c>
      <c r="T188" s="51">
        <v>3013.9038019999998</v>
      </c>
      <c r="U188" s="46">
        <v>20.991187060000001</v>
      </c>
      <c r="V188" s="46">
        <v>11.851161660000001</v>
      </c>
      <c r="W188" s="56">
        <v>1230</v>
      </c>
      <c r="X188" s="57">
        <v>3.1851912040000001</v>
      </c>
      <c r="Y188" s="56">
        <v>1930</v>
      </c>
      <c r="Z188" s="56">
        <v>5320000</v>
      </c>
      <c r="AA188" s="58">
        <v>11.985415440000001</v>
      </c>
      <c r="AB188" s="81">
        <v>0.52557997393408096</v>
      </c>
      <c r="AC188">
        <v>-975.76674000000003</v>
      </c>
      <c r="AD188">
        <v>-974.95464000000004</v>
      </c>
    </row>
    <row r="189" spans="1:30" x14ac:dyDescent="0.2">
      <c r="A189" s="43" t="s">
        <v>291</v>
      </c>
      <c r="B189" s="43" t="s">
        <v>131</v>
      </c>
      <c r="C189" s="50">
        <v>0</v>
      </c>
      <c r="D189" s="7" t="s">
        <v>369</v>
      </c>
      <c r="E189" s="50" t="s">
        <v>23</v>
      </c>
      <c r="F189" s="30">
        <v>3.2178331273740799E-7</v>
      </c>
      <c r="G189" s="30">
        <v>1.3192070490000001</v>
      </c>
      <c r="H189" s="30">
        <v>1.2675947554195499</v>
      </c>
      <c r="I189" s="32">
        <v>0.72109999999999996</v>
      </c>
      <c r="J189" s="30">
        <v>1.829509142796</v>
      </c>
      <c r="K189" s="30">
        <v>93.732129432240001</v>
      </c>
      <c r="L189" s="46">
        <v>29.999188490000002</v>
      </c>
      <c r="M189" s="30">
        <v>0.66844875626</v>
      </c>
      <c r="N189" s="30">
        <v>2.8176692054029999</v>
      </c>
      <c r="O189" s="30">
        <v>2.8514151658000002</v>
      </c>
      <c r="P189" s="32">
        <v>0.71260000000000001</v>
      </c>
      <c r="Q189" s="30">
        <v>4.0640683974000602</v>
      </c>
      <c r="R189" s="30">
        <v>2.1875499998999999</v>
      </c>
      <c r="S189" s="30">
        <v>566.84418641850004</v>
      </c>
      <c r="T189" s="30">
        <v>18.9948397</v>
      </c>
      <c r="U189" s="46">
        <v>16.65337676</v>
      </c>
      <c r="V189" s="46">
        <v>13.345811729999999</v>
      </c>
      <c r="W189" s="47">
        <v>3320</v>
      </c>
      <c r="X189" s="48">
        <v>34.327916854795838</v>
      </c>
      <c r="Y189" s="47">
        <v>46000</v>
      </c>
      <c r="Z189" s="47">
        <v>601000</v>
      </c>
      <c r="AA189" s="49">
        <v>285.51081566239901</v>
      </c>
      <c r="AB189" s="81">
        <v>3.0434527623118099</v>
      </c>
      <c r="AC189">
        <v>-988.15755000000001</v>
      </c>
      <c r="AD189">
        <v>-985.97</v>
      </c>
    </row>
    <row r="190" spans="1:30" x14ac:dyDescent="0.2">
      <c r="A190" s="43" t="s">
        <v>292</v>
      </c>
      <c r="B190" s="43" t="s">
        <v>132</v>
      </c>
      <c r="C190" s="7">
        <v>-1</v>
      </c>
      <c r="D190" s="7" t="s">
        <v>369</v>
      </c>
      <c r="E190" s="50" t="s">
        <v>28</v>
      </c>
      <c r="F190" s="51">
        <v>2.1553016409999999</v>
      </c>
      <c r="G190" s="51">
        <v>1.7396962090000001</v>
      </c>
      <c r="H190" s="51">
        <v>3.974216E-3</v>
      </c>
      <c r="I190" s="32">
        <v>1</v>
      </c>
      <c r="J190" s="51">
        <v>2.7698165750000001</v>
      </c>
      <c r="K190" s="51">
        <v>14.79773031</v>
      </c>
      <c r="L190" s="46">
        <v>21.089950399999999</v>
      </c>
      <c r="M190" s="51">
        <v>2.826714988</v>
      </c>
      <c r="N190" s="51">
        <v>0.58357574000000001</v>
      </c>
      <c r="O190" s="51">
        <v>1.6024271E-2</v>
      </c>
      <c r="P190" s="32">
        <v>1</v>
      </c>
      <c r="Q190" s="51">
        <v>2.8863705670000002</v>
      </c>
      <c r="R190" s="51">
        <v>3.0698099999999999</v>
      </c>
      <c r="S190" s="51">
        <v>403.93379390000001</v>
      </c>
      <c r="T190" s="51">
        <v>13.62677085</v>
      </c>
      <c r="U190" s="46">
        <v>11.664042569999999</v>
      </c>
      <c r="V190" s="46">
        <v>9.4259078259999995</v>
      </c>
      <c r="W190" s="47">
        <v>4660</v>
      </c>
      <c r="X190" s="48">
        <v>6.4802511434467478</v>
      </c>
      <c r="Y190" s="47">
        <v>39400</v>
      </c>
      <c r="Z190" s="47">
        <v>986000</v>
      </c>
      <c r="AA190" s="49">
        <v>244.28370258666729</v>
      </c>
      <c r="AB190" s="81">
        <v>1.1284887899535401</v>
      </c>
      <c r="AC190">
        <v>-981.53036999999995</v>
      </c>
      <c r="AD190">
        <v>-978.46055999999999</v>
      </c>
    </row>
    <row r="191" spans="1:30" x14ac:dyDescent="0.2">
      <c r="A191" s="43" t="s">
        <v>292</v>
      </c>
      <c r="B191" s="43" t="s">
        <v>132</v>
      </c>
      <c r="C191" s="7">
        <v>-1</v>
      </c>
      <c r="D191" s="7" t="s">
        <v>369</v>
      </c>
      <c r="E191" s="50" t="s">
        <v>23</v>
      </c>
      <c r="F191" s="51">
        <v>2.8960840000000002E-3</v>
      </c>
      <c r="G191" s="51">
        <v>4.7947129999999999E-3</v>
      </c>
      <c r="H191" s="51">
        <v>0.307381138</v>
      </c>
      <c r="I191" s="32">
        <v>1.8200000000000001E-2</v>
      </c>
      <c r="J191" s="51">
        <v>0.30743217299999998</v>
      </c>
      <c r="K191" s="51">
        <v>68901.158039999995</v>
      </c>
      <c r="L191" s="46">
        <v>1.132054041</v>
      </c>
      <c r="M191" s="51">
        <v>7.3470989E-2</v>
      </c>
      <c r="N191" s="51">
        <v>0.38055338799999999</v>
      </c>
      <c r="O191" s="51">
        <v>0.93506539899999996</v>
      </c>
      <c r="P191" s="32">
        <v>0.38290000000000002</v>
      </c>
      <c r="Q191" s="51">
        <v>1.0122085599999999</v>
      </c>
      <c r="R191" s="51">
        <v>0.79598000000000002</v>
      </c>
      <c r="S191" s="51">
        <v>1557.828086</v>
      </c>
      <c r="T191" s="51">
        <v>6356.018298</v>
      </c>
      <c r="U191" s="46">
        <v>19.07191817</v>
      </c>
      <c r="V191" s="46">
        <v>17.939864119999999</v>
      </c>
      <c r="W191" s="47">
        <v>1210</v>
      </c>
      <c r="X191" s="48">
        <v>0.7425495803603086</v>
      </c>
      <c r="Y191" s="47">
        <v>897</v>
      </c>
      <c r="Z191" s="47">
        <v>11200000</v>
      </c>
      <c r="AA191" s="49">
        <v>5.5594553415478742</v>
      </c>
      <c r="AB191" s="81">
        <v>0.92902681802729703</v>
      </c>
      <c r="AC191">
        <v>-981.53036999999995</v>
      </c>
      <c r="AD191">
        <v>-980.73438999999996</v>
      </c>
    </row>
    <row r="192" spans="1:30" x14ac:dyDescent="0.2">
      <c r="A192" s="43" t="s">
        <v>292</v>
      </c>
      <c r="B192" s="43" t="s">
        <v>132</v>
      </c>
      <c r="C192" s="7">
        <v>1</v>
      </c>
      <c r="D192" s="7" t="s">
        <v>369</v>
      </c>
      <c r="E192" s="50" t="s">
        <v>28</v>
      </c>
      <c r="F192" s="45">
        <v>8.0099999999999995E-4</v>
      </c>
      <c r="G192" s="45">
        <v>1.4751E-2</v>
      </c>
      <c r="H192" s="45">
        <v>0.31384099999999998</v>
      </c>
      <c r="I192" s="32">
        <v>4.7E-2</v>
      </c>
      <c r="J192" s="45">
        <v>0.31418800000000002</v>
      </c>
      <c r="K192" s="45">
        <v>8531.58</v>
      </c>
      <c r="L192" s="46">
        <v>26.89101381</v>
      </c>
      <c r="M192" s="45">
        <v>1.4598519999999999</v>
      </c>
      <c r="N192" s="45">
        <v>0.94417700000000004</v>
      </c>
      <c r="O192" s="45">
        <v>0.31988499999999997</v>
      </c>
      <c r="P192" s="32">
        <v>0.98350000000000004</v>
      </c>
      <c r="Q192" s="45">
        <v>1.767757</v>
      </c>
      <c r="R192" s="45">
        <v>1.5740099999999999</v>
      </c>
      <c r="S192" s="45">
        <v>787.79679999999996</v>
      </c>
      <c r="T192" s="45">
        <v>269.50330000000002</v>
      </c>
      <c r="U192" s="46">
        <v>27.106141449999999</v>
      </c>
      <c r="V192" s="46">
        <v>0.21512763300000001</v>
      </c>
      <c r="W192" s="47">
        <v>2390</v>
      </c>
      <c r="X192" s="48">
        <v>0.52957160248232105</v>
      </c>
      <c r="Y192" s="47">
        <v>2960</v>
      </c>
      <c r="Z192" s="47">
        <v>6730000</v>
      </c>
      <c r="AA192" s="49">
        <v>18.358753626068641</v>
      </c>
      <c r="AB192" s="81">
        <v>1.19810337893775</v>
      </c>
      <c r="AC192">
        <v>-978.02625999999998</v>
      </c>
      <c r="AD192">
        <v>-976.45225000000005</v>
      </c>
    </row>
    <row r="193" spans="1:30" x14ac:dyDescent="0.2">
      <c r="A193" s="43" t="s">
        <v>292</v>
      </c>
      <c r="B193" s="43" t="s">
        <v>132</v>
      </c>
      <c r="C193" s="7">
        <v>1</v>
      </c>
      <c r="D193" s="7" t="s">
        <v>369</v>
      </c>
      <c r="E193" s="50" t="s">
        <v>23</v>
      </c>
      <c r="F193" s="51">
        <v>0.26963640999999999</v>
      </c>
      <c r="G193" s="51">
        <v>0.245831776</v>
      </c>
      <c r="H193" s="51">
        <v>6.3128900000000005E-4</v>
      </c>
      <c r="I193" s="32">
        <v>1</v>
      </c>
      <c r="J193" s="51">
        <v>0.36488005499999998</v>
      </c>
      <c r="K193" s="51">
        <v>497.56368529999997</v>
      </c>
      <c r="L193" s="46">
        <v>17.643475980000002</v>
      </c>
      <c r="M193" s="51">
        <v>7.7214835999999995E-2</v>
      </c>
      <c r="N193" s="51">
        <v>0.249592444</v>
      </c>
      <c r="O193" s="51">
        <v>0.552607454</v>
      </c>
      <c r="P193" s="32">
        <v>0.4274</v>
      </c>
      <c r="Q193" s="51">
        <v>0.61125568900000005</v>
      </c>
      <c r="R193" s="51">
        <v>3.6736200000000001</v>
      </c>
      <c r="S193" s="51">
        <v>337.54171630000002</v>
      </c>
      <c r="T193" s="51">
        <v>177.2976979</v>
      </c>
      <c r="U193" s="46">
        <v>12.80903444</v>
      </c>
      <c r="V193" s="46">
        <v>4.8344415410000003</v>
      </c>
      <c r="W193" s="47">
        <v>5580</v>
      </c>
      <c r="X193" s="48">
        <v>0.24331839787143111</v>
      </c>
      <c r="Y193" s="47">
        <v>10900</v>
      </c>
      <c r="Z193" s="47">
        <v>4250000</v>
      </c>
      <c r="AA193" s="49">
        <v>67.786432929253678</v>
      </c>
      <c r="AB193" s="81">
        <v>1.4956663802510901</v>
      </c>
      <c r="AC193">
        <v>-978.02625999999998</v>
      </c>
      <c r="AD193">
        <v>-974.35263999999995</v>
      </c>
    </row>
    <row r="194" spans="1:30" x14ac:dyDescent="0.2">
      <c r="A194" s="43" t="s">
        <v>293</v>
      </c>
      <c r="B194" s="43" t="s">
        <v>133</v>
      </c>
      <c r="C194" s="7">
        <v>-1</v>
      </c>
      <c r="D194" s="7" t="s">
        <v>369</v>
      </c>
      <c r="E194" s="50" t="s">
        <v>28</v>
      </c>
      <c r="F194" s="51">
        <v>1.681262E-3</v>
      </c>
      <c r="G194" s="51">
        <v>1.06047E-5</v>
      </c>
      <c r="H194" s="51">
        <v>7.5794499999999999E-6</v>
      </c>
      <c r="I194" s="32">
        <v>1</v>
      </c>
      <c r="J194" s="51">
        <v>1.6813119999999999E-3</v>
      </c>
      <c r="K194" s="51">
        <v>980074884.60000002</v>
      </c>
      <c r="L194" s="46">
        <v>0.36059556999999998</v>
      </c>
      <c r="M194" s="51">
        <v>4.2158517E-2</v>
      </c>
      <c r="N194" s="51">
        <v>0.41287743999999998</v>
      </c>
      <c r="O194" s="51">
        <v>2.3360750999999999E-2</v>
      </c>
      <c r="P194" s="32">
        <v>0.99839999999999995</v>
      </c>
      <c r="Q194" s="51">
        <v>0.41568118300000001</v>
      </c>
      <c r="R194" s="51">
        <v>1.0583400000000001</v>
      </c>
      <c r="S194" s="51">
        <v>1171.6461629999999</v>
      </c>
      <c r="T194" s="51">
        <v>16033.755440000001</v>
      </c>
      <c r="U194" s="46">
        <v>24.16899209</v>
      </c>
      <c r="V194" s="46">
        <v>23.808396519999999</v>
      </c>
      <c r="W194" s="47">
        <v>1610</v>
      </c>
      <c r="X194" s="48">
        <v>4.5752716880781641</v>
      </c>
      <c r="Y194" s="47">
        <v>3930</v>
      </c>
      <c r="Z194" s="47">
        <v>3400000</v>
      </c>
      <c r="AA194" s="49">
        <v>24.396434985662321</v>
      </c>
      <c r="AB194" s="81">
        <v>1.2057476631796999</v>
      </c>
      <c r="AC194">
        <v>-980.52274</v>
      </c>
      <c r="AD194">
        <v>-979.46439999999996</v>
      </c>
    </row>
    <row r="195" spans="1:30" x14ac:dyDescent="0.2">
      <c r="A195" s="43" t="s">
        <v>293</v>
      </c>
      <c r="B195" s="43" t="s">
        <v>133</v>
      </c>
      <c r="C195" s="7">
        <v>1</v>
      </c>
      <c r="D195" s="7" t="s">
        <v>369</v>
      </c>
      <c r="E195" s="50" t="s">
        <v>23</v>
      </c>
      <c r="F195" s="51">
        <v>0.264687271</v>
      </c>
      <c r="G195" s="51">
        <v>2.0368199999999999E-5</v>
      </c>
      <c r="H195" s="51">
        <v>4.2404900000000003E-8</v>
      </c>
      <c r="I195" s="32">
        <v>1</v>
      </c>
      <c r="J195" s="51">
        <v>0.26468727199999997</v>
      </c>
      <c r="K195" s="51">
        <v>10893.39486</v>
      </c>
      <c r="L195" s="46">
        <v>3.6114860000000001E-3</v>
      </c>
      <c r="M195" s="51">
        <v>2.7456148159999998</v>
      </c>
      <c r="N195" s="51">
        <v>0.551856448</v>
      </c>
      <c r="O195" s="51">
        <v>0.13707227599999999</v>
      </c>
      <c r="P195" s="32">
        <v>0.99880000000000002</v>
      </c>
      <c r="Q195" s="51">
        <v>2.8038785750000002</v>
      </c>
      <c r="R195" s="51">
        <v>1.6265499999999999</v>
      </c>
      <c r="S195" s="51">
        <v>762.34975870000005</v>
      </c>
      <c r="T195" s="51">
        <v>97.075795580000005</v>
      </c>
      <c r="U195" s="46">
        <v>11.363973120000001</v>
      </c>
      <c r="V195" s="46">
        <v>11.360361640000001</v>
      </c>
      <c r="W195" s="47">
        <v>2470</v>
      </c>
      <c r="X195" s="48">
        <v>1.7849782695801211</v>
      </c>
      <c r="Y195" s="47">
        <v>5810</v>
      </c>
      <c r="Z195" s="47">
        <v>3550000</v>
      </c>
      <c r="AA195" s="49">
        <v>35.993051969750823</v>
      </c>
      <c r="AB195" s="81">
        <v>1.3367217280855299</v>
      </c>
      <c r="AC195">
        <v>-977.12924999999996</v>
      </c>
      <c r="AD195">
        <v>-975.5027</v>
      </c>
    </row>
    <row r="196" spans="1:30" x14ac:dyDescent="0.2">
      <c r="A196" s="43" t="s">
        <v>294</v>
      </c>
      <c r="B196" s="43" t="s">
        <v>134</v>
      </c>
      <c r="C196" s="7">
        <v>0</v>
      </c>
      <c r="D196" s="7" t="s">
        <v>369</v>
      </c>
      <c r="E196" s="50" t="s">
        <v>23</v>
      </c>
      <c r="F196" s="51">
        <v>0.42163582599999999</v>
      </c>
      <c r="G196" s="51">
        <v>0.29080611899999997</v>
      </c>
      <c r="H196" s="51">
        <v>0.43410708199999998</v>
      </c>
      <c r="I196" s="32">
        <v>0.76290000000000002</v>
      </c>
      <c r="J196" s="51">
        <v>0.67141189099999998</v>
      </c>
      <c r="K196" s="51">
        <v>890.88654559999998</v>
      </c>
      <c r="L196" s="46">
        <v>25.40501321</v>
      </c>
      <c r="M196" s="51">
        <v>0.979269379</v>
      </c>
      <c r="N196" s="51">
        <v>0.57022569999999995</v>
      </c>
      <c r="O196" s="51">
        <v>0.13227423199999999</v>
      </c>
      <c r="P196" s="32">
        <v>0.99329999999999996</v>
      </c>
      <c r="Q196" s="51">
        <v>1.1408866449999999</v>
      </c>
      <c r="R196" s="51">
        <v>2.0146999999999999</v>
      </c>
      <c r="S196" s="51">
        <v>615.47624959999996</v>
      </c>
      <c r="T196" s="51">
        <v>308.54283409999999</v>
      </c>
      <c r="U196" s="46">
        <v>29.787282430000001</v>
      </c>
      <c r="V196" s="46">
        <v>4.3822692129999998</v>
      </c>
      <c r="W196" s="56">
        <v>3060</v>
      </c>
      <c r="X196" s="57">
        <v>0.72555453000000003</v>
      </c>
      <c r="Y196" s="56">
        <v>5680</v>
      </c>
      <c r="Z196" s="56">
        <v>4490000</v>
      </c>
      <c r="AA196" s="58">
        <v>35.206472040000001</v>
      </c>
      <c r="AB196" s="81">
        <v>1.54578981024252</v>
      </c>
      <c r="AC196">
        <v>-989.46608000000003</v>
      </c>
      <c r="AD196">
        <v>-987.45137999999997</v>
      </c>
    </row>
    <row r="197" spans="1:30" x14ac:dyDescent="0.2">
      <c r="A197" s="43" t="s">
        <v>295</v>
      </c>
      <c r="B197" s="43" t="s">
        <v>135</v>
      </c>
      <c r="C197" s="50">
        <v>0</v>
      </c>
      <c r="D197" s="7" t="s">
        <v>369</v>
      </c>
      <c r="E197" s="50" t="s">
        <v>23</v>
      </c>
      <c r="F197" s="51">
        <v>0.57762813302035998</v>
      </c>
      <c r="G197" s="51">
        <v>2.1637107877974501E-5</v>
      </c>
      <c r="H197" s="51">
        <v>1.8719816450419501E-5</v>
      </c>
      <c r="I197" s="32">
        <v>1</v>
      </c>
      <c r="J197" s="51">
        <v>0.57762813372894395</v>
      </c>
      <c r="K197" s="51">
        <v>2993.4154036399</v>
      </c>
      <c r="L197" s="46">
        <v>1.348681E-3</v>
      </c>
      <c r="M197" s="51">
        <v>0.122470015364446</v>
      </c>
      <c r="N197" s="51">
        <v>4.30809983512093E-5</v>
      </c>
      <c r="O197" s="51">
        <v>2.1362017588696599E-5</v>
      </c>
      <c r="P197" s="32">
        <v>1</v>
      </c>
      <c r="Q197" s="51">
        <v>0.122470024804749</v>
      </c>
      <c r="R197" s="51">
        <v>1.4870399999999699</v>
      </c>
      <c r="S197" s="51">
        <v>833.87131480000005</v>
      </c>
      <c r="T197" s="51">
        <v>66589.239176799994</v>
      </c>
      <c r="U197" s="46">
        <v>1.9357269999999999E-2</v>
      </c>
      <c r="V197" s="46">
        <v>1.8008588999999998E-2</v>
      </c>
      <c r="W197" s="47">
        <v>2260</v>
      </c>
      <c r="X197" s="48">
        <v>0.28437578431405958</v>
      </c>
      <c r="Y197" s="47">
        <v>1940</v>
      </c>
      <c r="Z197" s="47">
        <v>9720000</v>
      </c>
      <c r="AA197" s="49">
        <v>12.0076209382275</v>
      </c>
      <c r="AB197" s="81">
        <v>2.0774277156071901</v>
      </c>
      <c r="AC197">
        <v>-979.18849999999998</v>
      </c>
      <c r="AD197">
        <v>-977.70146</v>
      </c>
    </row>
    <row r="198" spans="1:30" x14ac:dyDescent="0.2">
      <c r="A198" s="43" t="s">
        <v>296</v>
      </c>
      <c r="B198" s="43" t="s">
        <v>136</v>
      </c>
      <c r="C198" s="7">
        <v>-1</v>
      </c>
      <c r="D198" s="7" t="s">
        <v>369</v>
      </c>
      <c r="E198" s="50" t="s">
        <v>28</v>
      </c>
      <c r="F198" s="75">
        <v>4.9207374068940407E-3</v>
      </c>
      <c r="G198" s="75">
        <v>1.8758082420129388E-2</v>
      </c>
      <c r="H198" s="75">
        <v>0.75371366551735508</v>
      </c>
      <c r="I198" s="32">
        <v>2.5700000000000001E-2</v>
      </c>
      <c r="J198" s="75">
        <v>0.75396310844783077</v>
      </c>
      <c r="K198" s="75">
        <v>6034.8849908498869</v>
      </c>
      <c r="L198" s="46">
        <v>15.30021239</v>
      </c>
      <c r="M198" s="75">
        <v>1.277699888170519</v>
      </c>
      <c r="N198" s="75">
        <v>5.2959491407017749</v>
      </c>
      <c r="O198" s="75">
        <v>9.4591998530363384</v>
      </c>
      <c r="P198" s="32">
        <v>0.49909999999999999</v>
      </c>
      <c r="Q198" s="75">
        <v>10.91586259371258</v>
      </c>
      <c r="R198" s="75">
        <v>0.98556999999993877</v>
      </c>
      <c r="S198" s="75">
        <v>1258.1551792364589</v>
      </c>
      <c r="T198" s="75">
        <v>28.790756077260539</v>
      </c>
      <c r="U198" s="46">
        <v>16.435236069999998</v>
      </c>
      <c r="V198" s="46">
        <v>1.13502368</v>
      </c>
      <c r="W198" s="77">
        <v>1500</v>
      </c>
      <c r="X198" s="76">
        <v>18.08236122669085</v>
      </c>
      <c r="Y198" s="77">
        <v>6780</v>
      </c>
      <c r="Z198" s="77">
        <v>1840000</v>
      </c>
      <c r="AA198" s="78">
        <v>42.060344852634962</v>
      </c>
      <c r="AB198" s="81">
        <v>9.6110475984906891</v>
      </c>
      <c r="AC198">
        <v>-975.28076999999996</v>
      </c>
      <c r="AD198">
        <v>-974.29520000000002</v>
      </c>
    </row>
    <row r="199" spans="1:30" x14ac:dyDescent="0.2">
      <c r="A199" s="43" t="s">
        <v>296</v>
      </c>
      <c r="B199" s="43" t="s">
        <v>136</v>
      </c>
      <c r="C199" s="7">
        <v>-1</v>
      </c>
      <c r="D199" s="7" t="s">
        <v>369</v>
      </c>
      <c r="E199" s="50" t="s">
        <v>23</v>
      </c>
      <c r="F199" s="51">
        <v>1.0860939999999999E-2</v>
      </c>
      <c r="G199" s="51">
        <v>5.5465469999999998E-3</v>
      </c>
      <c r="H199" s="51">
        <v>0.70376624499999996</v>
      </c>
      <c r="I199" s="32">
        <v>1.7299999999999999E-2</v>
      </c>
      <c r="J199" s="51">
        <v>0.70387189999999999</v>
      </c>
      <c r="K199" s="51">
        <v>18134.60138</v>
      </c>
      <c r="L199" s="46">
        <v>27.052038400000001</v>
      </c>
      <c r="M199" s="51">
        <v>8.5528150000000001E-3</v>
      </c>
      <c r="N199" s="51">
        <v>9.2879300000000002E-4</v>
      </c>
      <c r="O199" s="51">
        <v>0.484424782</v>
      </c>
      <c r="P199" s="32">
        <v>1.78E-2</v>
      </c>
      <c r="Q199" s="51">
        <v>0.48450116900000001</v>
      </c>
      <c r="R199" s="51">
        <v>0.71501000000000003</v>
      </c>
      <c r="S199" s="51">
        <v>1734.241479</v>
      </c>
      <c r="T199" s="51">
        <v>38274.155039999998</v>
      </c>
      <c r="U199" s="46">
        <v>6.1969510640000003</v>
      </c>
      <c r="V199" s="46">
        <v>20.85508733</v>
      </c>
      <c r="W199" s="56">
        <v>1090</v>
      </c>
      <c r="X199" s="57">
        <v>1.5383894739999999</v>
      </c>
      <c r="Y199" s="56">
        <v>1040</v>
      </c>
      <c r="Z199" s="56">
        <v>8690000</v>
      </c>
      <c r="AA199" s="58">
        <v>6.4568824500000002</v>
      </c>
      <c r="AB199" s="81">
        <v>0.57068086480218705</v>
      </c>
      <c r="AC199">
        <v>-975.28076999999996</v>
      </c>
      <c r="AD199">
        <v>-974.56575999999995</v>
      </c>
    </row>
    <row r="200" spans="1:30" x14ac:dyDescent="0.2">
      <c r="A200" s="43" t="s">
        <v>296</v>
      </c>
      <c r="B200" s="43" t="s">
        <v>136</v>
      </c>
      <c r="C200" s="7">
        <v>1</v>
      </c>
      <c r="D200" s="7" t="s">
        <v>369</v>
      </c>
      <c r="E200" s="50" t="s">
        <v>23</v>
      </c>
      <c r="F200" s="51">
        <v>2.9046749999999998E-3</v>
      </c>
      <c r="G200" s="51">
        <v>6.5194149999999998E-3</v>
      </c>
      <c r="H200" s="51">
        <v>1.975789542</v>
      </c>
      <c r="I200" s="32">
        <v>3.5999999999999999E-3</v>
      </c>
      <c r="J200" s="51">
        <v>1.9758024329999999</v>
      </c>
      <c r="K200" s="51">
        <v>19.437857139999998</v>
      </c>
      <c r="L200" s="46">
        <v>5.9842092039999999</v>
      </c>
      <c r="M200" s="51">
        <v>0.33801784699999998</v>
      </c>
      <c r="N200" s="51">
        <v>0.15353161200000001</v>
      </c>
      <c r="O200" s="51">
        <v>3.0744931850000001</v>
      </c>
      <c r="P200" s="32">
        <v>0.11990000000000001</v>
      </c>
      <c r="Q200" s="51">
        <v>3.0968268220000001</v>
      </c>
      <c r="R200" s="51">
        <v>3.5110100000000002</v>
      </c>
      <c r="S200" s="51">
        <v>353.17472750000002</v>
      </c>
      <c r="T200" s="51">
        <v>7.9122787299999997</v>
      </c>
      <c r="U200" s="46">
        <v>24.427300089999999</v>
      </c>
      <c r="V200" s="46">
        <v>18.443090890000001</v>
      </c>
      <c r="W200" s="56">
        <v>5330</v>
      </c>
      <c r="X200" s="57">
        <v>0.60290402799999998</v>
      </c>
      <c r="Y200" s="56">
        <v>15700</v>
      </c>
      <c r="Z200" s="56">
        <v>2830000</v>
      </c>
      <c r="AA200" s="58">
        <v>97.46673122</v>
      </c>
      <c r="AB200" s="81">
        <v>2.0542809066414902</v>
      </c>
      <c r="AC200">
        <v>-973.05094999999994</v>
      </c>
      <c r="AD200">
        <v>-969.53994</v>
      </c>
    </row>
    <row r="201" spans="1:30" x14ac:dyDescent="0.2">
      <c r="A201" s="43" t="s">
        <v>297</v>
      </c>
      <c r="B201" s="43" t="s">
        <v>137</v>
      </c>
      <c r="C201" s="7">
        <v>-1</v>
      </c>
      <c r="D201" s="7" t="s">
        <v>369</v>
      </c>
      <c r="E201" s="50" t="s">
        <v>23</v>
      </c>
      <c r="F201" s="52">
        <v>2.6364685918729301E-4</v>
      </c>
      <c r="G201" s="52">
        <v>2.7838385569098589</v>
      </c>
      <c r="H201" s="52">
        <v>4.6142148914433842E-2</v>
      </c>
      <c r="I201" s="32">
        <v>0.99990000000000001</v>
      </c>
      <c r="J201" s="52">
        <v>2.7842209463966889</v>
      </c>
      <c r="K201" s="52">
        <v>10707.261149390109</v>
      </c>
      <c r="L201" s="46">
        <v>29.993776199999999</v>
      </c>
      <c r="M201" s="52">
        <v>0.2564995535747765</v>
      </c>
      <c r="N201" s="52">
        <v>0.25046741616083718</v>
      </c>
      <c r="O201" s="52">
        <v>5.5732466492351813</v>
      </c>
      <c r="P201" s="32">
        <v>6.4199999999999993E-2</v>
      </c>
      <c r="Q201" s="52">
        <v>5.5847653630885441</v>
      </c>
      <c r="R201" s="52">
        <v>0.34075999999993201</v>
      </c>
      <c r="S201" s="52">
        <v>3638.924756427537</v>
      </c>
      <c r="T201" s="52">
        <v>2661.1902592580268</v>
      </c>
      <c r="U201" s="46">
        <v>15.681101269999999</v>
      </c>
      <c r="V201" s="46">
        <v>14.31267493</v>
      </c>
      <c r="W201" s="53">
        <v>518</v>
      </c>
      <c r="X201" s="54">
        <v>220.0688593196449</v>
      </c>
      <c r="Y201" s="53">
        <v>2830</v>
      </c>
      <c r="Z201" s="53">
        <v>1520000</v>
      </c>
      <c r="AA201" s="55">
        <v>17.54074685654906</v>
      </c>
      <c r="AB201" s="81">
        <v>2.1928104385440799</v>
      </c>
      <c r="AC201">
        <v>-981.10790999999995</v>
      </c>
      <c r="AD201">
        <v>-980.76715000000002</v>
      </c>
    </row>
    <row r="202" spans="1:30" x14ac:dyDescent="0.2">
      <c r="A202" s="43" t="s">
        <v>297</v>
      </c>
      <c r="B202" s="43" t="s">
        <v>137</v>
      </c>
      <c r="C202" s="7">
        <v>-1</v>
      </c>
      <c r="D202" s="7" t="s">
        <v>369</v>
      </c>
      <c r="E202" s="50" t="s">
        <v>28</v>
      </c>
      <c r="F202" s="52">
        <v>5.3795344155561659E-3</v>
      </c>
      <c r="G202" s="52">
        <v>1.1123106240149489E-2</v>
      </c>
      <c r="H202" s="52">
        <v>7.5983604609745259E-6</v>
      </c>
      <c r="I202" s="32">
        <v>1</v>
      </c>
      <c r="J202" s="52">
        <v>1.235568454974824E-2</v>
      </c>
      <c r="K202" s="52">
        <v>4348609.3112431318</v>
      </c>
      <c r="L202" s="46">
        <v>4.1891209189999996</v>
      </c>
      <c r="M202" s="52">
        <v>4.0306527665305552E-3</v>
      </c>
      <c r="N202" s="52">
        <v>0.59887792784840777</v>
      </c>
      <c r="O202" s="52">
        <v>0.60310621358613548</v>
      </c>
      <c r="P202" s="32">
        <v>0.7046</v>
      </c>
      <c r="Q202" s="52">
        <v>0.84994595327699063</v>
      </c>
      <c r="R202" s="52">
        <v>1.7039199999999251</v>
      </c>
      <c r="S202" s="52">
        <v>727.73369641770398</v>
      </c>
      <c r="T202" s="52">
        <v>918.97012753658805</v>
      </c>
      <c r="U202" s="46">
        <v>29.613588140000001</v>
      </c>
      <c r="V202" s="46">
        <v>25.42446722</v>
      </c>
      <c r="W202" s="53">
        <v>2590</v>
      </c>
      <c r="X202" s="54">
        <v>1.7487023889168971</v>
      </c>
      <c r="Y202" s="53">
        <v>6310</v>
      </c>
      <c r="Z202" s="53">
        <v>3420000</v>
      </c>
      <c r="AA202" s="55">
        <v>39.095236095232842</v>
      </c>
      <c r="AB202" s="81">
        <v>0.73017687510256302</v>
      </c>
      <c r="AC202">
        <v>-981.10790999999995</v>
      </c>
      <c r="AD202">
        <v>-979.40399000000002</v>
      </c>
    </row>
    <row r="203" spans="1:30" x14ac:dyDescent="0.2">
      <c r="A203" s="43" t="s">
        <v>297</v>
      </c>
      <c r="B203" s="43" t="s">
        <v>137</v>
      </c>
      <c r="C203" s="7">
        <v>1</v>
      </c>
      <c r="D203" s="7" t="s">
        <v>369</v>
      </c>
      <c r="E203" s="50" t="s">
        <v>23</v>
      </c>
      <c r="F203" s="52">
        <v>1.89109215067455E-6</v>
      </c>
      <c r="G203" s="52">
        <v>3.7176800171990793E-2</v>
      </c>
      <c r="H203" s="52">
        <v>0.13645015676460051</v>
      </c>
      <c r="I203" s="32">
        <v>0.26290000000000002</v>
      </c>
      <c r="J203" s="52">
        <v>0.14142404235379641</v>
      </c>
      <c r="K203" s="52">
        <v>6655.7323423249491</v>
      </c>
      <c r="L203" s="46">
        <v>29.996287970000001</v>
      </c>
      <c r="M203" s="52">
        <v>3.103933838843123</v>
      </c>
      <c r="N203" s="52">
        <v>0.27652902539491869</v>
      </c>
      <c r="O203" s="52">
        <v>1.0338616116671299E-2</v>
      </c>
      <c r="P203" s="32">
        <v>1</v>
      </c>
      <c r="Q203" s="52">
        <v>3.1162446092668139</v>
      </c>
      <c r="R203" s="52">
        <v>2.9111399999999321</v>
      </c>
      <c r="S203" s="52">
        <v>425.94997148884249</v>
      </c>
      <c r="T203" s="52">
        <v>13.708163049008981</v>
      </c>
      <c r="U203" s="46">
        <v>5.0902345450000004</v>
      </c>
      <c r="V203" s="46">
        <v>24.906053419999999</v>
      </c>
      <c r="W203" s="53">
        <v>4420</v>
      </c>
      <c r="X203" s="54">
        <v>0.25071314272666811</v>
      </c>
      <c r="Y203" s="53">
        <v>6970</v>
      </c>
      <c r="Z203" s="53">
        <v>5290000</v>
      </c>
      <c r="AA203" s="55">
        <v>43.209681301809553</v>
      </c>
      <c r="AB203" s="81">
        <v>1.6883532003369299</v>
      </c>
      <c r="AC203">
        <v>-978.41292999999996</v>
      </c>
      <c r="AD203">
        <v>-975.50179000000003</v>
      </c>
    </row>
    <row r="204" spans="1:30" x14ac:dyDescent="0.2">
      <c r="A204" s="43" t="s">
        <v>298</v>
      </c>
      <c r="B204" s="43" t="s">
        <v>138</v>
      </c>
      <c r="C204" s="7">
        <v>-1</v>
      </c>
      <c r="D204" s="7" t="s">
        <v>369</v>
      </c>
      <c r="E204" s="50" t="s">
        <v>23</v>
      </c>
      <c r="F204" s="67">
        <v>0.63357471268607479</v>
      </c>
      <c r="G204" s="67">
        <v>0.1411626379678825</v>
      </c>
      <c r="H204" s="67">
        <v>0.1025109083839597</v>
      </c>
      <c r="I204" s="32">
        <v>0.98780000000000001</v>
      </c>
      <c r="J204" s="67">
        <v>0.6571546950688234</v>
      </c>
      <c r="K204" s="67">
        <v>7592.8713485996623</v>
      </c>
      <c r="L204" s="46">
        <v>12.55974155</v>
      </c>
      <c r="M204" s="67">
        <v>1.168989753132613</v>
      </c>
      <c r="N204" s="67">
        <v>0.94112854993044714</v>
      </c>
      <c r="O204" s="67">
        <v>9.0217534660098339E-2</v>
      </c>
      <c r="P204" s="32">
        <v>0.99819999999999998</v>
      </c>
      <c r="Q204" s="67">
        <v>1.5034624019187779</v>
      </c>
      <c r="R204" s="67">
        <v>1.0005300000000259</v>
      </c>
      <c r="S204" s="67">
        <v>1239.3431481314581</v>
      </c>
      <c r="T204" s="67">
        <v>1450.6282399057841</v>
      </c>
      <c r="U204" s="46">
        <v>21.162605639999999</v>
      </c>
      <c r="V204" s="46">
        <v>8.6028640979999995</v>
      </c>
      <c r="W204" s="47">
        <v>1520</v>
      </c>
      <c r="X204" s="48">
        <v>0.25314042762688038</v>
      </c>
      <c r="Y204" s="47">
        <v>827</v>
      </c>
      <c r="Z204" s="47">
        <v>15300000</v>
      </c>
      <c r="AA204" s="49">
        <v>5.128683813235857</v>
      </c>
      <c r="AB204" s="81">
        <v>2.3195837971427502</v>
      </c>
      <c r="AC204">
        <v>-976.20371</v>
      </c>
      <c r="AD204">
        <v>-975.20317999999997</v>
      </c>
    </row>
    <row r="205" spans="1:30" s="95" customFormat="1" ht="17" x14ac:dyDescent="0.2">
      <c r="A205" s="84" t="s">
        <v>298</v>
      </c>
      <c r="B205" s="84" t="s">
        <v>138</v>
      </c>
      <c r="C205" s="86">
        <v>1</v>
      </c>
      <c r="D205" s="86" t="s">
        <v>369</v>
      </c>
      <c r="E205" s="87" t="s">
        <v>23</v>
      </c>
      <c r="F205" s="104">
        <v>3.1449342557678128</v>
      </c>
      <c r="G205" s="104">
        <v>1.622330482199454</v>
      </c>
      <c r="H205" s="104">
        <v>1.503648105770468</v>
      </c>
      <c r="I205" s="89">
        <v>0.92035990209775242</v>
      </c>
      <c r="J205" s="104">
        <v>3.844935017989572</v>
      </c>
      <c r="K205" s="104">
        <v>9.1974424021417498</v>
      </c>
      <c r="L205" s="95">
        <v>29.649877898699639</v>
      </c>
      <c r="M205" s="104">
        <v>1.802567808478763E-3</v>
      </c>
      <c r="N205" s="104">
        <v>0.29497778569734318</v>
      </c>
      <c r="O205" s="104">
        <v>2.8470787173882979</v>
      </c>
      <c r="P205" s="89">
        <v>0.1030574340965232</v>
      </c>
      <c r="Q205" s="104">
        <v>2.8623194032656469</v>
      </c>
      <c r="R205" s="104">
        <v>2.8906499999999369</v>
      </c>
      <c r="S205" s="104">
        <v>428.96926296854588</v>
      </c>
      <c r="T205" s="104">
        <v>16.596209033849799</v>
      </c>
      <c r="U205" s="95">
        <v>29.649877898699639</v>
      </c>
      <c r="V205" s="95">
        <v>2.3626991611534258</v>
      </c>
      <c r="W205" s="107">
        <v>4390</v>
      </c>
      <c r="X205" s="108">
        <v>7.7287577921023898</v>
      </c>
      <c r="Y205" s="107">
        <v>38200</v>
      </c>
      <c r="Z205" s="107">
        <v>959000</v>
      </c>
      <c r="AA205" s="122">
        <v>237</v>
      </c>
      <c r="AB205" s="94">
        <v>1.9351520819083701</v>
      </c>
      <c r="AC205" s="95">
        <v>-971.58807999999999</v>
      </c>
      <c r="AD205" s="95">
        <v>-968.69743000000005</v>
      </c>
    </row>
    <row r="206" spans="1:30" x14ac:dyDescent="0.2">
      <c r="A206" s="43" t="s">
        <v>299</v>
      </c>
      <c r="B206" s="43" t="s">
        <v>139</v>
      </c>
      <c r="C206" s="50">
        <v>0</v>
      </c>
      <c r="D206" s="7" t="s">
        <v>369</v>
      </c>
      <c r="E206" s="50" t="s">
        <v>23</v>
      </c>
      <c r="F206" s="51">
        <v>3.1846383699E-3</v>
      </c>
      <c r="G206" s="51">
        <v>0.19730426649999999</v>
      </c>
      <c r="H206" s="51">
        <v>0.31784697662</v>
      </c>
      <c r="I206" s="32">
        <v>0.52749999999999997</v>
      </c>
      <c r="J206" s="51">
        <v>0.37412005570000001</v>
      </c>
      <c r="K206" s="51">
        <v>325.30720843199998</v>
      </c>
      <c r="L206" s="46">
        <v>29.074486050000001</v>
      </c>
      <c r="M206" s="51">
        <v>0.234509372193</v>
      </c>
      <c r="N206" s="51">
        <v>0.3806906719</v>
      </c>
      <c r="O206" s="51">
        <v>0.36379269180233997</v>
      </c>
      <c r="P206" s="32">
        <v>0.77569999999999995</v>
      </c>
      <c r="Q206" s="51">
        <v>0.57642445816023002</v>
      </c>
      <c r="R206" s="51">
        <v>4.1626699990000002</v>
      </c>
      <c r="S206" s="51">
        <v>297.88573199400003</v>
      </c>
      <c r="T206" s="51">
        <v>137.034799128</v>
      </c>
      <c r="U206" s="46">
        <v>1.6328974359999999</v>
      </c>
      <c r="V206" s="46">
        <v>27.44158861</v>
      </c>
      <c r="W206" s="47">
        <v>6320</v>
      </c>
      <c r="X206" s="48">
        <v>7.9491540465536978</v>
      </c>
      <c r="Y206" s="47">
        <v>80200</v>
      </c>
      <c r="Z206" s="47">
        <v>657000</v>
      </c>
      <c r="AA206" s="49">
        <v>497.49155552259072</v>
      </c>
      <c r="AB206" s="81">
        <v>3.7479087233563702</v>
      </c>
      <c r="AC206">
        <v>-979.54197999999997</v>
      </c>
      <c r="AD206">
        <v>-975.37931000000003</v>
      </c>
    </row>
    <row r="207" spans="1:30" x14ac:dyDescent="0.2">
      <c r="A207" s="43" t="s">
        <v>300</v>
      </c>
      <c r="B207" s="43" t="s">
        <v>140</v>
      </c>
      <c r="C207" s="7">
        <v>-1</v>
      </c>
      <c r="D207" s="7" t="s">
        <v>369</v>
      </c>
      <c r="E207" s="50" t="s">
        <v>28</v>
      </c>
      <c r="F207" s="67">
        <v>1.2267811154500441E-5</v>
      </c>
      <c r="G207" s="67">
        <v>2.5862412629813091E-5</v>
      </c>
      <c r="H207" s="67">
        <v>2.3381548472679379</v>
      </c>
      <c r="I207" s="32">
        <v>0</v>
      </c>
      <c r="J207" s="67">
        <v>2.3381548474431542</v>
      </c>
      <c r="K207" s="67">
        <v>36.964922139041697</v>
      </c>
      <c r="L207" s="46">
        <v>4.6219222520000001</v>
      </c>
      <c r="M207" s="67">
        <v>8.0514922063285258E-5</v>
      </c>
      <c r="N207" s="67">
        <v>1.4925650162570119E-4</v>
      </c>
      <c r="O207" s="67">
        <v>2.731817612572633</v>
      </c>
      <c r="P207" s="32">
        <v>1E-4</v>
      </c>
      <c r="Q207" s="67">
        <v>2.7318176178365561</v>
      </c>
      <c r="R207" s="67">
        <v>2.5329799999999518</v>
      </c>
      <c r="S207" s="67">
        <v>489.54196243161152</v>
      </c>
      <c r="T207" s="67">
        <v>27.079019297229209</v>
      </c>
      <c r="U207" s="46">
        <v>1.6550053010000001</v>
      </c>
      <c r="V207" s="46">
        <v>2.966916951</v>
      </c>
      <c r="W207" s="47">
        <v>3850</v>
      </c>
      <c r="X207" s="48">
        <v>79.094899556392861</v>
      </c>
      <c r="Y207" s="47">
        <v>93700</v>
      </c>
      <c r="Z207" s="47">
        <v>342000</v>
      </c>
      <c r="AA207" s="49">
        <v>581.07843463234019</v>
      </c>
      <c r="AB207" s="81">
        <v>15.492144478335501</v>
      </c>
      <c r="AC207">
        <v>-988.69268999999997</v>
      </c>
      <c r="AD207">
        <v>-986.15971000000002</v>
      </c>
    </row>
    <row r="208" spans="1:30" x14ac:dyDescent="0.2">
      <c r="A208" s="43" t="s">
        <v>300</v>
      </c>
      <c r="B208" s="43" t="s">
        <v>140</v>
      </c>
      <c r="C208" s="7">
        <v>-1</v>
      </c>
      <c r="D208" s="7" t="s">
        <v>369</v>
      </c>
      <c r="E208" s="50" t="s">
        <v>23</v>
      </c>
      <c r="F208" s="51">
        <v>3.0828399999999998E-5</v>
      </c>
      <c r="G208" s="51">
        <v>7.18875E-4</v>
      </c>
      <c r="H208" s="51">
        <v>2.6899248000000001E-2</v>
      </c>
      <c r="I208" s="32">
        <v>2.6700000000000002E-2</v>
      </c>
      <c r="J208" s="51">
        <v>2.6908870000000001E-2</v>
      </c>
      <c r="K208" s="51">
        <v>42641064.020000003</v>
      </c>
      <c r="L208" s="46">
        <v>27.543621730000002</v>
      </c>
      <c r="M208" s="51">
        <v>1.49482E-3</v>
      </c>
      <c r="N208" s="51">
        <v>1.5321899999999999E-3</v>
      </c>
      <c r="O208" s="51">
        <v>3.7286831999999999E-2</v>
      </c>
      <c r="P208" s="32">
        <v>5.7299999999999997E-2</v>
      </c>
      <c r="Q208" s="51">
        <v>3.7348224999999999E-2</v>
      </c>
      <c r="R208" s="51">
        <v>0.47381000000000001</v>
      </c>
      <c r="S208" s="51">
        <v>2617.082797</v>
      </c>
      <c r="T208" s="51">
        <v>22134973.66</v>
      </c>
      <c r="U208" s="46">
        <v>14.292090610000001</v>
      </c>
      <c r="V208" s="46">
        <v>13.251531119999999</v>
      </c>
      <c r="W208" s="56">
        <v>720</v>
      </c>
      <c r="X208" s="57">
        <v>2.8284040000000001E-3</v>
      </c>
      <c r="Y208" s="56">
        <v>19.600000000000001</v>
      </c>
      <c r="Z208" s="56">
        <v>306000000</v>
      </c>
      <c r="AA208" s="58">
        <v>0.12157475500000001</v>
      </c>
      <c r="AB208" s="81">
        <v>2.2865541969743101E-2</v>
      </c>
      <c r="AC208">
        <v>-988.69268999999997</v>
      </c>
      <c r="AD208">
        <v>-988.21888000000001</v>
      </c>
    </row>
    <row r="209" spans="1:30" x14ac:dyDescent="0.2">
      <c r="A209" s="43" t="s">
        <v>300</v>
      </c>
      <c r="B209" s="43" t="s">
        <v>140</v>
      </c>
      <c r="C209" s="7">
        <v>1</v>
      </c>
      <c r="D209" s="7" t="s">
        <v>369</v>
      </c>
      <c r="E209" s="50" t="s">
        <v>23</v>
      </c>
      <c r="F209" s="51">
        <v>9.8176399999999992E-7</v>
      </c>
      <c r="G209" s="51">
        <v>7.1362399999999996E-7</v>
      </c>
      <c r="H209" s="51">
        <v>4.2486600000000002E-6</v>
      </c>
      <c r="I209" s="32">
        <v>0.2747</v>
      </c>
      <c r="J209" s="51">
        <v>4.4186299999999999E-6</v>
      </c>
      <c r="K209" s="51">
        <v>4955720000000</v>
      </c>
      <c r="L209" s="46">
        <v>23.986770799999999</v>
      </c>
      <c r="M209" s="51">
        <v>6.26786E-5</v>
      </c>
      <c r="N209" s="51">
        <v>4.1440199999999997E-5</v>
      </c>
      <c r="O209" s="51">
        <v>4.9244800000000004E-4</v>
      </c>
      <c r="P209" s="32">
        <v>0.15079999999999999</v>
      </c>
      <c r="Q209" s="51">
        <v>4.98147E-4</v>
      </c>
      <c r="R209" s="51">
        <v>3.2378</v>
      </c>
      <c r="S209" s="51">
        <v>382.97609490000002</v>
      </c>
      <c r="T209" s="51">
        <v>389911837.89999998</v>
      </c>
      <c r="U209" s="46">
        <v>26.52856147</v>
      </c>
      <c r="V209" s="46">
        <v>2.5417906659999998</v>
      </c>
      <c r="W209" s="47">
        <v>4920</v>
      </c>
      <c r="X209" s="48">
        <v>1.3983317544625761E-4</v>
      </c>
      <c r="Y209" s="47">
        <v>204</v>
      </c>
      <c r="Z209" s="47">
        <v>201000000</v>
      </c>
      <c r="AA209" s="49">
        <v>1.262319848227266</v>
      </c>
      <c r="AB209" s="81">
        <v>0.60743610997466801</v>
      </c>
      <c r="AC209">
        <v>-987.13009999999997</v>
      </c>
      <c r="AD209">
        <v>-983.89229999999998</v>
      </c>
    </row>
    <row r="210" spans="1:30" x14ac:dyDescent="0.2">
      <c r="A210" s="43" t="s">
        <v>301</v>
      </c>
      <c r="B210" s="43" t="s">
        <v>141</v>
      </c>
      <c r="C210" s="7">
        <v>0</v>
      </c>
      <c r="D210" s="7" t="s">
        <v>369</v>
      </c>
      <c r="E210" s="50" t="s">
        <v>28</v>
      </c>
      <c r="F210" s="51">
        <v>2.0440812249999998</v>
      </c>
      <c r="G210" s="51">
        <v>2.458647E-3</v>
      </c>
      <c r="H210" s="51">
        <v>4.4939999999999997E-4</v>
      </c>
      <c r="I210" s="32">
        <v>1</v>
      </c>
      <c r="J210" s="51">
        <v>2.0440827530000001</v>
      </c>
      <c r="K210" s="51">
        <v>136.80343120000001</v>
      </c>
      <c r="L210" s="46">
        <v>6.8118526999999998E-2</v>
      </c>
      <c r="M210" s="51">
        <v>6.7477200000000002E-4</v>
      </c>
      <c r="N210" s="51">
        <v>0.414305496</v>
      </c>
      <c r="O210" s="51">
        <v>1.909135027</v>
      </c>
      <c r="P210" s="32">
        <v>0.21210000000000001</v>
      </c>
      <c r="Q210" s="51">
        <v>1.9535726369999999</v>
      </c>
      <c r="R210" s="51">
        <v>1.7910699999999999</v>
      </c>
      <c r="S210" s="51">
        <v>692.32358309999995</v>
      </c>
      <c r="T210" s="51">
        <v>149.77344199999999</v>
      </c>
      <c r="U210" s="46">
        <v>29.90588593</v>
      </c>
      <c r="V210" s="46">
        <v>29.837767400000001</v>
      </c>
      <c r="W210" s="47">
        <v>2720</v>
      </c>
      <c r="X210" s="48">
        <v>6.6252594102090843</v>
      </c>
      <c r="Y210" s="47">
        <v>13600</v>
      </c>
      <c r="Z210" s="47">
        <v>1670000</v>
      </c>
      <c r="AA210" s="49">
        <v>84.080925039460098</v>
      </c>
      <c r="AB210" s="81">
        <v>3.19995650236427</v>
      </c>
      <c r="AC210">
        <v>-990.98629000000005</v>
      </c>
      <c r="AD210">
        <v>-989.19521999999995</v>
      </c>
    </row>
    <row r="211" spans="1:30" x14ac:dyDescent="0.2">
      <c r="A211" s="43" t="s">
        <v>301</v>
      </c>
      <c r="B211" s="43" t="s">
        <v>141</v>
      </c>
      <c r="C211" s="7">
        <v>0</v>
      </c>
      <c r="D211" s="7" t="s">
        <v>369</v>
      </c>
      <c r="E211" s="50" t="s">
        <v>23</v>
      </c>
      <c r="F211" s="51">
        <v>0.122660538</v>
      </c>
      <c r="G211" s="51">
        <v>7.0926299999999999E-5</v>
      </c>
      <c r="H211" s="51">
        <v>1.61535E-5</v>
      </c>
      <c r="I211" s="32">
        <v>1</v>
      </c>
      <c r="J211" s="51">
        <v>0.122660559</v>
      </c>
      <c r="K211" s="51">
        <v>29832.06871</v>
      </c>
      <c r="L211" s="46">
        <v>3.2332738999999999E-2</v>
      </c>
      <c r="M211" s="51">
        <v>0.83363638200000001</v>
      </c>
      <c r="N211" s="51">
        <v>0.46212207900000002</v>
      </c>
      <c r="O211" s="51">
        <v>1.2309401760000001</v>
      </c>
      <c r="P211" s="32">
        <v>0.61219999999999997</v>
      </c>
      <c r="Q211" s="51">
        <v>1.5568301600000001</v>
      </c>
      <c r="R211" s="51">
        <v>1.9413899999999999</v>
      </c>
      <c r="S211" s="51">
        <v>638.71761979999997</v>
      </c>
      <c r="T211" s="51">
        <v>185.18712049999999</v>
      </c>
      <c r="U211" s="46">
        <v>29.000773760000001</v>
      </c>
      <c r="V211" s="46">
        <v>28.96844102</v>
      </c>
      <c r="W211" s="47">
        <v>2950</v>
      </c>
      <c r="X211" s="48">
        <v>1.2483267979176551</v>
      </c>
      <c r="Y211" s="47">
        <v>6920</v>
      </c>
      <c r="Z211" s="47">
        <v>3550000</v>
      </c>
      <c r="AA211" s="49">
        <v>42.880228236335633</v>
      </c>
      <c r="AB211" s="81">
        <v>4.1359760641663197</v>
      </c>
      <c r="AC211">
        <v>-990.98629000000005</v>
      </c>
      <c r="AD211">
        <v>-989.04489999999998</v>
      </c>
    </row>
    <row r="212" spans="1:30" x14ac:dyDescent="0.2">
      <c r="A212" s="43" t="s">
        <v>302</v>
      </c>
      <c r="B212" s="43" t="s">
        <v>142</v>
      </c>
      <c r="C212" s="8">
        <v>-1</v>
      </c>
      <c r="D212" s="7" t="s">
        <v>369</v>
      </c>
      <c r="E212" s="50" t="s">
        <v>23</v>
      </c>
      <c r="F212" s="52">
        <v>1.8624724292895179E-2</v>
      </c>
      <c r="G212" s="52">
        <v>9.3043505108540755E-3</v>
      </c>
      <c r="H212" s="52">
        <v>0.72344392273513536</v>
      </c>
      <c r="I212" s="32">
        <v>2.8799999999999999E-2</v>
      </c>
      <c r="J212" s="52">
        <v>0.72374343564264243</v>
      </c>
      <c r="K212" s="52">
        <v>3444.9218563265781</v>
      </c>
      <c r="L212" s="46">
        <v>26.54453311</v>
      </c>
      <c r="M212" s="52">
        <v>5.4776070735523081E-3</v>
      </c>
      <c r="N212" s="52">
        <v>4.0015729184644792E-2</v>
      </c>
      <c r="O212" s="52">
        <v>0.8834947086285222</v>
      </c>
      <c r="P212" s="32">
        <v>4.5699999999999998E-2</v>
      </c>
      <c r="Q212" s="52">
        <v>0.88441741442377109</v>
      </c>
      <c r="R212" s="52">
        <v>1.220939999999928</v>
      </c>
      <c r="S212" s="52">
        <v>1015.610922731726</v>
      </c>
      <c r="T212" s="52">
        <v>2306.9282089815838</v>
      </c>
      <c r="U212" s="46">
        <v>22.204636010000002</v>
      </c>
      <c r="V212" s="46">
        <v>4.3398970930000003</v>
      </c>
      <c r="W212" s="53">
        <v>1850</v>
      </c>
      <c r="X212" s="54">
        <v>17.376350120092809</v>
      </c>
      <c r="Y212" s="53">
        <v>10200</v>
      </c>
      <c r="Z212" s="53">
        <v>1510000</v>
      </c>
      <c r="AA212" s="55">
        <v>63.276076058174311</v>
      </c>
      <c r="AB212" s="81">
        <v>0.68043352689348302</v>
      </c>
      <c r="AC212">
        <v>-969.99464999999998</v>
      </c>
      <c r="AD212">
        <v>-968.77371000000005</v>
      </c>
    </row>
    <row r="213" spans="1:30" x14ac:dyDescent="0.2">
      <c r="A213" s="43" t="s">
        <v>303</v>
      </c>
      <c r="B213" s="43" t="s">
        <v>143</v>
      </c>
      <c r="C213" s="7">
        <v>-1</v>
      </c>
      <c r="D213" s="7" t="s">
        <v>369</v>
      </c>
      <c r="E213" s="50" t="s">
        <v>23</v>
      </c>
      <c r="F213" s="51">
        <v>3.12279E-4</v>
      </c>
      <c r="G213" s="51">
        <v>0.66713973299999996</v>
      </c>
      <c r="H213" s="51">
        <v>0.32540174900000002</v>
      </c>
      <c r="I213" s="32">
        <v>0.89880000000000004</v>
      </c>
      <c r="J213" s="51">
        <v>0.74226802400000003</v>
      </c>
      <c r="K213" s="51">
        <v>17398.027429999998</v>
      </c>
      <c r="L213" s="46">
        <v>29.972383090000001</v>
      </c>
      <c r="M213" s="51">
        <v>1.14564E-4</v>
      </c>
      <c r="N213" s="51">
        <v>1.276701125</v>
      </c>
      <c r="O213" s="51">
        <v>0.34971992299999999</v>
      </c>
      <c r="P213" s="32">
        <v>0.96450000000000002</v>
      </c>
      <c r="Q213" s="51">
        <v>1.323733281</v>
      </c>
      <c r="R213" s="51">
        <v>0.69974000000000003</v>
      </c>
      <c r="S213" s="51">
        <v>1772.086775</v>
      </c>
      <c r="T213" s="51">
        <v>5470.4183300000004</v>
      </c>
      <c r="U213" s="46">
        <v>29.99406106</v>
      </c>
      <c r="V213" s="46">
        <v>2.1677967999999999E-2</v>
      </c>
      <c r="W213" s="47">
        <v>1060</v>
      </c>
      <c r="X213" s="48">
        <v>0.73833351882998643</v>
      </c>
      <c r="Y213" s="47">
        <v>691</v>
      </c>
      <c r="Z213" s="47">
        <v>12800000</v>
      </c>
      <c r="AA213" s="49">
        <v>4.284151069506529</v>
      </c>
      <c r="AB213" s="81">
        <v>2.1162367428904001</v>
      </c>
      <c r="AC213">
        <v>-979.5711</v>
      </c>
      <c r="AD213">
        <v>-978.87135999999998</v>
      </c>
    </row>
    <row r="214" spans="1:30" x14ac:dyDescent="0.2">
      <c r="A214" s="43" t="s">
        <v>304</v>
      </c>
      <c r="B214" s="43" t="s">
        <v>144</v>
      </c>
      <c r="C214" s="7">
        <v>0</v>
      </c>
      <c r="D214" s="7" t="s">
        <v>369</v>
      </c>
      <c r="E214" s="50" t="s">
        <v>28</v>
      </c>
      <c r="F214" s="51">
        <v>0.72452382149000005</v>
      </c>
      <c r="G214" s="51">
        <v>1.26809097867872</v>
      </c>
      <c r="H214" s="51">
        <v>1.0840386E-3</v>
      </c>
      <c r="I214" s="32">
        <v>1</v>
      </c>
      <c r="J214" s="51">
        <v>1.4604761799999999</v>
      </c>
      <c r="K214" s="51">
        <v>297.31305585490003</v>
      </c>
      <c r="L214" s="46">
        <v>0.25771356499999998</v>
      </c>
      <c r="M214" s="51">
        <v>2.178859138</v>
      </c>
      <c r="N214" s="51">
        <v>1.4844213877000001</v>
      </c>
      <c r="O214" s="51">
        <v>0.12673046495000001</v>
      </c>
      <c r="P214" s="32">
        <v>0.99880000000000002</v>
      </c>
      <c r="Q214" s="51">
        <v>2.6395065089008001</v>
      </c>
      <c r="R214" s="51">
        <v>1.7301200000000001</v>
      </c>
      <c r="S214" s="51">
        <v>716.71329156000002</v>
      </c>
      <c r="T214" s="51">
        <v>91.024324063259996</v>
      </c>
      <c r="U214" s="46">
        <v>25.733430980000001</v>
      </c>
      <c r="V214" s="46">
        <v>25.475717410000001</v>
      </c>
      <c r="W214" s="47">
        <v>2630</v>
      </c>
      <c r="X214" s="48">
        <v>0.92728187439540255</v>
      </c>
      <c r="Y214" s="47">
        <v>4730</v>
      </c>
      <c r="Z214" s="47">
        <v>4630000</v>
      </c>
      <c r="AA214" s="49">
        <v>29.351139813189231</v>
      </c>
      <c r="AB214" s="81">
        <v>3.08885020271306</v>
      </c>
      <c r="AC214">
        <v>-987.36968000000002</v>
      </c>
      <c r="AD214">
        <v>-985.63955999999996</v>
      </c>
    </row>
    <row r="215" spans="1:30" x14ac:dyDescent="0.2">
      <c r="A215" s="43" t="s">
        <v>304</v>
      </c>
      <c r="B215" s="43" t="s">
        <v>144</v>
      </c>
      <c r="C215" s="7">
        <v>0</v>
      </c>
      <c r="D215" s="7" t="s">
        <v>369</v>
      </c>
      <c r="E215" s="50" t="s">
        <v>23</v>
      </c>
      <c r="F215" s="51">
        <v>1.36404715068894</v>
      </c>
      <c r="G215" s="51">
        <v>0.79130578629799997</v>
      </c>
      <c r="H215" s="51">
        <v>1.01447915385225</v>
      </c>
      <c r="I215" s="32">
        <v>0.84099999999999997</v>
      </c>
      <c r="J215" s="51">
        <v>1.8750886459931</v>
      </c>
      <c r="K215" s="51">
        <v>114.00473464</v>
      </c>
      <c r="L215" s="46">
        <v>29.880687850000001</v>
      </c>
      <c r="M215" s="51">
        <v>1.3726031681671</v>
      </c>
      <c r="N215" s="51">
        <v>0.78364226660000003</v>
      </c>
      <c r="O215" s="51">
        <v>3.1764428605449901</v>
      </c>
      <c r="P215" s="32">
        <v>0.44550000000000001</v>
      </c>
      <c r="Q215" s="51">
        <v>3.5479464350000001</v>
      </c>
      <c r="R215" s="51">
        <v>2.0159899999899999</v>
      </c>
      <c r="S215" s="51">
        <v>615.08241599999997</v>
      </c>
      <c r="T215" s="51">
        <v>31.842883454639999</v>
      </c>
      <c r="U215" s="46">
        <v>29.721976179999999</v>
      </c>
      <c r="V215" s="46">
        <v>0.158711669</v>
      </c>
      <c r="W215" s="47">
        <v>3060</v>
      </c>
      <c r="X215" s="48">
        <v>1.3857099164090361</v>
      </c>
      <c r="Y215" s="47">
        <v>7860</v>
      </c>
      <c r="Z215" s="47">
        <v>3250000</v>
      </c>
      <c r="AA215" s="49">
        <v>48.717003917133468</v>
      </c>
      <c r="AB215" s="81">
        <v>2.5581600568308902</v>
      </c>
      <c r="AC215">
        <v>-987.36968000000002</v>
      </c>
      <c r="AD215">
        <v>-985.35369000000003</v>
      </c>
    </row>
    <row r="216" spans="1:30" x14ac:dyDescent="0.2">
      <c r="A216" s="43" t="s">
        <v>305</v>
      </c>
      <c r="B216" s="43" t="s">
        <v>145</v>
      </c>
      <c r="C216" s="7">
        <v>0</v>
      </c>
      <c r="D216" s="7" t="s">
        <v>369</v>
      </c>
      <c r="E216" s="50" t="s">
        <v>28</v>
      </c>
      <c r="F216" s="51">
        <v>3.7441135289999998</v>
      </c>
      <c r="G216" s="51">
        <v>0.22081228</v>
      </c>
      <c r="H216" s="51">
        <v>0.36572697999999998</v>
      </c>
      <c r="I216" s="32">
        <v>0.99529999999999996</v>
      </c>
      <c r="J216" s="51">
        <v>3.7684082060000001</v>
      </c>
      <c r="K216" s="51">
        <v>21.181992040000001</v>
      </c>
      <c r="L216" s="46">
        <v>3.3743603160000002</v>
      </c>
      <c r="M216" s="51">
        <v>2.25792444</v>
      </c>
      <c r="N216" s="51">
        <v>0.16154052699999999</v>
      </c>
      <c r="O216" s="51">
        <v>3.2691903089999998</v>
      </c>
      <c r="P216" s="32">
        <v>0.56930000000000003</v>
      </c>
      <c r="Q216" s="51">
        <v>3.976420928</v>
      </c>
      <c r="R216" s="51">
        <v>2.2184499999999998</v>
      </c>
      <c r="S216" s="51">
        <v>558.94881559999999</v>
      </c>
      <c r="T216" s="51">
        <v>19.023831049999998</v>
      </c>
      <c r="U216" s="46">
        <v>4.0913886079999999</v>
      </c>
      <c r="V216" s="46">
        <v>0.71702829199999996</v>
      </c>
      <c r="W216" s="56">
        <v>3370</v>
      </c>
      <c r="X216" s="57">
        <v>30.477162060000001</v>
      </c>
      <c r="Y216" s="56">
        <v>44600</v>
      </c>
      <c r="Z216" s="56">
        <v>629000</v>
      </c>
      <c r="AA216" s="58">
        <v>276.67415110000002</v>
      </c>
      <c r="AB216" s="81">
        <v>7.5929145051345701</v>
      </c>
      <c r="AC216">
        <v>-972.01567999999997</v>
      </c>
      <c r="AD216">
        <v>-969.79723000000001</v>
      </c>
    </row>
    <row r="217" spans="1:30" x14ac:dyDescent="0.2">
      <c r="A217" s="43" t="s">
        <v>305</v>
      </c>
      <c r="B217" s="43" t="s">
        <v>145</v>
      </c>
      <c r="C217" s="7">
        <v>0</v>
      </c>
      <c r="D217" s="7" t="s">
        <v>369</v>
      </c>
      <c r="E217" s="50" t="s">
        <v>23</v>
      </c>
      <c r="F217" s="51">
        <v>0.30895728</v>
      </c>
      <c r="G217" s="51">
        <v>0.74046268900000001</v>
      </c>
      <c r="H217" s="51">
        <v>1.9497760000000001E-3</v>
      </c>
      <c r="I217" s="32">
        <v>1</v>
      </c>
      <c r="J217" s="51">
        <v>0.80233621099999997</v>
      </c>
      <c r="K217" s="51">
        <v>1172.754604</v>
      </c>
      <c r="L217" s="46">
        <v>7.3509162469999998</v>
      </c>
      <c r="M217" s="51">
        <v>1.0498506569999999</v>
      </c>
      <c r="N217" s="51">
        <v>1.916831811</v>
      </c>
      <c r="O217" s="51">
        <v>2.6200538999999998E-2</v>
      </c>
      <c r="P217" s="32">
        <v>0.99990000000000001</v>
      </c>
      <c r="Q217" s="51">
        <v>2.1856616990000002</v>
      </c>
      <c r="R217" s="51">
        <v>1.6324399999999999</v>
      </c>
      <c r="S217" s="51">
        <v>759.59912770000005</v>
      </c>
      <c r="T217" s="51">
        <v>158.03527980000001</v>
      </c>
      <c r="U217" s="46">
        <v>1.2896387709999999</v>
      </c>
      <c r="V217" s="46">
        <v>6.0612774759999999</v>
      </c>
      <c r="W217" s="56">
        <v>2480</v>
      </c>
      <c r="X217" s="57">
        <v>2.7488326409999999</v>
      </c>
      <c r="Y217" s="56">
        <v>7260</v>
      </c>
      <c r="Z217" s="56">
        <v>2850000</v>
      </c>
      <c r="AA217" s="58">
        <v>44.990078660000002</v>
      </c>
      <c r="AB217" s="81">
        <v>2.36411161315112</v>
      </c>
      <c r="AC217">
        <v>-972.01567999999997</v>
      </c>
      <c r="AD217">
        <v>-970.38324</v>
      </c>
    </row>
    <row r="218" spans="1:30" x14ac:dyDescent="0.2">
      <c r="A218" s="43" t="s">
        <v>306</v>
      </c>
      <c r="B218" s="43" t="s">
        <v>146</v>
      </c>
      <c r="C218" s="7">
        <v>-1</v>
      </c>
      <c r="D218" s="7" t="s">
        <v>369</v>
      </c>
      <c r="E218" s="50" t="s">
        <v>28</v>
      </c>
      <c r="F218" s="51">
        <v>4.6246900000000002E-4</v>
      </c>
      <c r="G218" s="51">
        <v>3.4481407999999998E-2</v>
      </c>
      <c r="H218" s="51">
        <v>0.53412425200000002</v>
      </c>
      <c r="I218" s="32">
        <v>6.4399999999999999E-2</v>
      </c>
      <c r="J218" s="51">
        <v>0.53523630099999997</v>
      </c>
      <c r="K218" s="51">
        <v>812.94373940000003</v>
      </c>
      <c r="L218" s="46">
        <v>29.23079031</v>
      </c>
      <c r="M218" s="51">
        <v>3.9831509999999999E-3</v>
      </c>
      <c r="N218" s="51">
        <v>1.4462815E-2</v>
      </c>
      <c r="O218" s="51">
        <v>0.59867146100000002</v>
      </c>
      <c r="P218" s="32">
        <v>2.5000000000000001E-2</v>
      </c>
      <c r="Q218" s="51">
        <v>0.59885937899999997</v>
      </c>
      <c r="R218" s="51">
        <v>2.4159799999999998</v>
      </c>
      <c r="S218" s="51">
        <v>513.24928190000003</v>
      </c>
      <c r="T218" s="51">
        <v>649.38447380000002</v>
      </c>
      <c r="U218" s="46">
        <v>14.60130858</v>
      </c>
      <c r="V218" s="46">
        <v>14.62948173</v>
      </c>
      <c r="W218" s="56">
        <v>3670</v>
      </c>
      <c r="X218" s="57">
        <v>1.492298729</v>
      </c>
      <c r="Y218" s="56">
        <v>11700</v>
      </c>
      <c r="Z218" s="56">
        <v>2610000</v>
      </c>
      <c r="AA218" s="58">
        <v>72.607763180000006</v>
      </c>
      <c r="AB218" s="81">
        <v>7.6920520897978104</v>
      </c>
      <c r="AC218">
        <v>-969.79624000000001</v>
      </c>
      <c r="AD218">
        <v>-967.38023999999996</v>
      </c>
    </row>
    <row r="219" spans="1:30" x14ac:dyDescent="0.2">
      <c r="A219" s="43" t="s">
        <v>306</v>
      </c>
      <c r="B219" s="43" t="s">
        <v>146</v>
      </c>
      <c r="C219" s="7">
        <v>1</v>
      </c>
      <c r="D219" s="7" t="s">
        <v>369</v>
      </c>
      <c r="E219" s="50" t="s">
        <v>23</v>
      </c>
      <c r="F219" s="51">
        <v>0.26907589999999998</v>
      </c>
      <c r="G219" s="51">
        <v>0.85836369400000001</v>
      </c>
      <c r="H219" s="51">
        <v>0.144833503</v>
      </c>
      <c r="I219" s="32">
        <v>0.98729999999999996</v>
      </c>
      <c r="J219" s="51">
        <v>0.91113490500000005</v>
      </c>
      <c r="K219" s="51">
        <v>233.435374</v>
      </c>
      <c r="L219" s="46">
        <v>12.594277910000001</v>
      </c>
      <c r="M219" s="51">
        <v>0.99818204399999999</v>
      </c>
      <c r="N219" s="51">
        <v>1.85151332</v>
      </c>
      <c r="O219" s="51">
        <v>0.34538600800000002</v>
      </c>
      <c r="P219" s="32">
        <v>0.98680000000000001</v>
      </c>
      <c r="Q219" s="51">
        <v>2.1316098280000002</v>
      </c>
      <c r="R219" s="51">
        <v>2.5686200000000001</v>
      </c>
      <c r="S219" s="51">
        <v>482.74949190000001</v>
      </c>
      <c r="T219" s="51">
        <v>42.649761769999998</v>
      </c>
      <c r="U219" s="46">
        <v>1.669347082</v>
      </c>
      <c r="V219" s="46">
        <v>10.92493082</v>
      </c>
      <c r="W219" s="56">
        <v>3900</v>
      </c>
      <c r="X219" s="57">
        <v>21.624632479999999</v>
      </c>
      <c r="Y219" s="56">
        <v>50400</v>
      </c>
      <c r="Z219" s="56">
        <v>645000</v>
      </c>
      <c r="AA219" s="58">
        <v>312.43212369999998</v>
      </c>
      <c r="AB219" s="81">
        <v>5.0443941155754404</v>
      </c>
      <c r="AC219">
        <v>-966.24990000000003</v>
      </c>
      <c r="AD219">
        <v>-963.68128000000002</v>
      </c>
    </row>
    <row r="220" spans="1:30" x14ac:dyDescent="0.2">
      <c r="A220" s="43" t="s">
        <v>307</v>
      </c>
      <c r="B220" s="43" t="s">
        <v>147</v>
      </c>
      <c r="C220" s="7">
        <v>-1</v>
      </c>
      <c r="D220" s="7" t="s">
        <v>369</v>
      </c>
      <c r="E220" s="50" t="s">
        <v>28</v>
      </c>
      <c r="F220" s="51">
        <v>3.9976299999999997E-4</v>
      </c>
      <c r="G220" s="51">
        <v>3.69785E-7</v>
      </c>
      <c r="H220" s="51">
        <v>8.2835499999999997E-6</v>
      </c>
      <c r="I220" s="32">
        <v>0.99980000000000002</v>
      </c>
      <c r="J220" s="51">
        <v>3.9984900000000003E-4</v>
      </c>
      <c r="K220" s="51">
        <v>17451961843</v>
      </c>
      <c r="L220" s="46">
        <v>5.2201651000000002E-2</v>
      </c>
      <c r="M220" s="51">
        <v>1.3378797E-2</v>
      </c>
      <c r="N220" s="51">
        <v>3.3177499999999997E-4</v>
      </c>
      <c r="O220" s="51">
        <v>5.9976400000000002E-6</v>
      </c>
      <c r="P220" s="32">
        <v>1</v>
      </c>
      <c r="Q220" s="51">
        <v>1.3382912E-2</v>
      </c>
      <c r="R220" s="51">
        <v>1.0558399999999999</v>
      </c>
      <c r="S220" s="51">
        <v>1174.4203669999999</v>
      </c>
      <c r="T220" s="51">
        <v>15578873.289999999</v>
      </c>
      <c r="U220" s="46">
        <v>1.419764566</v>
      </c>
      <c r="V220" s="46">
        <v>1.3675629140000001</v>
      </c>
      <c r="W220" s="47">
        <v>1600</v>
      </c>
      <c r="X220" s="48">
        <v>1.49511914883745E-3</v>
      </c>
      <c r="Y220" s="47">
        <v>70.8</v>
      </c>
      <c r="Z220" s="47">
        <v>189000000</v>
      </c>
      <c r="AA220" s="49">
        <v>0.43893315941585731</v>
      </c>
      <c r="AB220" s="81">
        <v>0.97338534638697505</v>
      </c>
      <c r="AC220">
        <v>-977.08642999999995</v>
      </c>
      <c r="AD220">
        <v>-976.03058999999996</v>
      </c>
    </row>
    <row r="221" spans="1:30" x14ac:dyDescent="0.2">
      <c r="A221" s="43" t="s">
        <v>307</v>
      </c>
      <c r="B221" s="43" t="s">
        <v>147</v>
      </c>
      <c r="C221" s="7">
        <v>-1</v>
      </c>
      <c r="D221" s="7" t="s">
        <v>369</v>
      </c>
      <c r="E221" s="50" t="s">
        <v>23</v>
      </c>
      <c r="F221" s="45">
        <v>4.7800000000000003E-5</v>
      </c>
      <c r="G221" s="45">
        <v>1.7729459999999999</v>
      </c>
      <c r="H221" s="45">
        <v>1.9602999999999999E-2</v>
      </c>
      <c r="I221" s="32">
        <v>0.99990000000000001</v>
      </c>
      <c r="J221" s="45">
        <v>1.7730539999999999</v>
      </c>
      <c r="K221" s="45">
        <v>100836.6</v>
      </c>
      <c r="L221" s="46">
        <v>29.99765773</v>
      </c>
      <c r="M221" s="45">
        <v>9.4699999999999998E-5</v>
      </c>
      <c r="N221" s="45">
        <v>3.2084709999999999</v>
      </c>
      <c r="O221" s="45">
        <v>0.12946099999999999</v>
      </c>
      <c r="P221" s="32">
        <v>0.99919999999999998</v>
      </c>
      <c r="Q221" s="45">
        <v>3.2110810000000001</v>
      </c>
      <c r="R221" s="45">
        <v>0.218</v>
      </c>
      <c r="S221" s="45">
        <v>5688.0730000000003</v>
      </c>
      <c r="T221" s="45">
        <v>30743.94</v>
      </c>
      <c r="U221" s="46">
        <v>29.997511339999999</v>
      </c>
      <c r="V221" s="46">
        <v>1.46382E-4</v>
      </c>
      <c r="W221" s="47">
        <v>331</v>
      </c>
      <c r="X221" s="48">
        <v>0.96713961832581874</v>
      </c>
      <c r="Y221" s="47">
        <v>76.8</v>
      </c>
      <c r="Z221" s="47">
        <v>36000000</v>
      </c>
      <c r="AA221" s="49">
        <v>0.47590700147391302</v>
      </c>
      <c r="AB221" s="81">
        <v>0.94718708614076497</v>
      </c>
      <c r="AC221">
        <v>-977.08642999999995</v>
      </c>
      <c r="AD221">
        <v>-976.86842999999999</v>
      </c>
    </row>
    <row r="222" spans="1:30" x14ac:dyDescent="0.2">
      <c r="A222" s="43" t="s">
        <v>308</v>
      </c>
      <c r="B222" s="43" t="s">
        <v>148</v>
      </c>
      <c r="C222" s="7">
        <v>-1</v>
      </c>
      <c r="D222" s="7" t="s">
        <v>369</v>
      </c>
      <c r="E222" s="50" t="s">
        <v>28</v>
      </c>
      <c r="F222" s="51">
        <v>0.84650851500000002</v>
      </c>
      <c r="G222" s="51">
        <v>3.6077446260000001</v>
      </c>
      <c r="H222" s="51">
        <v>4.7763459999999999E-3</v>
      </c>
      <c r="I222" s="32">
        <v>1</v>
      </c>
      <c r="J222" s="51">
        <v>3.7057281020000001</v>
      </c>
      <c r="K222" s="51">
        <v>18.77396731</v>
      </c>
      <c r="L222" s="46">
        <v>16.794390759999999</v>
      </c>
      <c r="M222" s="51">
        <v>0.94235336700000005</v>
      </c>
      <c r="N222" s="51">
        <v>3.753657016</v>
      </c>
      <c r="O222" s="51">
        <v>3.6380760000000001E-3</v>
      </c>
      <c r="P222" s="32">
        <v>1</v>
      </c>
      <c r="Q222" s="51">
        <v>3.8701400619999999</v>
      </c>
      <c r="R222" s="51">
        <v>2.33548</v>
      </c>
      <c r="S222" s="51">
        <v>530.94010649999996</v>
      </c>
      <c r="T222" s="51">
        <v>17.212731489999999</v>
      </c>
      <c r="U222" s="46">
        <v>15.90638326</v>
      </c>
      <c r="V222" s="46">
        <v>0.88800749999999995</v>
      </c>
      <c r="W222" s="47">
        <v>3550</v>
      </c>
      <c r="X222" s="48">
        <v>21.289571576933351</v>
      </c>
      <c r="Y222" s="47">
        <v>41300</v>
      </c>
      <c r="Z222" s="47">
        <v>715000</v>
      </c>
      <c r="AA222" s="49">
        <v>256.28055678810392</v>
      </c>
      <c r="AB222" s="81">
        <v>0.38230798466014798</v>
      </c>
      <c r="AC222">
        <v>-968.34427000000005</v>
      </c>
      <c r="AD222">
        <v>-966.00878999999998</v>
      </c>
    </row>
    <row r="223" spans="1:30" x14ac:dyDescent="0.2">
      <c r="A223" s="43" t="s">
        <v>308</v>
      </c>
      <c r="B223" s="43" t="s">
        <v>148</v>
      </c>
      <c r="C223" s="7">
        <v>-1</v>
      </c>
      <c r="D223" s="7" t="s">
        <v>369</v>
      </c>
      <c r="E223" s="50" t="s">
        <v>23</v>
      </c>
      <c r="F223" s="51">
        <v>7.9838879999999997E-3</v>
      </c>
      <c r="G223" s="51">
        <v>8.709797E-3</v>
      </c>
      <c r="H223" s="51">
        <v>6.1751796999999997E-2</v>
      </c>
      <c r="I223" s="32">
        <v>0.18790000000000001</v>
      </c>
      <c r="J223" s="51">
        <v>6.2871992000000002E-2</v>
      </c>
      <c r="K223" s="51">
        <v>321435.63959999999</v>
      </c>
      <c r="L223" s="46">
        <v>12.50951675</v>
      </c>
      <c r="M223" s="51">
        <v>9.1085950000000006E-3</v>
      </c>
      <c r="N223" s="51">
        <v>9.1616969999999999E-3</v>
      </c>
      <c r="O223" s="51">
        <v>1.861786E-3</v>
      </c>
      <c r="P223" s="32">
        <v>0.98980000000000001</v>
      </c>
      <c r="Q223" s="51">
        <v>1.3052565E-2</v>
      </c>
      <c r="R223" s="51">
        <v>1.3723799999999999</v>
      </c>
      <c r="S223" s="51">
        <v>903.53983589999996</v>
      </c>
      <c r="T223" s="51">
        <v>7457903.1849999996</v>
      </c>
      <c r="U223" s="46">
        <v>14.83287281</v>
      </c>
      <c r="V223" s="46">
        <v>2.323356054</v>
      </c>
      <c r="W223" s="47">
        <v>2080</v>
      </c>
      <c r="X223" s="48">
        <v>2.536704715700509E-2</v>
      </c>
      <c r="Y223" s="47">
        <v>493</v>
      </c>
      <c r="Z223" s="47">
        <v>35300000</v>
      </c>
      <c r="AA223" s="49">
        <v>3.0545570770973391</v>
      </c>
      <c r="AB223" s="81">
        <v>0.392367356393585</v>
      </c>
      <c r="AC223">
        <v>-968.34427000000005</v>
      </c>
      <c r="AD223">
        <v>-966.97189000000003</v>
      </c>
    </row>
    <row r="224" spans="1:30" x14ac:dyDescent="0.2">
      <c r="A224" s="43" t="s">
        <v>308</v>
      </c>
      <c r="B224" s="43" t="s">
        <v>148</v>
      </c>
      <c r="C224" s="7">
        <v>1</v>
      </c>
      <c r="D224" s="7" t="s">
        <v>369</v>
      </c>
      <c r="E224" s="50" t="s">
        <v>23</v>
      </c>
      <c r="F224" s="51">
        <v>6.6173406000000004E-2</v>
      </c>
      <c r="G224" s="51">
        <v>0.20205155899999999</v>
      </c>
      <c r="H224" s="51">
        <v>0.59617184000000001</v>
      </c>
      <c r="I224" s="32">
        <v>0.33589999999999998</v>
      </c>
      <c r="J224" s="51">
        <v>0.63294914099999999</v>
      </c>
      <c r="K224" s="51">
        <v>2575.93966</v>
      </c>
      <c r="L224" s="46">
        <v>11.86519165</v>
      </c>
      <c r="M224" s="51">
        <v>1.8159897009999999</v>
      </c>
      <c r="N224" s="51">
        <v>1.084822661</v>
      </c>
      <c r="O224" s="51">
        <v>5.4224603030000003</v>
      </c>
      <c r="P224" s="32">
        <v>0.3634</v>
      </c>
      <c r="Q224" s="51">
        <v>5.8204582760000001</v>
      </c>
      <c r="R224" s="51">
        <v>1.4709099999999999</v>
      </c>
      <c r="S224" s="51">
        <v>843.01554820000001</v>
      </c>
      <c r="T224" s="51">
        <v>30.462037930000001</v>
      </c>
      <c r="U224" s="46">
        <v>29.146458809999999</v>
      </c>
      <c r="V224" s="46">
        <v>17.281267159999999</v>
      </c>
      <c r="W224" s="47">
        <v>2230</v>
      </c>
      <c r="X224" s="48">
        <v>2.853964646607424</v>
      </c>
      <c r="Y224" s="47">
        <v>6000</v>
      </c>
      <c r="Z224" s="47">
        <v>3100000</v>
      </c>
      <c r="AA224" s="49">
        <v>37.218967422711003</v>
      </c>
      <c r="AB224" s="81">
        <v>2.3643099304302302</v>
      </c>
      <c r="AC224">
        <v>-964.90264000000002</v>
      </c>
      <c r="AD224">
        <v>-963.43173000000002</v>
      </c>
    </row>
    <row r="225" spans="1:30" x14ac:dyDescent="0.2">
      <c r="A225" s="43" t="s">
        <v>309</v>
      </c>
      <c r="B225" s="43" t="s">
        <v>149</v>
      </c>
      <c r="C225" s="7">
        <v>0</v>
      </c>
      <c r="D225" s="7" t="s">
        <v>369</v>
      </c>
      <c r="E225" s="50" t="s">
        <v>28</v>
      </c>
      <c r="F225" s="52">
        <v>5.4194450859824772E-2</v>
      </c>
      <c r="G225" s="52">
        <v>1.1625082110339711</v>
      </c>
      <c r="H225" s="52">
        <v>1.4168580799493551</v>
      </c>
      <c r="I225" s="32">
        <v>0.63470000000000004</v>
      </c>
      <c r="J225" s="52">
        <v>1.833534618692316</v>
      </c>
      <c r="K225" s="52">
        <v>105.82595567243681</v>
      </c>
      <c r="L225" s="46">
        <v>27.330088589999999</v>
      </c>
      <c r="M225" s="52">
        <v>0.84402955272163971</v>
      </c>
      <c r="N225" s="52">
        <v>0.26582297542125538</v>
      </c>
      <c r="O225" s="52">
        <v>0.43136842623589022</v>
      </c>
      <c r="P225" s="32">
        <v>0.89890000000000003</v>
      </c>
      <c r="Q225" s="52">
        <v>0.9844422071825899</v>
      </c>
      <c r="R225" s="52">
        <v>2.097749999999905</v>
      </c>
      <c r="S225" s="52">
        <v>591.10952210704613</v>
      </c>
      <c r="T225" s="52">
        <v>367.1047269335092</v>
      </c>
      <c r="U225" s="46">
        <v>17.48076837</v>
      </c>
      <c r="V225" s="46">
        <v>9.8493202219999993</v>
      </c>
      <c r="W225" s="53">
        <v>3190</v>
      </c>
      <c r="X225" s="54">
        <v>6.8820398196528334</v>
      </c>
      <c r="Y225" s="53">
        <v>19000</v>
      </c>
      <c r="Z225" s="53">
        <v>1400000</v>
      </c>
      <c r="AA225" s="55">
        <v>117.5542318438105</v>
      </c>
      <c r="AB225" s="81">
        <v>1.5050775909171801</v>
      </c>
      <c r="AC225">
        <v>-978.36821999999995</v>
      </c>
      <c r="AD225">
        <v>-976.27047000000005</v>
      </c>
    </row>
    <row r="226" spans="1:30" x14ac:dyDescent="0.2">
      <c r="A226" s="43" t="s">
        <v>310</v>
      </c>
      <c r="B226" s="43" t="s">
        <v>150</v>
      </c>
      <c r="C226" s="7">
        <v>0</v>
      </c>
      <c r="D226" s="7" t="s">
        <v>369</v>
      </c>
      <c r="E226" s="50" t="s">
        <v>28</v>
      </c>
      <c r="F226" s="51">
        <v>8.4822860000000003E-3</v>
      </c>
      <c r="G226" s="51">
        <v>1.4690147000000001E-2</v>
      </c>
      <c r="H226" s="51">
        <v>6.7227199999999999E-5</v>
      </c>
      <c r="I226" s="32">
        <v>1</v>
      </c>
      <c r="J226" s="51">
        <v>1.6963316999999999E-2</v>
      </c>
      <c r="K226" s="51">
        <v>2138228.6439999999</v>
      </c>
      <c r="L226" s="46">
        <v>2.1083550000000001E-3</v>
      </c>
      <c r="M226" s="51">
        <v>0.66047793899999996</v>
      </c>
      <c r="N226" s="51">
        <v>0.34258713899999998</v>
      </c>
      <c r="O226" s="51">
        <v>3.2138340000000001E-2</v>
      </c>
      <c r="P226" s="32">
        <v>0.99909999999999999</v>
      </c>
      <c r="Q226" s="51">
        <v>0.74473480400000003</v>
      </c>
      <c r="R226" s="51">
        <v>1.7476400000000001</v>
      </c>
      <c r="S226" s="51">
        <v>709.52827809999997</v>
      </c>
      <c r="T226" s="51">
        <v>1109.359704</v>
      </c>
      <c r="U226" s="46">
        <v>27.414782930000001</v>
      </c>
      <c r="V226" s="46">
        <v>27.41267457</v>
      </c>
      <c r="W226" s="47">
        <v>2650</v>
      </c>
      <c r="X226" s="48">
        <v>3.1144444567713439E-2</v>
      </c>
      <c r="Y226" s="47">
        <v>885</v>
      </c>
      <c r="Z226" s="47">
        <v>25000000</v>
      </c>
      <c r="AA226" s="49">
        <v>5.4885661677126816</v>
      </c>
      <c r="AB226" s="81">
        <v>0.98419430854313805</v>
      </c>
      <c r="AC226">
        <v>-979.23086000000001</v>
      </c>
      <c r="AD226">
        <v>-977.48321999999996</v>
      </c>
    </row>
    <row r="227" spans="1:30" x14ac:dyDescent="0.2">
      <c r="A227" s="43" t="s">
        <v>310</v>
      </c>
      <c r="B227" s="43" t="s">
        <v>150</v>
      </c>
      <c r="C227" s="7">
        <v>0</v>
      </c>
      <c r="D227" s="7" t="s">
        <v>369</v>
      </c>
      <c r="E227" s="50" t="s">
        <v>23</v>
      </c>
      <c r="F227" s="51">
        <v>0.531808905</v>
      </c>
      <c r="G227" s="51">
        <v>0.30707455900000002</v>
      </c>
      <c r="H227" s="51">
        <v>9.90393E-4</v>
      </c>
      <c r="I227" s="32">
        <v>1</v>
      </c>
      <c r="J227" s="51">
        <v>0.61409810099999995</v>
      </c>
      <c r="K227" s="51">
        <v>225.65903710000001</v>
      </c>
      <c r="L227" s="46">
        <v>29.996609400000001</v>
      </c>
      <c r="M227" s="51">
        <v>1.194337585</v>
      </c>
      <c r="N227" s="51">
        <v>0.68955892900000004</v>
      </c>
      <c r="O227" s="51">
        <v>7.9628430000000007E-3</v>
      </c>
      <c r="P227" s="32">
        <v>1</v>
      </c>
      <c r="Q227" s="51">
        <v>1.379129142</v>
      </c>
      <c r="R227" s="51">
        <v>3.3793600000000001</v>
      </c>
      <c r="S227" s="51">
        <v>366.9333838</v>
      </c>
      <c r="T227" s="51">
        <v>44.74230644</v>
      </c>
      <c r="U227" s="46">
        <v>29.999119889999999</v>
      </c>
      <c r="V227" s="46">
        <v>2.510488E-3</v>
      </c>
      <c r="W227" s="47">
        <v>5130</v>
      </c>
      <c r="X227" s="48">
        <v>4.2207731014054239</v>
      </c>
      <c r="Y227" s="47">
        <v>38500</v>
      </c>
      <c r="Z227" s="47">
        <v>1110000</v>
      </c>
      <c r="AA227" s="49">
        <v>238.91269909857829</v>
      </c>
      <c r="AB227" s="81">
        <v>3.3161611155537698</v>
      </c>
      <c r="AC227">
        <v>-979.23086000000001</v>
      </c>
      <c r="AD227">
        <v>-975.85149999999999</v>
      </c>
    </row>
    <row r="228" spans="1:30" x14ac:dyDescent="0.2">
      <c r="A228" t="s">
        <v>377</v>
      </c>
      <c r="B228" s="43" t="s">
        <v>151</v>
      </c>
      <c r="C228" s="50">
        <v>-1</v>
      </c>
      <c r="D228" s="7" t="s">
        <v>369</v>
      </c>
      <c r="E228" s="50" t="s">
        <v>28</v>
      </c>
      <c r="F228" s="51">
        <v>1.8110174E-2</v>
      </c>
      <c r="G228" s="51">
        <v>2.760668E-3</v>
      </c>
      <c r="H228" s="51">
        <v>1.2938789999999999E-3</v>
      </c>
      <c r="I228" s="32">
        <v>0.99750000000000005</v>
      </c>
      <c r="J228" s="51">
        <v>1.8365016000000001E-2</v>
      </c>
      <c r="K228" s="51">
        <v>967239.86340000003</v>
      </c>
      <c r="L228" s="46">
        <v>8.6664991879999995</v>
      </c>
      <c r="M228" s="51">
        <v>1.6930429250000001</v>
      </c>
      <c r="N228" s="51">
        <v>0.92145294</v>
      </c>
      <c r="O228" s="51">
        <v>1.109137214</v>
      </c>
      <c r="P228" s="32">
        <v>0.86680000000000001</v>
      </c>
      <c r="Q228" s="51">
        <v>2.2238829170000001</v>
      </c>
      <c r="R228" s="51">
        <v>2.1592600000000002</v>
      </c>
      <c r="S228" s="51">
        <v>574.27081499999997</v>
      </c>
      <c r="T228" s="51">
        <v>65.961870210000001</v>
      </c>
      <c r="U228" s="46">
        <v>28.556819090000001</v>
      </c>
      <c r="V228" s="46">
        <v>19.890319900000001</v>
      </c>
      <c r="W228" s="47">
        <v>3280</v>
      </c>
      <c r="X228" s="48">
        <v>4.3677832956278486</v>
      </c>
      <c r="Y228" s="47">
        <v>16000</v>
      </c>
      <c r="Z228" s="47">
        <v>1710000</v>
      </c>
      <c r="AA228" s="49">
        <v>99.222735682849361</v>
      </c>
      <c r="AB228" s="81">
        <v>3.9010630819504799</v>
      </c>
      <c r="AC228">
        <v>-979.54250000000002</v>
      </c>
      <c r="AD228">
        <v>-977.38324</v>
      </c>
    </row>
    <row r="229" spans="1:30" x14ac:dyDescent="0.2">
      <c r="A229" t="s">
        <v>377</v>
      </c>
      <c r="B229" s="43" t="s">
        <v>151</v>
      </c>
      <c r="C229" s="50">
        <v>-1</v>
      </c>
      <c r="D229" s="7" t="s">
        <v>369</v>
      </c>
      <c r="E229" s="50" t="s">
        <v>23</v>
      </c>
      <c r="F229" s="51">
        <v>2.9290330000000002E-3</v>
      </c>
      <c r="G229" s="51">
        <v>0.673224194</v>
      </c>
      <c r="H229" s="51">
        <v>0.33652328199999998</v>
      </c>
      <c r="I229" s="32">
        <v>0.89449999999999996</v>
      </c>
      <c r="J229" s="51">
        <v>0.752653515</v>
      </c>
      <c r="K229" s="51">
        <v>16732.549490000001</v>
      </c>
      <c r="L229" s="46">
        <v>29.749924180000001</v>
      </c>
      <c r="M229" s="51">
        <v>9.1462399999999995E-4</v>
      </c>
      <c r="N229" s="51">
        <v>1.2836048019999999</v>
      </c>
      <c r="O229" s="51">
        <v>0.45005832600000001</v>
      </c>
      <c r="P229" s="32">
        <v>0.94369999999999998</v>
      </c>
      <c r="Q229" s="51">
        <v>1.360218594</v>
      </c>
      <c r="R229" s="51">
        <v>0.70235999999999998</v>
      </c>
      <c r="S229" s="51">
        <v>1765.476394</v>
      </c>
      <c r="T229" s="51">
        <v>5123.124288</v>
      </c>
      <c r="U229" s="46">
        <v>29.958376749999999</v>
      </c>
      <c r="V229" s="46">
        <v>0.20845256500000001</v>
      </c>
      <c r="W229" s="47">
        <v>1070</v>
      </c>
      <c r="X229" s="48">
        <v>0.71489839375818498</v>
      </c>
      <c r="Y229" s="47">
        <v>685</v>
      </c>
      <c r="Z229" s="47">
        <v>13000000</v>
      </c>
      <c r="AA229" s="49">
        <v>4.2472397123919263</v>
      </c>
      <c r="AB229" s="81">
        <v>1.9681897548513201</v>
      </c>
      <c r="AC229">
        <v>-979.54250000000002</v>
      </c>
      <c r="AD229">
        <v>-978.84014000000002</v>
      </c>
    </row>
    <row r="230" spans="1:30" x14ac:dyDescent="0.2">
      <c r="A230" s="43" t="s">
        <v>311</v>
      </c>
      <c r="B230" s="43" t="s">
        <v>153</v>
      </c>
      <c r="C230" s="7">
        <v>-1</v>
      </c>
      <c r="D230" s="7" t="s">
        <v>369</v>
      </c>
      <c r="E230" s="50" t="s">
        <v>23</v>
      </c>
      <c r="F230" s="51">
        <v>4.8690014094581502E-7</v>
      </c>
      <c r="G230" s="51">
        <v>1.7480596019031961E-3</v>
      </c>
      <c r="H230" s="51">
        <v>3.3803250088101318E-2</v>
      </c>
      <c r="I230" s="32">
        <v>5.16E-2</v>
      </c>
      <c r="J230" s="51">
        <v>3.384841841397615E-2</v>
      </c>
      <c r="K230" s="51">
        <v>26503477.51171004</v>
      </c>
      <c r="L230" s="46">
        <v>29.983243439999999</v>
      </c>
      <c r="M230" s="51">
        <v>8.5749903418222062E-5</v>
      </c>
      <c r="N230" s="51">
        <v>4.1856535117878351E-4</v>
      </c>
      <c r="O230" s="51">
        <v>4.5643796103209532E-2</v>
      </c>
      <c r="P230" s="32">
        <v>9.4000000000000004E-3</v>
      </c>
      <c r="Q230" s="51">
        <v>4.5645795783516678E-2</v>
      </c>
      <c r="R230" s="51">
        <v>0.47644999999999982</v>
      </c>
      <c r="S230" s="51">
        <v>2602.581593031799</v>
      </c>
      <c r="T230" s="51">
        <v>14573976.239759279</v>
      </c>
      <c r="U230" s="46">
        <v>18.421432060000001</v>
      </c>
      <c r="V230" s="46">
        <v>11.561811390000001</v>
      </c>
      <c r="W230" s="56">
        <v>724</v>
      </c>
      <c r="X230" s="57">
        <v>3.0034759502719798E-3</v>
      </c>
      <c r="Y230" s="56">
        <v>20.399999999999999</v>
      </c>
      <c r="Z230" s="56">
        <v>295000000</v>
      </c>
      <c r="AA230" s="58">
        <v>0.12668085552821759</v>
      </c>
      <c r="AB230" s="81">
        <v>2.63217760895159E-2</v>
      </c>
      <c r="AC230">
        <v>-986.33920000000001</v>
      </c>
      <c r="AD230">
        <v>-985.86275000000001</v>
      </c>
    </row>
    <row r="231" spans="1:30" x14ac:dyDescent="0.2">
      <c r="A231" s="43" t="s">
        <v>311</v>
      </c>
      <c r="B231" s="43" t="s">
        <v>153</v>
      </c>
      <c r="C231" s="7">
        <v>1</v>
      </c>
      <c r="D231" s="7" t="s">
        <v>369</v>
      </c>
      <c r="E231" s="50" t="s">
        <v>23</v>
      </c>
      <c r="F231" s="51">
        <v>7.3928282445830731E-6</v>
      </c>
      <c r="G231" s="51">
        <v>1.785746626403571E-6</v>
      </c>
      <c r="H231" s="51">
        <v>1.8190550470752991E-6</v>
      </c>
      <c r="I231" s="32">
        <v>0.97260000000000002</v>
      </c>
      <c r="J231" s="51">
        <v>7.8199591899131479E-6</v>
      </c>
      <c r="K231" s="51">
        <v>1039561510445.254</v>
      </c>
      <c r="L231" s="46">
        <v>13.57894349</v>
      </c>
      <c r="M231" s="51">
        <v>1.9762096384960151E-5</v>
      </c>
      <c r="N231" s="51">
        <v>4.1826376021482027E-5</v>
      </c>
      <c r="O231" s="51">
        <v>2.144425180103932E-4</v>
      </c>
      <c r="P231" s="32">
        <v>0.2109</v>
      </c>
      <c r="Q231" s="51">
        <v>2.1937543097452059E-4</v>
      </c>
      <c r="R231" s="51">
        <v>3.724410000000034</v>
      </c>
      <c r="S231" s="51">
        <v>332.93863994565282</v>
      </c>
      <c r="T231" s="51">
        <v>1320940301.780021</v>
      </c>
      <c r="U231" s="46">
        <v>4.7094381790000002</v>
      </c>
      <c r="V231" s="46">
        <v>8.8695053119999994</v>
      </c>
      <c r="W231" s="56">
        <v>5660</v>
      </c>
      <c r="X231" s="57">
        <v>4.3199958308764551E-6</v>
      </c>
      <c r="Y231" s="56">
        <v>47.4</v>
      </c>
      <c r="Z231" s="56">
        <v>996000000</v>
      </c>
      <c r="AA231" s="58">
        <v>0.29357620418579111</v>
      </c>
      <c r="AB231" s="81">
        <v>0.47299277488603603</v>
      </c>
      <c r="AC231">
        <v>-984.5865</v>
      </c>
      <c r="AD231">
        <v>-980.86208999999997</v>
      </c>
    </row>
    <row r="232" spans="1:30" x14ac:dyDescent="0.2">
      <c r="A232" s="43" t="s">
        <v>312</v>
      </c>
      <c r="B232" s="43" t="s">
        <v>154</v>
      </c>
      <c r="C232" s="7">
        <v>0</v>
      </c>
      <c r="D232" s="7" t="s">
        <v>369</v>
      </c>
      <c r="E232" s="50" t="s">
        <v>23</v>
      </c>
      <c r="F232" s="51">
        <v>0.16982444063195409</v>
      </c>
      <c r="G232" s="51">
        <v>1.3220828754252041</v>
      </c>
      <c r="H232" s="51">
        <v>4.7956934706140661E-3</v>
      </c>
      <c r="I232" s="32">
        <v>1</v>
      </c>
      <c r="J232" s="51">
        <v>1.3329540385191061</v>
      </c>
      <c r="K232" s="51">
        <v>414.26127040742318</v>
      </c>
      <c r="L232" s="46">
        <v>22.679516679999999</v>
      </c>
      <c r="M232" s="51">
        <v>0.529398456200872</v>
      </c>
      <c r="N232" s="51">
        <v>2.5375034338218772</v>
      </c>
      <c r="O232" s="51">
        <v>2.2205032108219211E-2</v>
      </c>
      <c r="P232" s="32">
        <v>1</v>
      </c>
      <c r="Q232" s="51">
        <v>2.5922344541990432</v>
      </c>
      <c r="R232" s="51">
        <v>1.646299999999997</v>
      </c>
      <c r="S232" s="51">
        <v>753.20415477130689</v>
      </c>
      <c r="T232" s="51">
        <v>109.5358102063045</v>
      </c>
      <c r="U232" s="46">
        <v>18.21464297</v>
      </c>
      <c r="V232" s="46">
        <v>4.4648737130000002</v>
      </c>
      <c r="W232" s="56">
        <v>2500</v>
      </c>
      <c r="X232" s="57">
        <v>4.4633761133844541</v>
      </c>
      <c r="Y232" s="56">
        <v>9400</v>
      </c>
      <c r="Z232" s="56">
        <v>2220000</v>
      </c>
      <c r="AA232" s="58">
        <v>58.306768046003043</v>
      </c>
      <c r="AB232" s="81">
        <v>0.93751501282198202</v>
      </c>
      <c r="AC232">
        <v>-969.95104000000003</v>
      </c>
      <c r="AD232">
        <v>-968.30474000000004</v>
      </c>
    </row>
    <row r="233" spans="1:30" x14ac:dyDescent="0.2">
      <c r="A233" s="43" t="s">
        <v>313</v>
      </c>
      <c r="B233" s="43" t="s">
        <v>155</v>
      </c>
      <c r="C233" s="7">
        <v>0</v>
      </c>
      <c r="D233" s="7" t="s">
        <v>369</v>
      </c>
      <c r="E233" s="50" t="s">
        <v>28</v>
      </c>
      <c r="F233" s="52">
        <v>0.75869830283542739</v>
      </c>
      <c r="G233" s="52">
        <v>2.344042932305519</v>
      </c>
      <c r="H233" s="52">
        <v>1.468139310904977</v>
      </c>
      <c r="I233" s="32">
        <v>0.85899999999999999</v>
      </c>
      <c r="J233" s="52">
        <v>2.868029536012723</v>
      </c>
      <c r="K233" s="52">
        <v>34.669098720997532</v>
      </c>
      <c r="L233" s="46">
        <v>12.063948509999999</v>
      </c>
      <c r="M233" s="52">
        <v>0.63211141262982429</v>
      </c>
      <c r="N233" s="52">
        <v>1.2008924054891319</v>
      </c>
      <c r="O233" s="52">
        <v>1.147610038684888</v>
      </c>
      <c r="P233" s="32">
        <v>0.76359999999999995</v>
      </c>
      <c r="Q233" s="52">
        <v>1.7772777521897569</v>
      </c>
      <c r="R233" s="52">
        <v>2.2582600000000639</v>
      </c>
      <c r="S233" s="52">
        <v>549.09532117646552</v>
      </c>
      <c r="T233" s="52">
        <v>90.281586404136533</v>
      </c>
      <c r="U233" s="46">
        <v>2.2383164249999998</v>
      </c>
      <c r="V233" s="46">
        <v>9.8256320800000001</v>
      </c>
      <c r="W233" s="53">
        <v>3430</v>
      </c>
      <c r="X233" s="54">
        <v>42.584321073401462</v>
      </c>
      <c r="Y233" s="53">
        <v>54700</v>
      </c>
      <c r="Z233" s="53">
        <v>523000</v>
      </c>
      <c r="AA233" s="55">
        <v>338.88972825115462</v>
      </c>
      <c r="AB233" s="81">
        <v>4.3615863763192397</v>
      </c>
      <c r="AC233">
        <v>-976.41489000000001</v>
      </c>
      <c r="AD233">
        <v>-974.15662999999995</v>
      </c>
    </row>
    <row r="234" spans="1:30" x14ac:dyDescent="0.2">
      <c r="A234" s="43" t="s">
        <v>314</v>
      </c>
      <c r="B234" s="43" t="s">
        <v>156</v>
      </c>
      <c r="C234" s="7">
        <v>0</v>
      </c>
      <c r="D234" s="7" t="s">
        <v>369</v>
      </c>
      <c r="E234" s="50" t="s">
        <v>23</v>
      </c>
      <c r="F234" s="51">
        <v>1.06186818E-3</v>
      </c>
      <c r="G234" s="51">
        <v>0.91441969374999998</v>
      </c>
      <c r="H234" s="51">
        <v>0.62630917227508198</v>
      </c>
      <c r="I234" s="32">
        <v>0.82499999999999996</v>
      </c>
      <c r="J234" s="51">
        <v>1.10834456878</v>
      </c>
      <c r="K234" s="51">
        <v>49.239827900000002</v>
      </c>
      <c r="L234" s="46">
        <v>29.93266788</v>
      </c>
      <c r="M234" s="51">
        <v>0.40093955792000002</v>
      </c>
      <c r="N234" s="51">
        <v>0.8090612573</v>
      </c>
      <c r="O234" s="51">
        <v>0.66156077885359998</v>
      </c>
      <c r="P234" s="32">
        <v>0.80669999999999997</v>
      </c>
      <c r="Q234" s="51">
        <v>1.1193727312099999</v>
      </c>
      <c r="R234" s="51">
        <v>3.7866499999999998</v>
      </c>
      <c r="S234" s="51">
        <v>327.46623</v>
      </c>
      <c r="T234" s="51">
        <v>48.274376699999998</v>
      </c>
      <c r="U234" s="46">
        <v>3.6379610979999999</v>
      </c>
      <c r="V234" s="46">
        <v>26.294706779999999</v>
      </c>
      <c r="W234" s="47">
        <v>5750</v>
      </c>
      <c r="X234" s="48">
        <v>33.870348261566811</v>
      </c>
      <c r="Y234" s="47">
        <v>137000</v>
      </c>
      <c r="Z234" s="47">
        <v>350000</v>
      </c>
      <c r="AA234" s="49">
        <v>849.79945061021101</v>
      </c>
      <c r="AB234" s="81">
        <v>5.6331190982711004</v>
      </c>
      <c r="AC234">
        <v>-978.22841000000005</v>
      </c>
      <c r="AD234">
        <v>-974.44176000000004</v>
      </c>
    </row>
    <row r="235" spans="1:30" x14ac:dyDescent="0.2">
      <c r="A235" s="43" t="s">
        <v>315</v>
      </c>
      <c r="B235" s="43" t="s">
        <v>157</v>
      </c>
      <c r="C235" s="50">
        <v>1</v>
      </c>
      <c r="D235" s="7" t="s">
        <v>369</v>
      </c>
      <c r="E235" s="50" t="s">
        <v>23</v>
      </c>
      <c r="F235" s="52">
        <v>1.38698453676501</v>
      </c>
      <c r="G235" s="52">
        <v>0.78751640004830892</v>
      </c>
      <c r="H235" s="52">
        <v>1.1078807685797551E-4</v>
      </c>
      <c r="I235" s="32">
        <v>1</v>
      </c>
      <c r="J235" s="52">
        <v>1.5949633844838871</v>
      </c>
      <c r="K235" s="52">
        <v>5736.9865166441004</v>
      </c>
      <c r="L235" s="46">
        <v>29.586693579999999</v>
      </c>
      <c r="M235" s="52">
        <v>5.018713815929951E-2</v>
      </c>
      <c r="N235" s="52">
        <v>0.59250026389726951</v>
      </c>
      <c r="O235" s="52">
        <v>4.8619592412632823E-4</v>
      </c>
      <c r="P235" s="32">
        <v>1</v>
      </c>
      <c r="Q235" s="52">
        <v>0.59462218924408738</v>
      </c>
      <c r="R235" s="52">
        <v>0.60824999999999818</v>
      </c>
      <c r="S235" s="52">
        <v>2038.6354295108979</v>
      </c>
      <c r="T235" s="52">
        <v>41276.516760233171</v>
      </c>
      <c r="U235" s="46">
        <v>25.157578269999998</v>
      </c>
      <c r="V235" s="46">
        <v>4.429115318</v>
      </c>
      <c r="W235" s="53">
        <v>924</v>
      </c>
      <c r="X235" s="54">
        <v>3.4799532724881419</v>
      </c>
      <c r="Y235" s="53">
        <v>1130</v>
      </c>
      <c r="Z235" s="53">
        <v>6790000</v>
      </c>
      <c r="AA235" s="55">
        <v>7.0277580406256064</v>
      </c>
      <c r="AB235" s="81">
        <v>2.6062284131240902E-2</v>
      </c>
      <c r="AC235">
        <v>-980.53332</v>
      </c>
      <c r="AD235">
        <v>-979.92507000000001</v>
      </c>
    </row>
    <row r="236" spans="1:30" x14ac:dyDescent="0.2">
      <c r="A236" s="43" t="s">
        <v>316</v>
      </c>
      <c r="B236" s="43" t="s">
        <v>158</v>
      </c>
      <c r="C236" s="50">
        <v>0</v>
      </c>
      <c r="D236" s="7" t="s">
        <v>369</v>
      </c>
      <c r="E236" s="50" t="s">
        <v>23</v>
      </c>
      <c r="F236" s="51">
        <v>1.7206000000000001E-5</v>
      </c>
      <c r="G236" s="51">
        <v>0.66529315099999997</v>
      </c>
      <c r="H236" s="51">
        <v>1.7371800000000001E-4</v>
      </c>
      <c r="I236" s="32">
        <v>1</v>
      </c>
      <c r="J236" s="51">
        <v>0.66529317399999999</v>
      </c>
      <c r="K236" s="51">
        <v>354.16741819999999</v>
      </c>
      <c r="L236" s="46">
        <v>29.99772067</v>
      </c>
      <c r="M236" s="51">
        <v>2.4398900000000001E-5</v>
      </c>
      <c r="N236" s="51">
        <v>1.336730427</v>
      </c>
      <c r="O236" s="51">
        <v>1.93676E-3</v>
      </c>
      <c r="P236" s="32">
        <v>1</v>
      </c>
      <c r="Q236" s="51">
        <v>1.33673183</v>
      </c>
      <c r="R236" s="51">
        <v>2.7567599999999999</v>
      </c>
      <c r="S236" s="51">
        <v>449.80339240000001</v>
      </c>
      <c r="T236" s="51">
        <v>87.729602549999996</v>
      </c>
      <c r="U236" s="46">
        <v>29.998156659999999</v>
      </c>
      <c r="V236" s="46">
        <v>4.3599900000000001E-4</v>
      </c>
      <c r="W236" s="47">
        <v>4190</v>
      </c>
      <c r="X236" s="48">
        <v>5.6772208033953984</v>
      </c>
      <c r="Y236" s="47">
        <v>29700</v>
      </c>
      <c r="Z236" s="47">
        <v>1170000</v>
      </c>
      <c r="AA236" s="49">
        <v>184.39094009979129</v>
      </c>
      <c r="AB236" s="81">
        <v>3.2491923626610699</v>
      </c>
      <c r="AC236">
        <v>-977.30847000000006</v>
      </c>
      <c r="AD236">
        <v>-974.55170999999996</v>
      </c>
    </row>
    <row r="237" spans="1:30" x14ac:dyDescent="0.2">
      <c r="A237" s="43" t="s">
        <v>317</v>
      </c>
      <c r="B237" s="43" t="s">
        <v>159</v>
      </c>
      <c r="C237" s="50">
        <v>0</v>
      </c>
      <c r="D237" s="7" t="s">
        <v>369</v>
      </c>
      <c r="E237" s="50" t="s">
        <v>23</v>
      </c>
      <c r="F237" s="51">
        <v>1.9187434999999999E-2</v>
      </c>
      <c r="G237" s="51">
        <v>3.0529058000000001E-2</v>
      </c>
      <c r="H237" s="51">
        <v>0.16298046899999999</v>
      </c>
      <c r="I237" s="32">
        <v>0.216</v>
      </c>
      <c r="J237" s="51">
        <v>0.16692158100000001</v>
      </c>
      <c r="K237" s="51">
        <v>17078.925739999999</v>
      </c>
      <c r="L237" s="46">
        <v>2.1486572860000002</v>
      </c>
      <c r="M237" s="51">
        <v>2.2333200000000001E-2</v>
      </c>
      <c r="N237" s="51">
        <v>3.9993500000000001E-2</v>
      </c>
      <c r="O237" s="51">
        <v>0.241107181</v>
      </c>
      <c r="P237" s="32">
        <v>0.18659999999999999</v>
      </c>
      <c r="Q237" s="51">
        <v>0.245419895</v>
      </c>
      <c r="R237" s="51">
        <v>1.9039200000000001</v>
      </c>
      <c r="S237" s="51">
        <v>651.28786920000005</v>
      </c>
      <c r="T237" s="51">
        <v>7900.707754</v>
      </c>
      <c r="U237" s="46">
        <v>0.81930552499999998</v>
      </c>
      <c r="V237" s="46">
        <v>1.3293517610000001</v>
      </c>
      <c r="W237" s="47">
        <v>2890</v>
      </c>
      <c r="X237" s="48">
        <v>2.8193142616011362</v>
      </c>
      <c r="Y237" s="47">
        <v>10000</v>
      </c>
      <c r="Z237" s="47">
        <v>2410000</v>
      </c>
      <c r="AA237" s="49">
        <v>61.978062697606333</v>
      </c>
      <c r="AB237" s="81">
        <v>0.60738353853892002</v>
      </c>
      <c r="AC237">
        <v>-971.28661</v>
      </c>
      <c r="AD237">
        <v>-969.38269000000003</v>
      </c>
    </row>
    <row r="238" spans="1:30" x14ac:dyDescent="0.2">
      <c r="A238" s="43" t="s">
        <v>318</v>
      </c>
      <c r="B238" s="43" t="s">
        <v>160</v>
      </c>
      <c r="C238" s="50">
        <v>0</v>
      </c>
      <c r="D238" s="7" t="s">
        <v>369</v>
      </c>
      <c r="E238" s="50" t="s">
        <v>23</v>
      </c>
      <c r="F238" s="51">
        <v>2.1116468699999998E-2</v>
      </c>
      <c r="G238" s="51">
        <v>0.54317041399999999</v>
      </c>
      <c r="H238" s="51">
        <v>1.24866236</v>
      </c>
      <c r="I238" s="32">
        <v>0.39910000000000001</v>
      </c>
      <c r="J238" s="51">
        <v>1.361850842</v>
      </c>
      <c r="K238" s="51">
        <v>107.0683693</v>
      </c>
      <c r="L238" s="46">
        <v>27.772874359999999</v>
      </c>
      <c r="M238" s="51">
        <v>3.28223749711E-2</v>
      </c>
      <c r="N238" s="51">
        <v>0.26849576952870002</v>
      </c>
      <c r="O238" s="51">
        <v>1.4496962524799999</v>
      </c>
      <c r="P238" s="32">
        <v>0.18340000000000001</v>
      </c>
      <c r="Q238" s="51">
        <v>1.4747157390529999</v>
      </c>
      <c r="R238" s="51">
        <v>2.5478299999899998</v>
      </c>
      <c r="S238" s="51">
        <v>486.68867232000002</v>
      </c>
      <c r="T238" s="51">
        <v>91.306909894</v>
      </c>
      <c r="U238" s="46">
        <v>23.02963682</v>
      </c>
      <c r="V238" s="46">
        <v>4.7432375420000001</v>
      </c>
      <c r="W238" s="47">
        <v>3870</v>
      </c>
      <c r="X238" s="48">
        <v>35.554407994326048</v>
      </c>
      <c r="Y238" s="47">
        <v>63600</v>
      </c>
      <c r="Z238" s="47">
        <v>507000</v>
      </c>
      <c r="AA238" s="49">
        <v>394.16126260638458</v>
      </c>
      <c r="AB238" s="81">
        <v>3.15985813606604</v>
      </c>
      <c r="AC238">
        <v>-981.51841000000002</v>
      </c>
      <c r="AD238">
        <v>-978.97058000000004</v>
      </c>
    </row>
    <row r="239" spans="1:30" x14ac:dyDescent="0.2">
      <c r="A239" s="43" t="s">
        <v>319</v>
      </c>
      <c r="B239" s="43" t="s">
        <v>161</v>
      </c>
      <c r="C239" s="7">
        <v>-1</v>
      </c>
      <c r="D239" s="7" t="s">
        <v>369</v>
      </c>
      <c r="E239" s="50" t="s">
        <v>23</v>
      </c>
      <c r="F239" s="51">
        <v>7.58744E-3</v>
      </c>
      <c r="G239" s="51">
        <v>9.8160529999999999E-3</v>
      </c>
      <c r="H239" s="51">
        <v>2.1046628000000001E-2</v>
      </c>
      <c r="I239" s="32">
        <v>0.50780000000000003</v>
      </c>
      <c r="J239" s="51">
        <v>2.4431224000000001E-2</v>
      </c>
      <c r="K239" s="51">
        <v>52445625.57</v>
      </c>
      <c r="L239" s="46">
        <v>7.7020756800000001</v>
      </c>
      <c r="M239" s="51">
        <v>1.7989097999999999E-2</v>
      </c>
      <c r="N239" s="51">
        <v>4.0640966000000001E-2</v>
      </c>
      <c r="O239" s="51">
        <v>0.124936796</v>
      </c>
      <c r="P239" s="32">
        <v>0.3352</v>
      </c>
      <c r="Q239" s="51">
        <v>0.13260655599999999</v>
      </c>
      <c r="R239" s="51">
        <v>0.47164</v>
      </c>
      <c r="S239" s="51">
        <v>2629.123908</v>
      </c>
      <c r="T239" s="51">
        <v>1780203.8319999999</v>
      </c>
      <c r="U239" s="46">
        <v>6.1233631869999998</v>
      </c>
      <c r="V239" s="46">
        <v>1.5787124939999999</v>
      </c>
      <c r="W239" s="47">
        <v>716</v>
      </c>
      <c r="X239" s="48">
        <v>0.37963504408690613</v>
      </c>
      <c r="Y239" s="47">
        <v>225</v>
      </c>
      <c r="Z239" s="47">
        <v>26500000</v>
      </c>
      <c r="AA239" s="49">
        <v>1.3956259618985569</v>
      </c>
      <c r="AB239" s="81">
        <v>3.2476898413711999E-2</v>
      </c>
      <c r="AC239">
        <v>-996.29918999999995</v>
      </c>
      <c r="AD239">
        <v>-995.82754999999997</v>
      </c>
    </row>
    <row r="240" spans="1:30" x14ac:dyDescent="0.2">
      <c r="A240" s="43" t="s">
        <v>319</v>
      </c>
      <c r="B240" s="43" t="s">
        <v>161</v>
      </c>
      <c r="C240" s="7">
        <v>1</v>
      </c>
      <c r="D240" s="7" t="s">
        <v>369</v>
      </c>
      <c r="E240" s="50" t="s">
        <v>23</v>
      </c>
      <c r="F240" s="51">
        <v>1.57388E-6</v>
      </c>
      <c r="G240" s="51">
        <v>6.7910080000000003E-3</v>
      </c>
      <c r="H240" s="51">
        <v>2.0849486E-2</v>
      </c>
      <c r="I240" s="32">
        <v>0.30969999999999998</v>
      </c>
      <c r="J240" s="51">
        <v>2.1927582000000001E-2</v>
      </c>
      <c r="K240" s="51">
        <v>257817.11309999999</v>
      </c>
      <c r="L240" s="46">
        <v>29.985923629999998</v>
      </c>
      <c r="M240" s="51">
        <v>3.9422065999999999E-2</v>
      </c>
      <c r="N240" s="51">
        <v>5.7295279999999997E-2</v>
      </c>
      <c r="O240" s="51">
        <v>1.086145243</v>
      </c>
      <c r="P240" s="32">
        <v>6.3899999999999998E-2</v>
      </c>
      <c r="Q240" s="51">
        <v>1.088369578</v>
      </c>
      <c r="R240" s="51">
        <v>2.9811200000000002</v>
      </c>
      <c r="S240" s="51">
        <v>415.951052</v>
      </c>
      <c r="T240" s="51">
        <v>104.6502945</v>
      </c>
      <c r="U240" s="46">
        <v>4.5293496360000001</v>
      </c>
      <c r="V240" s="46">
        <v>25.456573989999999</v>
      </c>
      <c r="W240" s="47">
        <v>4530</v>
      </c>
      <c r="X240" s="48">
        <v>1.0729570801328301</v>
      </c>
      <c r="Y240" s="47">
        <v>15100</v>
      </c>
      <c r="Z240" s="47">
        <v>2500000</v>
      </c>
      <c r="AA240" s="49">
        <v>93.738671383661242</v>
      </c>
      <c r="AB240" s="81">
        <v>3.1787446371171701</v>
      </c>
      <c r="AC240">
        <v>-991.71536000000003</v>
      </c>
      <c r="AD240">
        <v>-988.73424</v>
      </c>
    </row>
    <row r="241" spans="1:30" x14ac:dyDescent="0.2">
      <c r="A241" s="43" t="s">
        <v>320</v>
      </c>
      <c r="B241" s="43" t="s">
        <v>162</v>
      </c>
      <c r="C241" s="7">
        <v>0</v>
      </c>
      <c r="D241" s="7" t="s">
        <v>369</v>
      </c>
      <c r="E241" s="50" t="s">
        <v>28</v>
      </c>
      <c r="F241" s="52">
        <v>3.46887071892177E-3</v>
      </c>
      <c r="G241" s="52">
        <v>1.227196114058271E-2</v>
      </c>
      <c r="H241" s="52">
        <v>0.25924342518106153</v>
      </c>
      <c r="I241" s="32">
        <v>4.9099999999999998E-2</v>
      </c>
      <c r="J241" s="52">
        <v>0.25955690627280409</v>
      </c>
      <c r="K241" s="52">
        <v>4974.6398974119747</v>
      </c>
      <c r="L241" s="46">
        <v>14.21538906</v>
      </c>
      <c r="M241" s="52">
        <v>2.886989740357917</v>
      </c>
      <c r="N241" s="52">
        <v>2.32407601300502</v>
      </c>
      <c r="O241" s="52">
        <v>3.003701554610632</v>
      </c>
      <c r="P241" s="32">
        <v>0.77690000000000003</v>
      </c>
      <c r="Q241" s="52">
        <v>4.7705620323319886</v>
      </c>
      <c r="R241" s="52">
        <v>2.1399400000000242</v>
      </c>
      <c r="S241" s="52">
        <v>579.45549875229494</v>
      </c>
      <c r="T241" s="52">
        <v>14.72609954611181</v>
      </c>
      <c r="U241" s="46">
        <v>21.164742329999999</v>
      </c>
      <c r="V241" s="46">
        <v>6.9493532650000001</v>
      </c>
      <c r="W241" s="53">
        <v>3250</v>
      </c>
      <c r="X241" s="54">
        <v>7.6547324033788033</v>
      </c>
      <c r="Y241" s="53">
        <v>20800</v>
      </c>
      <c r="Z241" s="53">
        <v>1300000</v>
      </c>
      <c r="AA241" s="55">
        <v>129.0152432067714</v>
      </c>
      <c r="AB241" s="81">
        <v>3.22156164256244</v>
      </c>
      <c r="AC241">
        <v>-981.66647999999998</v>
      </c>
      <c r="AD241">
        <v>-979.52653999999995</v>
      </c>
    </row>
    <row r="242" spans="1:30" x14ac:dyDescent="0.2">
      <c r="A242" s="43" t="s">
        <v>320</v>
      </c>
      <c r="B242" s="43" t="s">
        <v>162</v>
      </c>
      <c r="C242" s="7">
        <v>0</v>
      </c>
      <c r="D242" s="7" t="s">
        <v>369</v>
      </c>
      <c r="E242" s="50" t="s">
        <v>23</v>
      </c>
      <c r="F242" s="52">
        <v>0.64060730355416384</v>
      </c>
      <c r="G242" s="52">
        <v>1.303417698709139</v>
      </c>
      <c r="H242" s="52">
        <v>7.7780188270938286E-3</v>
      </c>
      <c r="I242" s="32">
        <v>1</v>
      </c>
      <c r="J242" s="52">
        <v>1.452355298214606</v>
      </c>
      <c r="K242" s="52">
        <v>83.738827752748151</v>
      </c>
      <c r="L242" s="46">
        <v>3.8258821780000001</v>
      </c>
      <c r="M242" s="52">
        <v>0.85266454702871131</v>
      </c>
      <c r="N242" s="52">
        <v>0.83357014089979509</v>
      </c>
      <c r="O242" s="52">
        <v>0.90901770143404503</v>
      </c>
      <c r="P242" s="32">
        <v>0.79530000000000001</v>
      </c>
      <c r="Q242" s="52">
        <v>1.499396275532195</v>
      </c>
      <c r="R242" s="52">
        <v>2.6492299999999891</v>
      </c>
      <c r="S242" s="52">
        <v>468.06053079574258</v>
      </c>
      <c r="T242" s="52">
        <v>78.566927253983181</v>
      </c>
      <c r="U242" s="46">
        <v>15.64817279</v>
      </c>
      <c r="V242" s="46">
        <v>11.82229062</v>
      </c>
      <c r="W242" s="53">
        <v>4020</v>
      </c>
      <c r="X242" s="54">
        <v>2.8183054686315692</v>
      </c>
      <c r="Y242" s="53">
        <v>19400</v>
      </c>
      <c r="Z242" s="53">
        <v>1730000</v>
      </c>
      <c r="AA242" s="55">
        <v>119.9786695373889</v>
      </c>
      <c r="AB242" s="81">
        <v>5.03795483280261</v>
      </c>
      <c r="AC242">
        <v>-981.66647999999998</v>
      </c>
      <c r="AD242">
        <v>-979.01724999999999</v>
      </c>
    </row>
    <row r="243" spans="1:30" x14ac:dyDescent="0.2">
      <c r="A243" s="43" t="s">
        <v>321</v>
      </c>
      <c r="B243" s="43" t="s">
        <v>163</v>
      </c>
      <c r="C243" s="7">
        <v>0</v>
      </c>
      <c r="D243" s="7" t="s">
        <v>369</v>
      </c>
      <c r="E243" s="50" t="s">
        <v>23</v>
      </c>
      <c r="F243" s="51">
        <v>2.6928958999999999E-2</v>
      </c>
      <c r="G243" s="51">
        <v>1.5548444999999999E-2</v>
      </c>
      <c r="H243" s="51">
        <v>1.1185026069999999</v>
      </c>
      <c r="I243" s="32">
        <v>2.7799999999999998E-2</v>
      </c>
      <c r="J243" s="51">
        <v>1.1189347629999999</v>
      </c>
      <c r="K243" s="51">
        <v>134.66067079999999</v>
      </c>
      <c r="L243" s="46">
        <v>29.997799690000001</v>
      </c>
      <c r="M243" s="51">
        <v>3.0448514999999999E-2</v>
      </c>
      <c r="N243" s="51">
        <v>1.7585204E-2</v>
      </c>
      <c r="O243" s="51">
        <v>1.411550547</v>
      </c>
      <c r="P243" s="32">
        <v>2.4899999999999999E-2</v>
      </c>
      <c r="Q243" s="51">
        <v>1.4119884199999999</v>
      </c>
      <c r="R243" s="51">
        <v>2.6906699999999999</v>
      </c>
      <c r="S243" s="51">
        <v>460.85175809999998</v>
      </c>
      <c r="T243" s="51">
        <v>84.564490599999999</v>
      </c>
      <c r="U243" s="46">
        <v>29.99129246</v>
      </c>
      <c r="V243" s="46">
        <v>6.5072259999999996E-3</v>
      </c>
      <c r="W243" s="47">
        <v>4090</v>
      </c>
      <c r="X243" s="48">
        <v>4.9171793787085116</v>
      </c>
      <c r="Y243" s="47">
        <v>26400</v>
      </c>
      <c r="Z243" s="47">
        <v>1290000</v>
      </c>
      <c r="AA243" s="49">
        <v>163.47516754038759</v>
      </c>
      <c r="AB243" s="81">
        <v>0.75248472281040801</v>
      </c>
      <c r="AC243">
        <v>-981.61396999999999</v>
      </c>
      <c r="AD243">
        <v>-978.92330000000004</v>
      </c>
    </row>
    <row r="244" spans="1:30" x14ac:dyDescent="0.2">
      <c r="A244" s="43" t="s">
        <v>322</v>
      </c>
      <c r="B244" s="43" t="s">
        <v>164</v>
      </c>
      <c r="C244" s="7">
        <v>-1</v>
      </c>
      <c r="D244" s="7" t="s">
        <v>369</v>
      </c>
      <c r="E244" s="50" t="s">
        <v>28</v>
      </c>
      <c r="F244" s="51">
        <v>0.64028635013559954</v>
      </c>
      <c r="G244" s="51">
        <v>6.7360240619339122E-3</v>
      </c>
      <c r="H244" s="51">
        <v>1.122034230952992E-4</v>
      </c>
      <c r="I244" s="32">
        <v>1</v>
      </c>
      <c r="J244" s="51">
        <v>0.64032179158587021</v>
      </c>
      <c r="K244" s="51">
        <v>3429.4816536379499</v>
      </c>
      <c r="L244" s="46">
        <v>0.601950769</v>
      </c>
      <c r="M244" s="51">
        <v>0.31247264914363038</v>
      </c>
      <c r="N244" s="51">
        <v>0.101218289416922</v>
      </c>
      <c r="O244" s="51">
        <v>1.216090853765095</v>
      </c>
      <c r="P244" s="32">
        <v>0.26069999999999999</v>
      </c>
      <c r="Q244" s="51">
        <v>1.2596671239603121</v>
      </c>
      <c r="R244" s="51">
        <v>1.3267899999999599</v>
      </c>
      <c r="S244" s="51">
        <v>934.58648316616609</v>
      </c>
      <c r="T244" s="51">
        <v>886.16268455146678</v>
      </c>
      <c r="U244" s="46">
        <v>17.947735089999998</v>
      </c>
      <c r="V244" s="46">
        <v>17.34578432</v>
      </c>
      <c r="W244" s="56">
        <v>2020</v>
      </c>
      <c r="X244" s="57">
        <v>2.0181048499398662</v>
      </c>
      <c r="Y244" s="56">
        <v>4110</v>
      </c>
      <c r="Z244" s="56">
        <v>4090000</v>
      </c>
      <c r="AA244" s="58">
        <v>25.464971439527911</v>
      </c>
      <c r="AB244" s="81">
        <v>2.3421710116510099</v>
      </c>
      <c r="AC244">
        <v>-988.66251999999997</v>
      </c>
      <c r="AD244">
        <v>-987.33573000000001</v>
      </c>
    </row>
    <row r="245" spans="1:30" x14ac:dyDescent="0.2">
      <c r="A245" s="43" t="s">
        <v>323</v>
      </c>
      <c r="B245" s="43" t="s">
        <v>165</v>
      </c>
      <c r="C245" s="7">
        <v>0</v>
      </c>
      <c r="D245" s="7" t="s">
        <v>369</v>
      </c>
      <c r="E245" s="50" t="s">
        <v>28</v>
      </c>
      <c r="F245" s="51">
        <v>1.8815161269999998E-2</v>
      </c>
      <c r="G245" s="51">
        <v>3.9699289999999998E-2</v>
      </c>
      <c r="H245" s="51">
        <v>0.10197514321200001</v>
      </c>
      <c r="I245" s="32">
        <v>0.3957</v>
      </c>
      <c r="J245" s="51">
        <v>0.11103591542000001</v>
      </c>
      <c r="K245" s="51">
        <v>4399.7849299999998</v>
      </c>
      <c r="L245" s="46">
        <v>4.6409638080000004</v>
      </c>
      <c r="M245" s="51">
        <v>3.91362200461599</v>
      </c>
      <c r="N245" s="51">
        <v>1.8633270899000001</v>
      </c>
      <c r="O245" s="51">
        <v>0.1027205677</v>
      </c>
      <c r="P245" s="32">
        <v>0.99970000000000003</v>
      </c>
      <c r="Q245" s="51">
        <v>4.3357786560251999</v>
      </c>
      <c r="R245" s="51">
        <v>3.926669999</v>
      </c>
      <c r="S245" s="51">
        <v>315.78920561180001</v>
      </c>
      <c r="T245" s="51">
        <v>2.8855207214499998</v>
      </c>
      <c r="U245" s="46">
        <v>25.458938150000002</v>
      </c>
      <c r="V245" s="46">
        <v>20.81797435</v>
      </c>
      <c r="W245" s="47">
        <v>5970</v>
      </c>
      <c r="X245" s="48">
        <v>6.4015703375957207</v>
      </c>
      <c r="Y245" s="47">
        <v>64100</v>
      </c>
      <c r="Z245" s="47">
        <v>776000</v>
      </c>
      <c r="AA245" s="49">
        <v>397.25624963720747</v>
      </c>
      <c r="AB245" s="81">
        <v>3.9390634877928399</v>
      </c>
      <c r="AC245">
        <v>-974.52283</v>
      </c>
      <c r="AD245">
        <v>-970.59616000000005</v>
      </c>
    </row>
    <row r="246" spans="1:30" x14ac:dyDescent="0.2">
      <c r="A246" s="43" t="s">
        <v>323</v>
      </c>
      <c r="B246" s="43" t="s">
        <v>165</v>
      </c>
      <c r="C246" s="7">
        <v>0</v>
      </c>
      <c r="D246" s="7" t="s">
        <v>369</v>
      </c>
      <c r="E246" s="50" t="s">
        <v>23</v>
      </c>
      <c r="F246" s="51">
        <v>0.24606113604999999</v>
      </c>
      <c r="G246" s="51">
        <v>0.45229035206200002</v>
      </c>
      <c r="H246" s="51">
        <v>4.2497213770419998E-2</v>
      </c>
      <c r="I246" s="32">
        <v>0.99660000000000004</v>
      </c>
      <c r="J246" s="51">
        <v>0.516641711</v>
      </c>
      <c r="K246" s="51">
        <v>741.41132100000004</v>
      </c>
      <c r="L246" s="46">
        <v>1.4515274499999999</v>
      </c>
      <c r="M246" s="51">
        <v>0.3225165251562</v>
      </c>
      <c r="N246" s="51">
        <v>0.2793344271</v>
      </c>
      <c r="O246" s="51">
        <v>5.1111737599999998E-2</v>
      </c>
      <c r="P246" s="32">
        <v>0.9929</v>
      </c>
      <c r="Q246" s="51">
        <v>0.42971739660011998</v>
      </c>
      <c r="R246" s="51">
        <v>2.5507300000000002</v>
      </c>
      <c r="S246" s="51">
        <v>486.13534164700002</v>
      </c>
      <c r="T246" s="51">
        <v>1071.6976409199999</v>
      </c>
      <c r="U246" s="46">
        <v>19.103272969999999</v>
      </c>
      <c r="V246" s="46">
        <v>17.651745519999999</v>
      </c>
      <c r="W246" s="47">
        <v>3870</v>
      </c>
      <c r="X246" s="48">
        <v>3.5279958329643153E-2</v>
      </c>
      <c r="Y246" s="47">
        <v>2010</v>
      </c>
      <c r="Z246" s="47">
        <v>16100000</v>
      </c>
      <c r="AA246" s="49">
        <v>12.44394024509055</v>
      </c>
      <c r="AB246" s="81">
        <v>0.75513150821381703</v>
      </c>
      <c r="AC246">
        <v>-974.52283</v>
      </c>
      <c r="AD246">
        <v>-971.97209999999995</v>
      </c>
    </row>
    <row r="247" spans="1:30" x14ac:dyDescent="0.2">
      <c r="A247" s="43" t="s">
        <v>324</v>
      </c>
      <c r="B247" s="43" t="s">
        <v>166</v>
      </c>
      <c r="C247" s="50">
        <v>0</v>
      </c>
      <c r="D247" s="7" t="s">
        <v>369</v>
      </c>
      <c r="E247" s="50" t="s">
        <v>28</v>
      </c>
      <c r="F247" s="52">
        <v>1.619820993422159</v>
      </c>
      <c r="G247" s="52">
        <v>2.2622914776323289E-5</v>
      </c>
      <c r="H247" s="52">
        <v>2.0000290696779401E-5</v>
      </c>
      <c r="I247" s="32">
        <v>1</v>
      </c>
      <c r="J247" s="52">
        <v>1.6198209937036121</v>
      </c>
      <c r="K247" s="52">
        <v>206.63745073196631</v>
      </c>
      <c r="L247" s="68">
        <v>2.6752100000000001E-6</v>
      </c>
      <c r="M247" s="52">
        <v>2.2465907041351718</v>
      </c>
      <c r="N247" s="52">
        <v>1.0179415298649039</v>
      </c>
      <c r="O247" s="52">
        <v>0.72443511094686408</v>
      </c>
      <c r="P247" s="32">
        <v>0.95950000000000002</v>
      </c>
      <c r="Q247" s="52">
        <v>2.5706382437252548</v>
      </c>
      <c r="R247" s="52">
        <v>1.822900000000004</v>
      </c>
      <c r="S247" s="52">
        <v>680.23479071808504</v>
      </c>
      <c r="T247" s="52">
        <v>82.046706693326286</v>
      </c>
      <c r="U247" s="46">
        <v>24.374721399999999</v>
      </c>
      <c r="V247" s="46">
        <v>24.374718720000001</v>
      </c>
      <c r="W247" s="53">
        <v>2770</v>
      </c>
      <c r="X247" s="54">
        <v>0.42633426603859143</v>
      </c>
      <c r="Y247" s="53">
        <v>3560</v>
      </c>
      <c r="Z247" s="53">
        <v>6480000</v>
      </c>
      <c r="AA247" s="55">
        <v>22.093613382870291</v>
      </c>
      <c r="AB247" s="81">
        <v>2.43020890898477</v>
      </c>
      <c r="AC247">
        <v>-986.75291000000004</v>
      </c>
      <c r="AD247">
        <v>-984.93001000000004</v>
      </c>
    </row>
    <row r="248" spans="1:30" x14ac:dyDescent="0.2">
      <c r="A248" s="43" t="s">
        <v>325</v>
      </c>
      <c r="B248" s="43" t="s">
        <v>167</v>
      </c>
      <c r="C248" s="7">
        <v>0</v>
      </c>
      <c r="D248" s="7" t="s">
        <v>369</v>
      </c>
      <c r="E248" s="50" t="s">
        <v>23</v>
      </c>
      <c r="F248" s="51">
        <v>1.05485957288991E-2</v>
      </c>
      <c r="G248" s="51">
        <v>0.70530766647599996</v>
      </c>
      <c r="H248" s="51">
        <v>1.2334281896999999</v>
      </c>
      <c r="I248" s="32">
        <v>0.57189999999999996</v>
      </c>
      <c r="J248" s="51">
        <v>1.2334281896999999</v>
      </c>
      <c r="K248" s="51">
        <v>83.506932074399998</v>
      </c>
      <c r="L248" s="46">
        <v>29.142349509999999</v>
      </c>
      <c r="M248" s="51">
        <v>1.9361362759251498E-2</v>
      </c>
      <c r="N248" s="51">
        <v>0.80860677355699995</v>
      </c>
      <c r="O248" s="51">
        <v>1.54584821312</v>
      </c>
      <c r="P248" s="32">
        <v>0.46360000000000001</v>
      </c>
      <c r="Q248" s="51">
        <v>1.7446680127269101</v>
      </c>
      <c r="R248" s="51">
        <v>2.69069</v>
      </c>
      <c r="S248" s="51">
        <v>460.84833257999998</v>
      </c>
      <c r="T248" s="51">
        <v>55.387916078000003</v>
      </c>
      <c r="U248" s="46">
        <v>28.627568589999999</v>
      </c>
      <c r="V248" s="46">
        <v>0.51478092499999994</v>
      </c>
      <c r="W248" s="47">
        <v>4090</v>
      </c>
      <c r="X248" s="48">
        <v>4.2001076241643389</v>
      </c>
      <c r="Y248" s="47">
        <v>24400</v>
      </c>
      <c r="Z248" s="47">
        <v>1400000</v>
      </c>
      <c r="AA248" s="49">
        <v>151.08793063542501</v>
      </c>
      <c r="AB248" s="81">
        <v>0.94301757070136205</v>
      </c>
      <c r="AC248">
        <v>-981.61109999999996</v>
      </c>
      <c r="AD248">
        <v>-978.92040999999995</v>
      </c>
    </row>
    <row r="249" spans="1:30" x14ac:dyDescent="0.2">
      <c r="A249" s="43" t="s">
        <v>326</v>
      </c>
      <c r="B249" s="43" t="s">
        <v>168</v>
      </c>
      <c r="C249" s="7">
        <v>0</v>
      </c>
      <c r="D249" s="7" t="s">
        <v>369</v>
      </c>
      <c r="E249" s="50" t="s">
        <v>28</v>
      </c>
      <c r="F249" s="51">
        <v>0.85391284300000003</v>
      </c>
      <c r="G249" s="51">
        <v>0.81710467899999994</v>
      </c>
      <c r="H249" s="51">
        <v>0.35735407200000002</v>
      </c>
      <c r="I249" s="32">
        <v>0.95720000000000005</v>
      </c>
      <c r="J249" s="51">
        <v>1.2347182400000001</v>
      </c>
      <c r="K249" s="51">
        <v>784.7061549</v>
      </c>
      <c r="L249" s="46">
        <v>16.261273370000001</v>
      </c>
      <c r="M249" s="51">
        <v>0.97929221399999999</v>
      </c>
      <c r="N249" s="51">
        <v>0.37760526100000003</v>
      </c>
      <c r="O249" s="51">
        <v>1.6199172310000001</v>
      </c>
      <c r="P249" s="32">
        <v>0.54379999999999995</v>
      </c>
      <c r="Q249" s="51">
        <v>1.930215223</v>
      </c>
      <c r="R249" s="51">
        <v>1.40022</v>
      </c>
      <c r="S249" s="51">
        <v>885.57512389999999</v>
      </c>
      <c r="T249" s="51">
        <v>321.0933521</v>
      </c>
      <c r="U249" s="46">
        <v>21.085341679999999</v>
      </c>
      <c r="V249" s="46">
        <v>4.8240683170000001</v>
      </c>
      <c r="W249" s="47">
        <v>2130</v>
      </c>
      <c r="X249" s="48">
        <v>1.83976559351261</v>
      </c>
      <c r="Y249" s="47">
        <v>4370</v>
      </c>
      <c r="Z249" s="47">
        <v>4060000</v>
      </c>
      <c r="AA249" s="49">
        <v>27.079508132578709</v>
      </c>
      <c r="AB249" s="81">
        <v>2.4578643013698001</v>
      </c>
      <c r="AC249">
        <v>-972.80777</v>
      </c>
      <c r="AD249">
        <v>-971.40755000000001</v>
      </c>
    </row>
    <row r="250" spans="1:30" x14ac:dyDescent="0.2">
      <c r="A250" s="43" t="s">
        <v>326</v>
      </c>
      <c r="B250" s="43" t="s">
        <v>168</v>
      </c>
      <c r="C250" s="7">
        <v>0</v>
      </c>
      <c r="D250" s="7" t="s">
        <v>369</v>
      </c>
      <c r="E250" s="50" t="s">
        <v>23</v>
      </c>
      <c r="F250" s="51">
        <v>1.30841383107492</v>
      </c>
      <c r="G250" s="51">
        <v>2.1927742010000002</v>
      </c>
      <c r="H250" s="51">
        <v>0.95872861899999995</v>
      </c>
      <c r="I250" s="32">
        <v>0.93620000000000003</v>
      </c>
      <c r="J250" s="51">
        <v>2.7275201221000001</v>
      </c>
      <c r="K250" s="51">
        <v>55.599837299999997</v>
      </c>
      <c r="L250" s="46">
        <v>0.82364814600000003</v>
      </c>
      <c r="M250" s="51">
        <v>1.03009709056</v>
      </c>
      <c r="N250" s="51">
        <v>2.6181811886599999</v>
      </c>
      <c r="O250" s="51">
        <v>3.6763854226623001</v>
      </c>
      <c r="P250" s="32">
        <v>0.60770000000000002</v>
      </c>
      <c r="Q250" s="51">
        <v>4.6294473243200001</v>
      </c>
      <c r="R250" s="51">
        <v>1.99499</v>
      </c>
      <c r="S250" s="51">
        <v>621.55700028499996</v>
      </c>
      <c r="T250" s="51">
        <v>19.299726463300001</v>
      </c>
      <c r="U250" s="46">
        <v>8.5225438279999999</v>
      </c>
      <c r="V250" s="46">
        <v>7.6988956829999999</v>
      </c>
      <c r="W250" s="47">
        <v>3030</v>
      </c>
      <c r="X250" s="48">
        <v>4.3525674267832564</v>
      </c>
      <c r="Y250" s="47">
        <v>13600</v>
      </c>
      <c r="Z250" s="47">
        <v>1850000</v>
      </c>
      <c r="AA250" s="49">
        <v>84.552113113783207</v>
      </c>
      <c r="AB250" s="81">
        <v>2.7711729386801598</v>
      </c>
      <c r="AC250">
        <v>-972.80777</v>
      </c>
      <c r="AD250">
        <v>-970.81277999999998</v>
      </c>
    </row>
    <row r="251" spans="1:30" x14ac:dyDescent="0.2">
      <c r="A251" s="43" t="s">
        <v>327</v>
      </c>
      <c r="B251" s="43" t="s">
        <v>169</v>
      </c>
      <c r="C251" s="7">
        <v>-1</v>
      </c>
      <c r="D251" s="7" t="s">
        <v>369</v>
      </c>
      <c r="E251" s="50" t="s">
        <v>23</v>
      </c>
      <c r="F251" s="51">
        <v>6.34309E-4</v>
      </c>
      <c r="G251" s="51">
        <v>3.3297844E-2</v>
      </c>
      <c r="H251" s="51">
        <v>0.20705854400000001</v>
      </c>
      <c r="I251" s="32">
        <v>0.1588</v>
      </c>
      <c r="J251" s="51">
        <v>0.20971978799999999</v>
      </c>
      <c r="K251" s="51">
        <v>3083951.1869999999</v>
      </c>
      <c r="L251" s="46">
        <v>28.90787555</v>
      </c>
      <c r="M251" s="51">
        <v>1.320516179</v>
      </c>
      <c r="N251" s="51">
        <v>3.4468960000000001E-3</v>
      </c>
      <c r="O251" s="51">
        <v>0.11228310900000001</v>
      </c>
      <c r="P251" s="32">
        <v>0.99639999999999995</v>
      </c>
      <c r="Q251" s="51">
        <v>1.325285764</v>
      </c>
      <c r="R251" s="51">
        <v>0.2893</v>
      </c>
      <c r="S251" s="51">
        <v>4286.2080880000003</v>
      </c>
      <c r="T251" s="51">
        <v>77226.659629999995</v>
      </c>
      <c r="U251" s="46">
        <v>0.14875924300000001</v>
      </c>
      <c r="V251" s="46">
        <v>28.75911631</v>
      </c>
      <c r="W251" s="47">
        <v>439</v>
      </c>
      <c r="X251" s="48">
        <v>0.39105557550346892</v>
      </c>
      <c r="Y251" s="47">
        <v>86</v>
      </c>
      <c r="Z251" s="47">
        <v>42600000</v>
      </c>
      <c r="AA251" s="49">
        <v>0.53294277564912562</v>
      </c>
      <c r="AB251" s="81">
        <v>9.2307671616048095E-2</v>
      </c>
      <c r="AC251">
        <v>-988.44569000000001</v>
      </c>
      <c r="AD251">
        <v>-988.15638999999999</v>
      </c>
    </row>
    <row r="252" spans="1:30" x14ac:dyDescent="0.2">
      <c r="A252" s="43" t="s">
        <v>327</v>
      </c>
      <c r="B252" s="43" t="s">
        <v>169</v>
      </c>
      <c r="C252" s="7">
        <v>1</v>
      </c>
      <c r="D252" s="7" t="s">
        <v>369</v>
      </c>
      <c r="E252" s="50" t="s">
        <v>23</v>
      </c>
      <c r="F252" s="51">
        <v>1.6107727650000001</v>
      </c>
      <c r="G252" s="51">
        <v>1.062960839</v>
      </c>
      <c r="H252" s="51">
        <v>1.6434899999999999E-4</v>
      </c>
      <c r="I252" s="32">
        <v>1</v>
      </c>
      <c r="J252" s="51">
        <v>1.9298898090000001</v>
      </c>
      <c r="K252" s="51">
        <v>3897.1288380000001</v>
      </c>
      <c r="L252" s="46">
        <v>26.578286039999998</v>
      </c>
      <c r="M252" s="51">
        <v>0.432407135</v>
      </c>
      <c r="N252" s="51">
        <v>1.2251361810000001</v>
      </c>
      <c r="O252" s="51">
        <v>9.2846726000000004E-2</v>
      </c>
      <c r="P252" s="32">
        <v>0.99750000000000005</v>
      </c>
      <c r="Q252" s="51">
        <v>1.3025187549999999</v>
      </c>
      <c r="R252" s="51">
        <v>0.60936000000000001</v>
      </c>
      <c r="S252" s="51">
        <v>2034.921885</v>
      </c>
      <c r="T252" s="51">
        <v>8555.4295239999992</v>
      </c>
      <c r="U252" s="46">
        <v>10.55891271</v>
      </c>
      <c r="V252" s="46">
        <v>16.01937332</v>
      </c>
      <c r="W252" s="47">
        <v>926</v>
      </c>
      <c r="X252" s="48">
        <v>0.14394786393011841</v>
      </c>
      <c r="Y252" s="47">
        <v>231</v>
      </c>
      <c r="Z252" s="47">
        <v>33300000</v>
      </c>
      <c r="AA252" s="49">
        <v>1.434547859353851</v>
      </c>
      <c r="AB252" s="81">
        <v>4.38009866304548E-2</v>
      </c>
      <c r="AC252">
        <v>-983.75693999999999</v>
      </c>
      <c r="AD252">
        <v>-983.14757999999995</v>
      </c>
    </row>
    <row r="253" spans="1:30" x14ac:dyDescent="0.2">
      <c r="A253" s="43" t="s">
        <v>328</v>
      </c>
      <c r="B253" s="43" t="s">
        <v>170</v>
      </c>
      <c r="C253" s="50">
        <v>0</v>
      </c>
      <c r="D253" s="7" t="s">
        <v>369</v>
      </c>
      <c r="E253" s="50" t="s">
        <v>23</v>
      </c>
      <c r="F253" s="30">
        <v>1.14529715948569</v>
      </c>
      <c r="G253" s="30">
        <v>4.7777515655000003E-3</v>
      </c>
      <c r="H253" s="30">
        <v>1.8216165183E-3</v>
      </c>
      <c r="I253" s="32">
        <v>1</v>
      </c>
      <c r="J253" s="30">
        <v>1.1453085730000001</v>
      </c>
      <c r="K253" s="30">
        <v>231.01928687399999</v>
      </c>
      <c r="L253" s="46">
        <v>0.23821765</v>
      </c>
      <c r="M253" s="30">
        <v>2.0018866703787701</v>
      </c>
      <c r="N253" s="30">
        <v>0.267772982843</v>
      </c>
      <c r="O253" s="30">
        <v>0.20190102130000001</v>
      </c>
      <c r="P253" s="32">
        <v>0.995</v>
      </c>
      <c r="Q253" s="30">
        <v>2.0297824104000002</v>
      </c>
      <c r="R253" s="30">
        <v>2.2129899989999999</v>
      </c>
      <c r="S253" s="30">
        <v>560.32788217999996</v>
      </c>
      <c r="T253" s="30">
        <v>73.551967250000004</v>
      </c>
      <c r="U253" s="46">
        <v>7.617881165</v>
      </c>
      <c r="V253" s="46">
        <v>7.3796635149999998</v>
      </c>
      <c r="W253" s="47">
        <v>3360</v>
      </c>
      <c r="X253" s="48">
        <v>0.15361168829578581</v>
      </c>
      <c r="Y253" s="47">
        <v>3150</v>
      </c>
      <c r="Z253" s="47">
        <v>8890000</v>
      </c>
      <c r="AA253" s="49">
        <v>19.5450373311945</v>
      </c>
      <c r="AB253" s="81">
        <v>5.4736878809737801</v>
      </c>
      <c r="AC253">
        <v>-977.85226</v>
      </c>
      <c r="AD253">
        <v>-975.63927000000001</v>
      </c>
    </row>
    <row r="254" spans="1:30" x14ac:dyDescent="0.2">
      <c r="A254" s="43" t="s">
        <v>329</v>
      </c>
      <c r="B254" s="43" t="s">
        <v>171</v>
      </c>
      <c r="C254" s="50">
        <v>-1</v>
      </c>
      <c r="D254" s="7" t="s">
        <v>369</v>
      </c>
      <c r="E254" s="50" t="s">
        <v>23</v>
      </c>
      <c r="F254" s="52">
        <v>1.1892652453521859E-5</v>
      </c>
      <c r="G254" s="52">
        <v>3.7636834814490251E-3</v>
      </c>
      <c r="H254" s="52">
        <v>8.6302047031385096E-2</v>
      </c>
      <c r="I254" s="32">
        <v>4.36E-2</v>
      </c>
      <c r="J254" s="52">
        <v>8.6384077100997728E-2</v>
      </c>
      <c r="K254" s="52">
        <v>10117755.07923748</v>
      </c>
      <c r="L254" s="46">
        <v>29.81815735</v>
      </c>
      <c r="M254" s="52">
        <v>4.3353787526880712E-6</v>
      </c>
      <c r="N254" s="52">
        <v>2.3580876428152238E-3</v>
      </c>
      <c r="O254" s="52">
        <v>0.34136023472467808</v>
      </c>
      <c r="P254" s="32">
        <v>6.8999999999999999E-3</v>
      </c>
      <c r="Q254" s="52">
        <v>0.34136837939008652</v>
      </c>
      <c r="R254" s="52">
        <v>0.35168999999996231</v>
      </c>
      <c r="S254" s="52">
        <v>3525.8324092244102</v>
      </c>
      <c r="T254" s="52">
        <v>647895.52003282646</v>
      </c>
      <c r="U254" s="46">
        <v>29.893863450000001</v>
      </c>
      <c r="V254" s="46">
        <v>7.5706105999999995E-2</v>
      </c>
      <c r="W254" s="53">
        <v>534</v>
      </c>
      <c r="X254" s="54">
        <v>1.1710669012387911</v>
      </c>
      <c r="Y254" s="53">
        <v>220</v>
      </c>
      <c r="Z254" s="53">
        <v>20300000</v>
      </c>
      <c r="AA254" s="55">
        <v>1.362936600400378</v>
      </c>
      <c r="AB254" s="81">
        <v>0.216533781185479</v>
      </c>
      <c r="AC254">
        <v>-986.86951999999997</v>
      </c>
      <c r="AD254">
        <v>-986.51783</v>
      </c>
    </row>
    <row r="255" spans="1:30" x14ac:dyDescent="0.2">
      <c r="A255" s="43" t="s">
        <v>329</v>
      </c>
      <c r="B255" s="43" t="s">
        <v>171</v>
      </c>
      <c r="C255" s="50">
        <v>1</v>
      </c>
      <c r="D255" s="7" t="s">
        <v>369</v>
      </c>
      <c r="E255" s="50" t="s">
        <v>23</v>
      </c>
      <c r="F255" s="52">
        <v>3.606849577316647E-4</v>
      </c>
      <c r="G255" s="52">
        <v>0.60048452068977998</v>
      </c>
      <c r="H255" s="52">
        <v>4.659961522805682E-2</v>
      </c>
      <c r="I255" s="32">
        <v>0.997</v>
      </c>
      <c r="J255" s="52">
        <v>0.60229005787998569</v>
      </c>
      <c r="K255" s="52">
        <v>200.83693549047129</v>
      </c>
      <c r="L255" s="46">
        <v>29.964787380000001</v>
      </c>
      <c r="M255" s="52">
        <v>9.8475737965243504E-2</v>
      </c>
      <c r="N255" s="52">
        <v>0.1093656087936343</v>
      </c>
      <c r="O255" s="52">
        <v>0.17343795225617961</v>
      </c>
      <c r="P255" s="32">
        <v>0.64700000000000002</v>
      </c>
      <c r="Q255" s="52">
        <v>0.22746215209880169</v>
      </c>
      <c r="R255" s="52">
        <v>3.55898000000002</v>
      </c>
      <c r="S255" s="52">
        <v>348.41443334887902</v>
      </c>
      <c r="T255" s="52">
        <v>1408.1103373851961</v>
      </c>
      <c r="U255" s="46">
        <v>12.00012437</v>
      </c>
      <c r="V255" s="46">
        <v>17.964663009999999</v>
      </c>
      <c r="W255" s="53">
        <v>5410</v>
      </c>
      <c r="X255" s="54">
        <v>1.394870357245295</v>
      </c>
      <c r="Y255" s="53">
        <v>24600</v>
      </c>
      <c r="Z255" s="53">
        <v>1830000</v>
      </c>
      <c r="AA255" s="55">
        <v>152.33101761527291</v>
      </c>
      <c r="AB255" s="81">
        <v>8.3773501670319099</v>
      </c>
      <c r="AC255">
        <v>-987.21622000000002</v>
      </c>
      <c r="AD255">
        <v>-983.65724</v>
      </c>
    </row>
    <row r="256" spans="1:30" x14ac:dyDescent="0.2">
      <c r="A256" s="43" t="s">
        <v>330</v>
      </c>
      <c r="B256" s="43" t="s">
        <v>172</v>
      </c>
      <c r="C256" s="50">
        <v>0</v>
      </c>
      <c r="D256" s="7" t="s">
        <v>369</v>
      </c>
      <c r="E256" s="50" t="s">
        <v>28</v>
      </c>
      <c r="F256" s="51">
        <v>0.522666615</v>
      </c>
      <c r="G256" s="51">
        <v>0.68022176499999998</v>
      </c>
      <c r="H256" s="51">
        <v>0.149524187</v>
      </c>
      <c r="I256" s="32">
        <v>0.98509999999999998</v>
      </c>
      <c r="J256" s="51">
        <v>0.87076949999999997</v>
      </c>
      <c r="K256" s="51">
        <v>364.03379790000002</v>
      </c>
      <c r="L256" s="46">
        <v>7.5372398660000002</v>
      </c>
      <c r="M256" s="51">
        <v>0.42356005400000002</v>
      </c>
      <c r="N256" s="51">
        <v>0.92082272099999996</v>
      </c>
      <c r="O256" s="51">
        <v>1.7129980819999999</v>
      </c>
      <c r="P256" s="32">
        <v>0.50919999999999999</v>
      </c>
      <c r="Q256" s="51">
        <v>1.9903969539999999</v>
      </c>
      <c r="R256" s="51">
        <v>2.28294</v>
      </c>
      <c r="S256" s="51">
        <v>543.15925960000004</v>
      </c>
      <c r="T256" s="51">
        <v>69.673676479999997</v>
      </c>
      <c r="U256" s="46">
        <v>5.2977170659999997</v>
      </c>
      <c r="V256" s="46">
        <v>2.2395228</v>
      </c>
      <c r="W256" s="56">
        <v>3470</v>
      </c>
      <c r="X256" s="57">
        <v>0.32320706900000001</v>
      </c>
      <c r="Y256" s="56">
        <v>4870</v>
      </c>
      <c r="Z256" s="56">
        <v>5940000</v>
      </c>
      <c r="AA256" s="58">
        <v>30.171403819999998</v>
      </c>
      <c r="AB256" s="81">
        <v>6.3461119677220497</v>
      </c>
      <c r="AC256">
        <v>-976.41414999999995</v>
      </c>
      <c r="AD256">
        <v>-974.13121000000001</v>
      </c>
    </row>
    <row r="257" spans="1:30" x14ac:dyDescent="0.2">
      <c r="A257" s="43" t="s">
        <v>330</v>
      </c>
      <c r="B257" s="43" t="s">
        <v>172</v>
      </c>
      <c r="C257" s="50">
        <v>0</v>
      </c>
      <c r="D257" s="7" t="s">
        <v>369</v>
      </c>
      <c r="E257" s="50" t="s">
        <v>23</v>
      </c>
      <c r="F257" s="51">
        <v>0.21511928999999999</v>
      </c>
      <c r="G257" s="51">
        <v>1.6423727690000001</v>
      </c>
      <c r="H257" s="51">
        <v>1.268631131</v>
      </c>
      <c r="I257" s="32">
        <v>0.79390000000000005</v>
      </c>
      <c r="J257" s="51">
        <v>2.0864058980000002</v>
      </c>
      <c r="K257" s="51">
        <v>39.11166214</v>
      </c>
      <c r="L257" s="46">
        <v>22.53703582</v>
      </c>
      <c r="M257" s="51">
        <v>0.29921041799999998</v>
      </c>
      <c r="N257" s="51">
        <v>0.27921728400000001</v>
      </c>
      <c r="O257" s="51">
        <v>1.285210194</v>
      </c>
      <c r="P257" s="32">
        <v>0.3034</v>
      </c>
      <c r="Q257" s="51">
        <v>1.3487973929999999</v>
      </c>
      <c r="R257" s="51">
        <v>2.6819000000000002</v>
      </c>
      <c r="S257" s="51">
        <v>462.35877549999998</v>
      </c>
      <c r="T257" s="51">
        <v>93.585904040000003</v>
      </c>
      <c r="U257" s="46">
        <v>16.979019399999999</v>
      </c>
      <c r="V257" s="46">
        <v>5.5580164229999998</v>
      </c>
      <c r="W257" s="56">
        <v>4070</v>
      </c>
      <c r="X257" s="57">
        <v>2.0142013400000001</v>
      </c>
      <c r="Y257" s="56">
        <v>16800</v>
      </c>
      <c r="Z257" s="56">
        <v>2030000</v>
      </c>
      <c r="AA257" s="58">
        <v>103.945657</v>
      </c>
      <c r="AB257" s="81">
        <v>7.6552001944208197</v>
      </c>
      <c r="AC257">
        <v>-976.41414999999995</v>
      </c>
      <c r="AD257">
        <v>-973.73225000000002</v>
      </c>
    </row>
    <row r="258" spans="1:30" x14ac:dyDescent="0.2">
      <c r="A258" s="43" t="s">
        <v>331</v>
      </c>
      <c r="B258" s="43" t="s">
        <v>173</v>
      </c>
      <c r="C258" s="50">
        <v>0</v>
      </c>
      <c r="D258" s="7" t="s">
        <v>369</v>
      </c>
      <c r="E258" s="50" t="s">
        <v>23</v>
      </c>
      <c r="F258" s="51">
        <v>1.2025829572047799</v>
      </c>
      <c r="G258" s="51">
        <v>2.5297868037891199E-5</v>
      </c>
      <c r="H258" s="51">
        <v>3.3462276516410002E-4</v>
      </c>
      <c r="I258" s="32">
        <v>1</v>
      </c>
      <c r="J258" s="51">
        <v>1.2025830040258201</v>
      </c>
      <c r="K258" s="51">
        <v>180.908713578365</v>
      </c>
      <c r="L258" s="46">
        <v>4.0775499999999999E-4</v>
      </c>
      <c r="M258" s="51">
        <v>1.3206095698357501</v>
      </c>
      <c r="N258" s="51">
        <v>6.5397420665109099E-3</v>
      </c>
      <c r="O258" s="51">
        <v>1.375480094606E-2</v>
      </c>
      <c r="P258" s="32">
        <v>0.99990000000000001</v>
      </c>
      <c r="Q258" s="51">
        <v>1.3206973909999999</v>
      </c>
      <c r="R258" s="51">
        <v>2.3240599999999998</v>
      </c>
      <c r="S258" s="51">
        <v>533.54904778000002</v>
      </c>
      <c r="T258" s="51">
        <v>149.99713674809999</v>
      </c>
      <c r="U258" s="46">
        <v>0.28293246700000002</v>
      </c>
      <c r="V258" s="46">
        <v>0.28252471299999998</v>
      </c>
      <c r="W258" s="47">
        <v>3530</v>
      </c>
      <c r="X258" s="48">
        <v>3.8724084917882637E-2</v>
      </c>
      <c r="Y258" s="47">
        <v>1750</v>
      </c>
      <c r="Z258" s="47">
        <v>16900000</v>
      </c>
      <c r="AA258" s="49">
        <v>10.82306152611916</v>
      </c>
      <c r="AB258" s="81">
        <v>3.51564689619777</v>
      </c>
      <c r="AC258">
        <v>-977.99603999999999</v>
      </c>
      <c r="AD258">
        <v>-975.67197999999996</v>
      </c>
    </row>
    <row r="259" spans="1:30" x14ac:dyDescent="0.2">
      <c r="A259" s="43" t="s">
        <v>332</v>
      </c>
      <c r="B259" s="43" t="s">
        <v>174</v>
      </c>
      <c r="C259" s="50">
        <v>-1</v>
      </c>
      <c r="D259" s="7" t="s">
        <v>369</v>
      </c>
      <c r="E259" s="65" t="s">
        <v>23</v>
      </c>
      <c r="F259" s="51">
        <v>0.22657802499999999</v>
      </c>
      <c r="G259" s="51">
        <v>0.13365692200000001</v>
      </c>
      <c r="H259" s="51">
        <v>0.524903283</v>
      </c>
      <c r="I259" s="32">
        <v>0.44800000000000001</v>
      </c>
      <c r="J259" s="51">
        <v>0.58713306099999996</v>
      </c>
      <c r="K259" s="51">
        <v>10798.24777</v>
      </c>
      <c r="L259" s="46">
        <v>29.46331902</v>
      </c>
      <c r="M259" s="51">
        <v>1.6415523000000001E-2</v>
      </c>
      <c r="N259" s="51">
        <v>7.5091760000000002E-3</v>
      </c>
      <c r="O259" s="51">
        <v>0.75746913100000002</v>
      </c>
      <c r="P259" s="32">
        <v>2.3800000000000002E-2</v>
      </c>
      <c r="Q259" s="51">
        <v>0.757684197</v>
      </c>
      <c r="R259" s="51">
        <v>0.95911000000000002</v>
      </c>
      <c r="S259" s="51">
        <v>1292.8652609999999</v>
      </c>
      <c r="T259" s="51">
        <v>6484.1029440000002</v>
      </c>
      <c r="U259" s="46">
        <v>24.58062511</v>
      </c>
      <c r="V259" s="46">
        <v>4.8826939139999999</v>
      </c>
      <c r="W259" s="47">
        <v>1460</v>
      </c>
      <c r="X259" s="48">
        <v>0.74382111276214957</v>
      </c>
      <c r="Y259" s="47">
        <v>1300</v>
      </c>
      <c r="Z259" s="47">
        <v>9320000</v>
      </c>
      <c r="AA259" s="49">
        <v>8.0786073549949329</v>
      </c>
      <c r="AB259" s="81">
        <v>1.86339731997332</v>
      </c>
      <c r="AC259">
        <v>-987.09708999999998</v>
      </c>
      <c r="AD259">
        <v>-986.13797999999997</v>
      </c>
    </row>
    <row r="260" spans="1:30" x14ac:dyDescent="0.2">
      <c r="A260" s="43" t="s">
        <v>332</v>
      </c>
      <c r="B260" s="43" t="s">
        <v>174</v>
      </c>
      <c r="C260" s="50">
        <v>1</v>
      </c>
      <c r="D260" s="7" t="s">
        <v>369</v>
      </c>
      <c r="E260" s="65" t="s">
        <v>23</v>
      </c>
      <c r="F260" s="51">
        <v>1.299706963</v>
      </c>
      <c r="G260" s="51">
        <v>0.75553490400000001</v>
      </c>
      <c r="H260" s="51">
        <v>2.2837245999999999E-2</v>
      </c>
      <c r="I260" s="32">
        <v>0.99990000000000001</v>
      </c>
      <c r="J260" s="51">
        <v>1.503526761</v>
      </c>
      <c r="K260" s="51">
        <v>230.03089499999999</v>
      </c>
      <c r="L260" s="46">
        <v>29.829461370000001</v>
      </c>
      <c r="M260" s="51">
        <v>1.431366887</v>
      </c>
      <c r="N260" s="51">
        <v>0.58556277000000001</v>
      </c>
      <c r="O260" s="51">
        <v>1.1994911859999999</v>
      </c>
      <c r="P260" s="32">
        <v>0.79020000000000001</v>
      </c>
      <c r="Q260" s="51">
        <v>1.957159683</v>
      </c>
      <c r="R260" s="51">
        <v>1.8484499999999999</v>
      </c>
      <c r="S260" s="51">
        <v>670.83231899999998</v>
      </c>
      <c r="T260" s="51">
        <v>135.75504319999999</v>
      </c>
      <c r="U260" s="46">
        <v>22.248349189999999</v>
      </c>
      <c r="V260" s="46">
        <v>7.581112182</v>
      </c>
      <c r="W260" s="47">
        <v>2810</v>
      </c>
      <c r="X260" s="48">
        <v>13.97257654585913</v>
      </c>
      <c r="Y260" s="47">
        <v>21000</v>
      </c>
      <c r="Z260" s="47">
        <v>1120000</v>
      </c>
      <c r="AA260" s="49">
        <v>130.0552620975912</v>
      </c>
      <c r="AB260" s="81">
        <v>6.4888685060183704</v>
      </c>
      <c r="AC260">
        <v>-983.82955000000004</v>
      </c>
      <c r="AD260">
        <v>-981.98109999999997</v>
      </c>
    </row>
    <row r="261" spans="1:30" x14ac:dyDescent="0.2">
      <c r="A261" s="43" t="s">
        <v>333</v>
      </c>
      <c r="B261" s="43" t="s">
        <v>175</v>
      </c>
      <c r="C261" s="7">
        <v>0</v>
      </c>
      <c r="D261" s="7" t="s">
        <v>369</v>
      </c>
      <c r="E261" s="50" t="s">
        <v>23</v>
      </c>
      <c r="F261" s="51">
        <v>0.443162787</v>
      </c>
      <c r="G261" s="51">
        <v>1.089010193</v>
      </c>
      <c r="H261" s="51">
        <v>7.6654770000000004E-3</v>
      </c>
      <c r="I261" s="32">
        <v>1</v>
      </c>
      <c r="J261" s="51">
        <v>1.175753042</v>
      </c>
      <c r="K261" s="51">
        <v>1876.074476</v>
      </c>
      <c r="L261" s="46">
        <v>7.8557843930000004</v>
      </c>
      <c r="M261" s="51">
        <v>0.43256370100000002</v>
      </c>
      <c r="N261" s="51">
        <v>1.4639224</v>
      </c>
      <c r="O261" s="51">
        <v>1.3017432000000001E-2</v>
      </c>
      <c r="P261" s="32">
        <v>1</v>
      </c>
      <c r="Q261" s="51">
        <v>1.5265482640000001</v>
      </c>
      <c r="R261" s="51">
        <v>1.08189</v>
      </c>
      <c r="S261" s="51">
        <v>1146.1423990000001</v>
      </c>
      <c r="T261" s="51">
        <v>1112.913006</v>
      </c>
      <c r="U261" s="46">
        <v>13.537705559999999</v>
      </c>
      <c r="V261" s="46">
        <v>5.6819211689999998</v>
      </c>
      <c r="W261" s="56">
        <v>1640</v>
      </c>
      <c r="X261" s="57">
        <v>1.3754029210000001</v>
      </c>
      <c r="Y261" s="56">
        <v>2250</v>
      </c>
      <c r="Z261" s="56">
        <v>6070000</v>
      </c>
      <c r="AA261" s="58">
        <v>13.978070900000001</v>
      </c>
      <c r="AB261" s="81">
        <v>0.59298450410597703</v>
      </c>
      <c r="AC261">
        <v>-972.26047000000005</v>
      </c>
      <c r="AD261">
        <v>-971.17858000000001</v>
      </c>
    </row>
    <row r="262" spans="1:30" x14ac:dyDescent="0.2">
      <c r="A262" s="43" t="s">
        <v>334</v>
      </c>
      <c r="B262" s="43" t="s">
        <v>176</v>
      </c>
      <c r="C262" s="50">
        <v>0</v>
      </c>
      <c r="D262" s="7" t="s">
        <v>369</v>
      </c>
      <c r="E262" s="50" t="s">
        <v>23</v>
      </c>
      <c r="F262" s="51">
        <v>2.92096E-8</v>
      </c>
      <c r="G262" s="51">
        <v>2.2260479E-2</v>
      </c>
      <c r="H262" s="51">
        <v>1.107219223</v>
      </c>
      <c r="I262" s="32">
        <v>2.01E-2</v>
      </c>
      <c r="J262" s="51">
        <v>1.1074429720000001</v>
      </c>
      <c r="K262" s="51">
        <v>135.0912941</v>
      </c>
      <c r="L262" s="46">
        <v>29.99912728</v>
      </c>
      <c r="M262" s="51">
        <v>4.21612E-8</v>
      </c>
      <c r="N262" s="51">
        <v>2.4492940000000001E-2</v>
      </c>
      <c r="O262" s="51">
        <v>1.1616680580000001</v>
      </c>
      <c r="P262" s="32">
        <v>2.1100000000000001E-2</v>
      </c>
      <c r="Q262" s="51">
        <v>1.1619262370000001</v>
      </c>
      <c r="R262" s="51">
        <v>2.7063700000000002</v>
      </c>
      <c r="S262" s="51">
        <v>458.17829790000002</v>
      </c>
      <c r="T262" s="51">
        <v>122.7193335</v>
      </c>
      <c r="U262" s="46">
        <v>29.99910384</v>
      </c>
      <c r="V262" s="68">
        <v>2.34448E-5</v>
      </c>
      <c r="W262" s="47">
        <v>4110</v>
      </c>
      <c r="X262" s="48">
        <v>5.4213176554035067</v>
      </c>
      <c r="Y262" s="47">
        <v>28000</v>
      </c>
      <c r="Z262" s="47">
        <v>1220000</v>
      </c>
      <c r="AA262" s="49">
        <v>173.6601407215895</v>
      </c>
      <c r="AB262" s="81">
        <v>0.74859339187887997</v>
      </c>
      <c r="AC262">
        <v>-977.13008000000002</v>
      </c>
      <c r="AD262">
        <v>-974.42371000000003</v>
      </c>
    </row>
    <row r="263" spans="1:30" x14ac:dyDescent="0.2">
      <c r="A263" s="43" t="s">
        <v>335</v>
      </c>
      <c r="B263" s="43" t="s">
        <v>177</v>
      </c>
      <c r="C263" s="50">
        <v>0</v>
      </c>
      <c r="D263" s="7" t="s">
        <v>369</v>
      </c>
      <c r="E263" s="50" t="s">
        <v>28</v>
      </c>
      <c r="F263" s="51">
        <v>0.95771534431329997</v>
      </c>
      <c r="G263" s="51">
        <v>2.1904804041600001</v>
      </c>
      <c r="H263" s="51">
        <v>1.4456157341206399</v>
      </c>
      <c r="I263" s="32">
        <v>0.85570000000000002</v>
      </c>
      <c r="J263" s="51">
        <v>2.7937838020360002</v>
      </c>
      <c r="K263" s="51">
        <v>62.758084500000002</v>
      </c>
      <c r="L263" s="46">
        <v>6.3834342560000001</v>
      </c>
      <c r="M263" s="51">
        <v>0.75594853409999996</v>
      </c>
      <c r="N263" s="51">
        <v>2.4759557499999998</v>
      </c>
      <c r="O263" s="51">
        <v>1.6095078232</v>
      </c>
      <c r="P263" s="32">
        <v>0.84919999999999995</v>
      </c>
      <c r="Q263" s="51">
        <v>3.04833241455882</v>
      </c>
      <c r="R263" s="51">
        <v>1.8856399999</v>
      </c>
      <c r="S263" s="51">
        <v>657.60166000000004</v>
      </c>
      <c r="T263" s="51">
        <v>52.7145643351814</v>
      </c>
      <c r="U263" s="46">
        <v>13.02094136</v>
      </c>
      <c r="V263" s="46">
        <v>6.6375071019999998</v>
      </c>
      <c r="W263" s="47">
        <v>2860</v>
      </c>
      <c r="X263" s="48">
        <v>1.8383035748868011</v>
      </c>
      <c r="Y263" s="47">
        <v>7920</v>
      </c>
      <c r="Z263" s="47">
        <v>3010000</v>
      </c>
      <c r="AA263" s="49">
        <v>49.090121779130648</v>
      </c>
      <c r="AB263" s="81">
        <v>2.6882768046279799</v>
      </c>
      <c r="AC263">
        <v>-970.81719999999996</v>
      </c>
      <c r="AD263">
        <v>-968.93155999999999</v>
      </c>
    </row>
    <row r="264" spans="1:30" x14ac:dyDescent="0.2">
      <c r="A264" s="43" t="s">
        <v>335</v>
      </c>
      <c r="B264" s="43" t="s">
        <v>177</v>
      </c>
      <c r="C264" s="50">
        <v>0</v>
      </c>
      <c r="D264" s="7" t="s">
        <v>369</v>
      </c>
      <c r="E264" s="50" t="s">
        <v>23</v>
      </c>
      <c r="F264" s="51">
        <v>1.4067474090000001</v>
      </c>
      <c r="G264" s="51">
        <v>1.1271612962199999</v>
      </c>
      <c r="H264" s="51">
        <v>0.21560307696200001</v>
      </c>
      <c r="I264" s="32">
        <v>0.9929</v>
      </c>
      <c r="J264" s="51">
        <v>1.81546565594306</v>
      </c>
      <c r="K264" s="51">
        <v>516.29172440000002</v>
      </c>
      <c r="L264" s="46">
        <v>21.295826030000001</v>
      </c>
      <c r="M264" s="51">
        <v>2.6846237076333801</v>
      </c>
      <c r="N264" s="51">
        <v>0.94363402961999998</v>
      </c>
      <c r="O264" s="51">
        <v>0.55151268324369995</v>
      </c>
      <c r="P264" s="32">
        <v>0.98170000000000002</v>
      </c>
      <c r="Q264" s="51">
        <v>2.8985886002000001</v>
      </c>
      <c r="R264" s="51">
        <v>1.24504999999999</v>
      </c>
      <c r="S264" s="51">
        <v>995.94393799440002</v>
      </c>
      <c r="T264" s="51">
        <v>202.534064943</v>
      </c>
      <c r="U264" s="46">
        <v>19.365564549999998</v>
      </c>
      <c r="V264" s="46">
        <v>1.9302614819999999</v>
      </c>
      <c r="W264" s="47">
        <v>1890</v>
      </c>
      <c r="X264" s="48">
        <v>11.574539377118221</v>
      </c>
      <c r="Y264" s="47">
        <v>8660</v>
      </c>
      <c r="Z264" s="47">
        <v>1820000</v>
      </c>
      <c r="AA264" s="49">
        <v>53.702662363456639</v>
      </c>
      <c r="AB264" s="81">
        <v>5.2524964135014596</v>
      </c>
      <c r="AC264">
        <v>-970.81719999999996</v>
      </c>
      <c r="AD264">
        <v>-969.57214999999997</v>
      </c>
    </row>
    <row r="265" spans="1:30" x14ac:dyDescent="0.2">
      <c r="A265" s="43" t="s">
        <v>336</v>
      </c>
      <c r="B265" s="43" t="s">
        <v>178</v>
      </c>
      <c r="C265" s="50">
        <v>0</v>
      </c>
      <c r="D265" s="7" t="s">
        <v>369</v>
      </c>
      <c r="E265" s="50" t="s">
        <v>23</v>
      </c>
      <c r="F265" s="51">
        <v>2.7984401684721001</v>
      </c>
      <c r="G265" s="51">
        <v>4.8467065155000002</v>
      </c>
      <c r="H265" s="51">
        <v>1.03624249036222E-6</v>
      </c>
      <c r="I265" s="32">
        <v>1</v>
      </c>
      <c r="J265" s="51">
        <v>5.5965910538459998</v>
      </c>
      <c r="K265" s="51">
        <v>182.586164357</v>
      </c>
      <c r="L265" s="46">
        <v>1.1105080000000001E-3</v>
      </c>
      <c r="M265" s="51">
        <v>0.83096567573900004</v>
      </c>
      <c r="N265" s="51">
        <v>3.6987505289999998</v>
      </c>
      <c r="O265" s="51">
        <v>0.66550246917019995</v>
      </c>
      <c r="P265" s="32">
        <v>0.9849</v>
      </c>
      <c r="Q265" s="51">
        <v>3.84891581765</v>
      </c>
      <c r="R265" s="51">
        <v>0.83119999990000004</v>
      </c>
      <c r="S265" s="51">
        <v>1491.8190567854001</v>
      </c>
      <c r="T265" s="51">
        <v>386.04522792</v>
      </c>
      <c r="U265" s="46">
        <v>17.337297589999999</v>
      </c>
      <c r="V265" s="46">
        <v>17.336187079999998</v>
      </c>
      <c r="W265" s="47">
        <v>1260</v>
      </c>
      <c r="X265" s="48">
        <v>9.754743924629647</v>
      </c>
      <c r="Y265" s="47">
        <v>3540</v>
      </c>
      <c r="Z265" s="47">
        <v>2970000</v>
      </c>
      <c r="AA265" s="49">
        <v>21.972880410511099</v>
      </c>
      <c r="AB265" s="81">
        <v>0.313623735199207</v>
      </c>
      <c r="AC265">
        <v>-977.48299999999995</v>
      </c>
      <c r="AD265">
        <v>-976.65179999999998</v>
      </c>
    </row>
    <row r="266" spans="1:30" x14ac:dyDescent="0.2">
      <c r="A266" s="43" t="s">
        <v>337</v>
      </c>
      <c r="B266" s="43" t="s">
        <v>179</v>
      </c>
      <c r="C266" s="7">
        <v>0</v>
      </c>
      <c r="D266" s="7" t="s">
        <v>369</v>
      </c>
      <c r="E266" s="50" t="s">
        <v>28</v>
      </c>
      <c r="F266" s="51">
        <v>2.8633780000000002E-3</v>
      </c>
      <c r="G266" s="51">
        <v>2.0985399999999999E-7</v>
      </c>
      <c r="H266" s="51">
        <v>2.2665200000000001E-5</v>
      </c>
      <c r="I266" s="32">
        <v>1</v>
      </c>
      <c r="J266" s="51">
        <v>2.8634670000000002E-3</v>
      </c>
      <c r="K266" s="51">
        <v>74717320.909999996</v>
      </c>
      <c r="L266" s="46">
        <v>3.4016129999999999E-3</v>
      </c>
      <c r="M266" s="51">
        <v>4.1920500000000001E-3</v>
      </c>
      <c r="N266" s="51">
        <v>0.68889806099999995</v>
      </c>
      <c r="O266" s="51">
        <v>1.300979E-2</v>
      </c>
      <c r="P266" s="32">
        <v>0.99980000000000002</v>
      </c>
      <c r="Q266" s="51">
        <v>0.68903364700000003</v>
      </c>
      <c r="R266" s="51">
        <v>1.7501500000000001</v>
      </c>
      <c r="S266" s="51">
        <v>708.51069910000001</v>
      </c>
      <c r="T266" s="51">
        <v>1290.40174</v>
      </c>
      <c r="U266" s="46">
        <v>29.65055319</v>
      </c>
      <c r="V266" s="46">
        <v>29.647151579999999</v>
      </c>
      <c r="W266" s="47">
        <v>2660</v>
      </c>
      <c r="X266" s="48">
        <v>3.818321178309865E-2</v>
      </c>
      <c r="Y266" s="47">
        <v>983</v>
      </c>
      <c r="Z266" s="47">
        <v>22500000</v>
      </c>
      <c r="AA266" s="49">
        <v>6.0946880034771862</v>
      </c>
      <c r="AB266" s="81">
        <v>0.99937777416287499</v>
      </c>
      <c r="AC266">
        <v>-979.23131999999998</v>
      </c>
      <c r="AD266">
        <v>-977.48117000000002</v>
      </c>
    </row>
    <row r="267" spans="1:30" x14ac:dyDescent="0.2">
      <c r="A267" s="43" t="s">
        <v>337</v>
      </c>
      <c r="B267" s="43" t="s">
        <v>179</v>
      </c>
      <c r="C267" s="7">
        <v>0</v>
      </c>
      <c r="D267" s="7" t="s">
        <v>369</v>
      </c>
      <c r="E267" s="50" t="s">
        <v>23</v>
      </c>
      <c r="F267" s="51">
        <v>2.3784599999999999E-5</v>
      </c>
      <c r="G267" s="51">
        <v>0.61628159900000001</v>
      </c>
      <c r="H267" s="51">
        <v>8.1614600000000002E-4</v>
      </c>
      <c r="I267" s="32">
        <v>1</v>
      </c>
      <c r="J267" s="51">
        <v>0.61628214000000003</v>
      </c>
      <c r="K267" s="51">
        <v>223.87160230000001</v>
      </c>
      <c r="L267" s="46">
        <v>29.996991210000001</v>
      </c>
      <c r="M267" s="51">
        <v>1.86056E-5</v>
      </c>
      <c r="N267" s="51">
        <v>1.381090902</v>
      </c>
      <c r="O267" s="51">
        <v>7.2136279999999997E-3</v>
      </c>
      <c r="P267" s="32">
        <v>1</v>
      </c>
      <c r="Q267" s="51">
        <v>1.3811097409999999</v>
      </c>
      <c r="R267" s="51">
        <v>3.3803200000000002</v>
      </c>
      <c r="S267" s="51">
        <v>366.8291759</v>
      </c>
      <c r="T267" s="51">
        <v>44.576071919999997</v>
      </c>
      <c r="U267" s="46">
        <v>29.998430599999999</v>
      </c>
      <c r="V267" s="46">
        <v>1.439388E-3</v>
      </c>
      <c r="W267" s="47">
        <v>5140</v>
      </c>
      <c r="X267" s="48">
        <v>4.2073007314353514</v>
      </c>
      <c r="Y267" s="47">
        <v>38500</v>
      </c>
      <c r="Z267" s="47">
        <v>1110000</v>
      </c>
      <c r="AA267" s="49">
        <v>238.66663380914591</v>
      </c>
      <c r="AB267" s="81">
        <v>3.3277338744741098</v>
      </c>
      <c r="AC267">
        <v>-979.23131999999998</v>
      </c>
      <c r="AD267">
        <v>-975.851</v>
      </c>
    </row>
    <row r="268" spans="1:30" x14ac:dyDescent="0.2">
      <c r="A268" s="43" t="s">
        <v>338</v>
      </c>
      <c r="B268" s="43" t="s">
        <v>180</v>
      </c>
      <c r="C268" s="7">
        <v>0</v>
      </c>
      <c r="D268" s="7" t="s">
        <v>369</v>
      </c>
      <c r="E268" s="50" t="s">
        <v>23</v>
      </c>
      <c r="F268" s="51">
        <v>1.8555220796380001</v>
      </c>
      <c r="G268" s="51">
        <v>0.50662157771799998</v>
      </c>
      <c r="H268" s="51">
        <v>6.9825308186000003E-4</v>
      </c>
      <c r="I268" s="32">
        <v>1</v>
      </c>
      <c r="J268" s="51">
        <v>1.92344173257</v>
      </c>
      <c r="K268" s="51">
        <v>136.64743088</v>
      </c>
      <c r="L268" s="46">
        <v>15.27070505</v>
      </c>
      <c r="M268" s="51">
        <v>1.8292277117100999</v>
      </c>
      <c r="N268" s="51">
        <v>0.36025521757091999</v>
      </c>
      <c r="O268" s="51">
        <v>1.3260591222E-2</v>
      </c>
      <c r="P268" s="32">
        <v>1</v>
      </c>
      <c r="Q268" s="51">
        <v>1.8644124238890001</v>
      </c>
      <c r="R268" s="51">
        <v>1.8659099999990001</v>
      </c>
      <c r="S268" s="51">
        <v>664.55509644000006</v>
      </c>
      <c r="T268" s="51">
        <v>145.43721969399999</v>
      </c>
      <c r="U268" s="46">
        <v>11.1406688</v>
      </c>
      <c r="V268" s="46">
        <v>4.1300362499999999</v>
      </c>
      <c r="W268" s="47">
        <v>2830</v>
      </c>
      <c r="X268" s="48">
        <v>4.6002216129478697</v>
      </c>
      <c r="Y268" s="47">
        <v>12300</v>
      </c>
      <c r="Z268" s="47">
        <v>1930000</v>
      </c>
      <c r="AA268" s="49">
        <v>76.039769962761667</v>
      </c>
      <c r="AB268" s="81">
        <v>5.3016681651805699</v>
      </c>
      <c r="AC268">
        <v>-973.78626999999994</v>
      </c>
      <c r="AD268">
        <v>-971.92035999999996</v>
      </c>
    </row>
    <row r="269" spans="1:30" x14ac:dyDescent="0.2">
      <c r="A269" s="43" t="s">
        <v>339</v>
      </c>
      <c r="B269" s="43" t="s">
        <v>181</v>
      </c>
      <c r="C269" s="7">
        <v>0</v>
      </c>
      <c r="D269" s="7" t="s">
        <v>371</v>
      </c>
      <c r="E269" s="50" t="s">
        <v>23</v>
      </c>
      <c r="F269" s="26">
        <v>8.8285022988551104E-4</v>
      </c>
      <c r="G269" s="26">
        <v>1.92928951507296E-3</v>
      </c>
      <c r="H269" s="26">
        <v>0.28039492431265201</v>
      </c>
      <c r="I269" s="32">
        <v>7.5665869897208402E-3</v>
      </c>
      <c r="J269" s="26">
        <v>0.280402951416099</v>
      </c>
      <c r="K269" s="26">
        <v>7148.7691972599996</v>
      </c>
      <c r="L269" s="34">
        <v>5.4101896124248103</v>
      </c>
      <c r="M269" s="34">
        <v>1.0814999043437001E-3</v>
      </c>
      <c r="N269" s="34">
        <v>7.9093658571000001E-3</v>
      </c>
      <c r="O269" s="34">
        <v>1.0370253526588999</v>
      </c>
      <c r="P269" s="32">
        <v>7.6977165657893367E-3</v>
      </c>
      <c r="Q269" s="34">
        <v>1.0370560784102001</v>
      </c>
      <c r="R269" s="34">
        <v>1.8011299999899999</v>
      </c>
      <c r="S269" s="34">
        <v>688.45669107728895</v>
      </c>
      <c r="T269" s="34">
        <v>522.62713441000005</v>
      </c>
      <c r="U269" s="34">
        <v>22.2130575860863</v>
      </c>
      <c r="V269" s="46">
        <v>16.802867973661485</v>
      </c>
      <c r="W269" s="79">
        <v>0</v>
      </c>
      <c r="X269" s="79">
        <v>0</v>
      </c>
      <c r="Y269" s="79">
        <v>0</v>
      </c>
      <c r="Z269" s="79">
        <v>0</v>
      </c>
      <c r="AA269" s="79">
        <v>0</v>
      </c>
      <c r="AB269" s="81">
        <v>2.1456221131651199</v>
      </c>
      <c r="AC269">
        <v>-983.43169999999998</v>
      </c>
      <c r="AD269">
        <v>-981.63057000000003</v>
      </c>
    </row>
    <row r="270" spans="1:30" x14ac:dyDescent="0.2">
      <c r="A270" s="43" t="s">
        <v>339</v>
      </c>
      <c r="B270" s="43" t="s">
        <v>181</v>
      </c>
      <c r="C270" s="44">
        <v>1</v>
      </c>
      <c r="D270" s="7" t="s">
        <v>369</v>
      </c>
      <c r="E270" s="50" t="s">
        <v>23</v>
      </c>
      <c r="F270" s="64">
        <v>3.110273142791278E-2</v>
      </c>
      <c r="G270" s="64">
        <v>1.9294367088916721E-2</v>
      </c>
      <c r="H270" s="64">
        <v>0.23780472407490311</v>
      </c>
      <c r="I270" s="32">
        <v>0.15210000000000001</v>
      </c>
      <c r="J270" s="64">
        <v>0.2406049444545551</v>
      </c>
      <c r="K270" s="64">
        <v>154386.89253750269</v>
      </c>
      <c r="L270" s="46">
        <v>28.186287199999999</v>
      </c>
      <c r="M270" s="64">
        <v>1.5180704563011601E-2</v>
      </c>
      <c r="N270" s="64">
        <v>3.374414542387791E-3</v>
      </c>
      <c r="O270" s="64">
        <v>5.6245823386648873E-2</v>
      </c>
      <c r="P270" s="32">
        <v>0.26650000000000001</v>
      </c>
      <c r="Q270" s="64">
        <v>5.8356088910887581E-2</v>
      </c>
      <c r="R270" s="64">
        <v>0.71626000000003387</v>
      </c>
      <c r="S270" s="64">
        <v>1731.214921955632</v>
      </c>
      <c r="T270" s="64">
        <v>2624503.565361761</v>
      </c>
      <c r="U270" s="46">
        <v>12.53133573</v>
      </c>
      <c r="V270" s="46">
        <v>15.654951479999999</v>
      </c>
      <c r="W270" s="47">
        <v>1090</v>
      </c>
      <c r="X270" s="48">
        <v>675.74716432089133</v>
      </c>
      <c r="Y270" s="47">
        <v>21900</v>
      </c>
      <c r="Z270" s="47">
        <v>414000</v>
      </c>
      <c r="AA270" s="49">
        <v>135.80783369876701</v>
      </c>
      <c r="AB270" s="81">
        <v>0.31143960487785299</v>
      </c>
      <c r="AC270">
        <v>-978.29160000000002</v>
      </c>
      <c r="AD270">
        <v>-977.57533999999998</v>
      </c>
    </row>
    <row r="271" spans="1:30" x14ac:dyDescent="0.2">
      <c r="A271" s="43" t="s">
        <v>339</v>
      </c>
      <c r="B271" s="43" t="s">
        <v>181</v>
      </c>
      <c r="C271" s="44">
        <v>-1</v>
      </c>
      <c r="D271" s="7" t="s">
        <v>369</v>
      </c>
      <c r="E271" s="50" t="s">
        <v>28</v>
      </c>
      <c r="F271" s="64">
        <v>1.0557855081248511</v>
      </c>
      <c r="G271" s="64">
        <v>5.4057458931447986</v>
      </c>
      <c r="H271" s="64">
        <v>5.1937440990169236E-6</v>
      </c>
      <c r="I271" s="32">
        <v>1</v>
      </c>
      <c r="J271" s="64">
        <v>5.5078826876073972</v>
      </c>
      <c r="K271" s="64">
        <v>11.952095498486861</v>
      </c>
      <c r="L271" s="46">
        <v>18.947992880000001</v>
      </c>
      <c r="M271" s="64">
        <v>1.842783649921139</v>
      </c>
      <c r="N271" s="64">
        <v>0.16026650753640209</v>
      </c>
      <c r="O271" s="64">
        <v>2.3520258033764718</v>
      </c>
      <c r="P271" s="32">
        <v>0.61819999999999997</v>
      </c>
      <c r="Q271" s="64">
        <v>2.9922503761555999</v>
      </c>
      <c r="R271" s="64">
        <v>2.0845199999999982</v>
      </c>
      <c r="S271" s="64">
        <v>594.86116707923236</v>
      </c>
      <c r="T271" s="64">
        <v>40.496506282044678</v>
      </c>
      <c r="U271" s="46">
        <v>4.9696977169999998</v>
      </c>
      <c r="V271" s="46">
        <v>13.978295170000001</v>
      </c>
      <c r="W271" s="47">
        <v>3170</v>
      </c>
      <c r="X271" s="48">
        <v>72.813961500938476</v>
      </c>
      <c r="Y271" s="47">
        <v>60900</v>
      </c>
      <c r="Z271" s="47">
        <v>433000</v>
      </c>
      <c r="AA271" s="49">
        <v>377.58050311933567</v>
      </c>
      <c r="AB271" s="81">
        <v>5.4255507466986899</v>
      </c>
      <c r="AC271">
        <v>-986.6028</v>
      </c>
      <c r="AD271">
        <v>-984.51828</v>
      </c>
    </row>
    <row r="272" spans="1:30" x14ac:dyDescent="0.2">
      <c r="A272" s="43" t="s">
        <v>340</v>
      </c>
      <c r="B272" s="43" t="s">
        <v>182</v>
      </c>
      <c r="C272" s="44">
        <v>0</v>
      </c>
      <c r="D272" s="7" t="s">
        <v>371</v>
      </c>
      <c r="E272" s="50" t="s">
        <v>23</v>
      </c>
      <c r="F272" s="64">
        <v>8.17133807737409E-3</v>
      </c>
      <c r="G272" s="64">
        <v>6.3741064645492403E-3</v>
      </c>
      <c r="H272" s="64">
        <v>0.431298084195401</v>
      </c>
      <c r="I272" s="66">
        <v>2.4021453002617068E-2</v>
      </c>
      <c r="J272" s="64">
        <v>0.43142257408464002</v>
      </c>
      <c r="K272" s="43">
        <v>2174.44730048977</v>
      </c>
      <c r="L272" s="43">
        <v>22.043152395535099</v>
      </c>
      <c r="M272" s="64">
        <v>1.80208609007983E-2</v>
      </c>
      <c r="N272" s="64">
        <v>1.02920920295963E-2</v>
      </c>
      <c r="O272" s="64">
        <v>0.51965801178804705</v>
      </c>
      <c r="P272" s="66">
        <v>3.9903682097182674E-2</v>
      </c>
      <c r="Q272" s="43">
        <v>0.52007223325366803</v>
      </c>
      <c r="R272" s="43">
        <v>2.0095199999990001</v>
      </c>
      <c r="S272" s="43">
        <v>617.06278116160001</v>
      </c>
      <c r="T272" s="43">
        <v>1496.3296561100001</v>
      </c>
      <c r="U272" s="43">
        <v>29.730797148840299</v>
      </c>
      <c r="V272" s="43">
        <v>8.2246535502459839</v>
      </c>
      <c r="W272" s="79">
        <v>0</v>
      </c>
      <c r="X272" s="79">
        <v>0</v>
      </c>
      <c r="Y272" s="79">
        <v>0</v>
      </c>
      <c r="Z272" s="79">
        <v>0</v>
      </c>
      <c r="AA272" s="79">
        <v>0</v>
      </c>
      <c r="AB272" s="81">
        <v>1.6042436200130801</v>
      </c>
      <c r="AC272">
        <v>-982.72248999999999</v>
      </c>
      <c r="AD272">
        <v>-980.71297000000004</v>
      </c>
    </row>
    <row r="273" spans="1:30" x14ac:dyDescent="0.2">
      <c r="A273" s="43" t="s">
        <v>340</v>
      </c>
      <c r="B273" s="43" t="s">
        <v>182</v>
      </c>
      <c r="C273" s="50">
        <v>1</v>
      </c>
      <c r="D273" s="7" t="s">
        <v>369</v>
      </c>
      <c r="E273" s="50" t="s">
        <v>23</v>
      </c>
      <c r="F273" s="64">
        <v>2.1820140404068102E-3</v>
      </c>
      <c r="G273" s="64">
        <v>2.406314213473389E-2</v>
      </c>
      <c r="H273" s="64">
        <v>4.622513589775396E-3</v>
      </c>
      <c r="I273" s="32">
        <v>0.98219999999999996</v>
      </c>
      <c r="J273" s="64">
        <v>2.460007371038949E-2</v>
      </c>
      <c r="K273" s="64">
        <v>778394.05736807163</v>
      </c>
      <c r="L273" s="46">
        <v>24.817867010000001</v>
      </c>
      <c r="M273" s="64">
        <v>1.455835554109571E-2</v>
      </c>
      <c r="N273" s="64">
        <v>3.886688783861073E-3</v>
      </c>
      <c r="O273" s="64">
        <v>1.2036701093886719</v>
      </c>
      <c r="P273" s="32">
        <v>1.2500000000000001E-2</v>
      </c>
      <c r="Q273" s="64">
        <v>1.2037644222610591</v>
      </c>
      <c r="R273" s="64">
        <v>1.910379999999918</v>
      </c>
      <c r="S273" s="64">
        <v>649.08552225214521</v>
      </c>
      <c r="T273" s="64">
        <v>325.0793042651307</v>
      </c>
      <c r="U273" s="46">
        <v>14.947008159999999</v>
      </c>
      <c r="V273" s="46">
        <v>9.8708588499999994</v>
      </c>
      <c r="W273" s="47">
        <v>2900</v>
      </c>
      <c r="X273" s="48">
        <v>4.1251238001466843</v>
      </c>
      <c r="Y273" s="47">
        <v>12200</v>
      </c>
      <c r="Z273" s="47">
        <v>1990000</v>
      </c>
      <c r="AA273" s="49">
        <v>75.479301823164064</v>
      </c>
      <c r="AB273" s="81">
        <v>2.1096827910089502</v>
      </c>
      <c r="AC273">
        <v>-977.35456999999997</v>
      </c>
      <c r="AD273">
        <v>-975.44419000000005</v>
      </c>
    </row>
    <row r="274" spans="1:30" x14ac:dyDescent="0.2">
      <c r="A274" s="43" t="s">
        <v>340</v>
      </c>
      <c r="B274" s="43" t="s">
        <v>182</v>
      </c>
      <c r="C274" s="44">
        <v>-1</v>
      </c>
      <c r="D274" s="7" t="s">
        <v>369</v>
      </c>
      <c r="E274" s="65" t="s">
        <v>23</v>
      </c>
      <c r="F274" s="64">
        <v>4.5160906088713997</v>
      </c>
      <c r="G274" s="64">
        <v>0.30789128332581611</v>
      </c>
      <c r="H274" s="64">
        <v>1.177665958949954E-3</v>
      </c>
      <c r="I274" s="32">
        <v>1</v>
      </c>
      <c r="J274" s="64">
        <v>4.5265740706169364</v>
      </c>
      <c r="K274" s="64">
        <v>1133.12848895507</v>
      </c>
      <c r="L274" s="46">
        <v>3.8993933109999999</v>
      </c>
      <c r="M274" s="64">
        <v>5.7934706214617204</v>
      </c>
      <c r="N274" s="64">
        <v>0.39258427484135389</v>
      </c>
      <c r="O274" s="64">
        <v>1.0457125206069791E-2</v>
      </c>
      <c r="P274" s="32">
        <v>1</v>
      </c>
      <c r="Q274" s="64">
        <v>5.8067661917852647</v>
      </c>
      <c r="R274" s="64">
        <v>0.52103999999997086</v>
      </c>
      <c r="S274" s="64">
        <v>2379.8556732689799</v>
      </c>
      <c r="T274" s="64">
        <v>688.57260802077951</v>
      </c>
      <c r="U274" s="46">
        <v>3.8758230980000001</v>
      </c>
      <c r="V274" s="46">
        <v>2.3570212E-2</v>
      </c>
      <c r="W274" s="47">
        <v>792</v>
      </c>
      <c r="X274" s="48">
        <v>3.4857049739795018E-2</v>
      </c>
      <c r="Y274" s="47">
        <v>83.2</v>
      </c>
      <c r="Z274" s="47">
        <v>79200000</v>
      </c>
      <c r="AA274" s="49">
        <v>0.51612131214697399</v>
      </c>
      <c r="AB274" s="81">
        <v>2.0302409077707302</v>
      </c>
      <c r="AC274">
        <v>-982.13981999999999</v>
      </c>
      <c r="AD274">
        <v>-981.61878000000002</v>
      </c>
    </row>
    <row r="275" spans="1:30" x14ac:dyDescent="0.2">
      <c r="A275" s="43" t="s">
        <v>341</v>
      </c>
      <c r="B275" s="43" t="s">
        <v>183</v>
      </c>
      <c r="C275" s="7">
        <v>0</v>
      </c>
      <c r="D275" s="7" t="s">
        <v>369</v>
      </c>
      <c r="E275" s="50" t="s">
        <v>23</v>
      </c>
      <c r="F275" s="51">
        <v>1.5184024629999999E-2</v>
      </c>
      <c r="G275" s="51">
        <v>2.0411069934599999E-2</v>
      </c>
      <c r="H275" s="51">
        <v>1.3838015229200999</v>
      </c>
      <c r="I275" s="32">
        <v>1.84E-2</v>
      </c>
      <c r="J275" s="51">
        <v>1.3838015229200999</v>
      </c>
      <c r="K275" s="51">
        <v>65.162909429889993</v>
      </c>
      <c r="L275" s="46">
        <v>6.6453749269999998</v>
      </c>
      <c r="M275" s="51">
        <v>9.8608265393600007E-3</v>
      </c>
      <c r="N275" s="51">
        <v>6.8938546742048998E-3</v>
      </c>
      <c r="O275" s="51">
        <v>1.0870879685533501</v>
      </c>
      <c r="P275" s="32">
        <v>1.11E-2</v>
      </c>
      <c r="Q275" s="51">
        <v>1.0871545485834899</v>
      </c>
      <c r="R275" s="51">
        <v>2.9742600000000698</v>
      </c>
      <c r="S275" s="51">
        <v>416.91042477791001</v>
      </c>
      <c r="T275" s="51">
        <v>105.611752923659</v>
      </c>
      <c r="U275" s="46">
        <v>25.041414540000002</v>
      </c>
      <c r="V275" s="46">
        <v>18.396039609999999</v>
      </c>
      <c r="W275" s="47">
        <v>4520</v>
      </c>
      <c r="X275" s="48">
        <v>2.0651242538686199</v>
      </c>
      <c r="Y275" s="47">
        <v>20900</v>
      </c>
      <c r="Z275" s="47">
        <v>1800000</v>
      </c>
      <c r="AA275" s="49">
        <v>129.44979991951459</v>
      </c>
      <c r="AB275" s="81">
        <v>0.97085818257886403</v>
      </c>
      <c r="AC275">
        <v>-970.61873000000003</v>
      </c>
      <c r="AD275">
        <v>-967.64446999999996</v>
      </c>
    </row>
    <row r="276" spans="1:30" x14ac:dyDescent="0.2">
      <c r="A276" s="43" t="s">
        <v>367</v>
      </c>
      <c r="B276" s="43" t="s">
        <v>366</v>
      </c>
      <c r="C276" s="8">
        <v>0</v>
      </c>
      <c r="D276" s="7" t="s">
        <v>369</v>
      </c>
      <c r="E276" s="65" t="s">
        <v>23</v>
      </c>
      <c r="F276" s="67">
        <v>5.2974847763982279E-4</v>
      </c>
      <c r="G276" s="67">
        <v>0.66361788586962689</v>
      </c>
      <c r="H276" s="67">
        <v>1.517179541070299E-3</v>
      </c>
      <c r="I276" s="32">
        <v>1</v>
      </c>
      <c r="J276" s="67">
        <v>0.66361983161542304</v>
      </c>
      <c r="K276" s="67">
        <v>356.38996275325911</v>
      </c>
      <c r="L276" s="46">
        <v>29.953464780000001</v>
      </c>
      <c r="M276" s="67">
        <v>2.6006357865414241E-2</v>
      </c>
      <c r="N276" s="67">
        <v>1.3372768982569221</v>
      </c>
      <c r="O276" s="67">
        <v>1.153220165301327E-3</v>
      </c>
      <c r="P276" s="32">
        <v>1</v>
      </c>
      <c r="Q276" s="67">
        <v>1.33753024757492</v>
      </c>
      <c r="R276" s="67">
        <v>2.7556399999999708</v>
      </c>
      <c r="S276" s="67">
        <v>449.98621010001779</v>
      </c>
      <c r="T276" s="67">
        <v>87.731782224053703</v>
      </c>
      <c r="U276" s="46">
        <v>28.885097559999998</v>
      </c>
      <c r="V276" s="46">
        <v>1.0683672150000001</v>
      </c>
      <c r="W276" s="47">
        <v>4190</v>
      </c>
      <c r="X276" s="48">
        <v>5.6443919974843837</v>
      </c>
      <c r="Y276" s="47">
        <v>29600</v>
      </c>
      <c r="Z276" s="47">
        <v>1180000</v>
      </c>
      <c r="AA276" s="49">
        <v>183.70766667581049</v>
      </c>
      <c r="AB276" s="81">
        <v>3.2732190481762302</v>
      </c>
      <c r="AC276">
        <v>-977.30805999999995</v>
      </c>
      <c r="AD276">
        <v>-974.55241999999998</v>
      </c>
    </row>
    <row r="277" spans="1:30" x14ac:dyDescent="0.2">
      <c r="A277" s="43" t="s">
        <v>342</v>
      </c>
      <c r="B277" s="43" t="s">
        <v>184</v>
      </c>
      <c r="C277" s="50">
        <v>0</v>
      </c>
      <c r="D277" s="7" t="s">
        <v>369</v>
      </c>
      <c r="E277" s="50" t="s">
        <v>23</v>
      </c>
      <c r="F277" s="51">
        <v>2.2678470271235001</v>
      </c>
      <c r="G277" s="51">
        <v>3.9279473439000001</v>
      </c>
      <c r="H277" s="51">
        <v>1.3939377817014299E-6</v>
      </c>
      <c r="I277" s="32">
        <v>1</v>
      </c>
      <c r="J277" s="51">
        <v>4.5356256899999998</v>
      </c>
      <c r="K277" s="51">
        <v>88.836659150261994</v>
      </c>
      <c r="L277" s="46">
        <v>1.00825E-4</v>
      </c>
      <c r="M277" s="51">
        <v>1.3529767855999999</v>
      </c>
      <c r="N277" s="51">
        <v>1.804468161</v>
      </c>
      <c r="O277" s="51">
        <v>0.79310846054249995</v>
      </c>
      <c r="P277" s="32">
        <v>0.94340000000000002</v>
      </c>
      <c r="Q277" s="51">
        <v>2.3907472799999998</v>
      </c>
      <c r="R277" s="51">
        <v>1.2157799999000001</v>
      </c>
      <c r="S277" s="51">
        <v>1019.9213673</v>
      </c>
      <c r="T277" s="51">
        <v>319.74170883300002</v>
      </c>
      <c r="U277" s="46">
        <v>6.8616905079999997</v>
      </c>
      <c r="V277" s="46">
        <v>6.8615896830000001</v>
      </c>
      <c r="W277" s="47">
        <v>1850</v>
      </c>
      <c r="X277" s="48">
        <v>42.144608340570407</v>
      </c>
      <c r="Y277" s="47">
        <v>15800</v>
      </c>
      <c r="Z277" s="47">
        <v>977000</v>
      </c>
      <c r="AA277" s="49">
        <v>97.713978589800504</v>
      </c>
      <c r="AB277" s="81">
        <v>1.37488589835312</v>
      </c>
      <c r="AC277">
        <v>-965.22430999999995</v>
      </c>
      <c r="AD277">
        <v>-964.00852999999995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BEB0-FF77-4340-AB27-99A338BA7357}">
  <dimension ref="A1:I277"/>
  <sheetViews>
    <sheetView workbookViewId="0">
      <selection activeCell="A155" sqref="A155:B155"/>
    </sheetView>
  </sheetViews>
  <sheetFormatPr baseColWidth="10" defaultColWidth="11" defaultRowHeight="16" x14ac:dyDescent="0.2"/>
  <cols>
    <col min="1" max="1" width="17" customWidth="1"/>
    <col min="2" max="2" width="23.5" customWidth="1"/>
    <col min="5" max="5" width="18" customWidth="1"/>
  </cols>
  <sheetData>
    <row r="1" spans="1:9" x14ac:dyDescent="0.2">
      <c r="A1" s="37" t="s">
        <v>0</v>
      </c>
      <c r="B1" s="37" t="s">
        <v>343</v>
      </c>
      <c r="C1" s="37" t="s">
        <v>1</v>
      </c>
      <c r="D1" s="37" t="s">
        <v>368</v>
      </c>
      <c r="E1" s="37" t="s">
        <v>2</v>
      </c>
    </row>
    <row r="2" spans="1:9" x14ac:dyDescent="0.2">
      <c r="A2" s="43" t="s">
        <v>185</v>
      </c>
      <c r="B2" s="43" t="s">
        <v>22</v>
      </c>
      <c r="C2" s="7">
        <v>-1</v>
      </c>
      <c r="D2" s="7" t="s">
        <v>369</v>
      </c>
      <c r="E2" s="44" t="s">
        <v>23</v>
      </c>
    </row>
    <row r="3" spans="1:9" x14ac:dyDescent="0.2">
      <c r="A3" s="43" t="s">
        <v>185</v>
      </c>
      <c r="B3" s="43" t="s">
        <v>22</v>
      </c>
      <c r="C3" s="7">
        <v>1</v>
      </c>
      <c r="D3" s="7" t="s">
        <v>369</v>
      </c>
      <c r="E3" s="50" t="s">
        <v>23</v>
      </c>
    </row>
    <row r="4" spans="1:9" x14ac:dyDescent="0.2">
      <c r="A4" s="43" t="s">
        <v>186</v>
      </c>
      <c r="B4" s="43" t="s">
        <v>24</v>
      </c>
      <c r="C4" s="8">
        <v>-1</v>
      </c>
      <c r="D4" s="7" t="s">
        <v>369</v>
      </c>
      <c r="E4" s="50" t="s">
        <v>23</v>
      </c>
    </row>
    <row r="5" spans="1:9" x14ac:dyDescent="0.2">
      <c r="A5" s="43" t="s">
        <v>187</v>
      </c>
      <c r="B5" s="43" t="s">
        <v>25</v>
      </c>
      <c r="C5" s="50">
        <v>-1</v>
      </c>
      <c r="D5" s="7" t="s">
        <v>369</v>
      </c>
      <c r="E5" s="50" t="s">
        <v>23</v>
      </c>
      <c r="F5" s="25"/>
      <c r="G5" s="25"/>
      <c r="H5" s="25"/>
      <c r="I5" s="25"/>
    </row>
    <row r="6" spans="1:9" x14ac:dyDescent="0.2">
      <c r="A6" s="43" t="s">
        <v>188</v>
      </c>
      <c r="B6" s="43" t="s">
        <v>26</v>
      </c>
      <c r="C6" s="50">
        <v>-1</v>
      </c>
      <c r="D6" s="7" t="s">
        <v>369</v>
      </c>
      <c r="E6" s="50" t="s">
        <v>23</v>
      </c>
    </row>
    <row r="7" spans="1:9" x14ac:dyDescent="0.2">
      <c r="A7" s="43" t="s">
        <v>188</v>
      </c>
      <c r="B7" s="43" t="s">
        <v>26</v>
      </c>
      <c r="C7" s="50">
        <v>1</v>
      </c>
      <c r="D7" s="7" t="s">
        <v>369</v>
      </c>
      <c r="E7" s="50" t="s">
        <v>23</v>
      </c>
    </row>
    <row r="8" spans="1:9" x14ac:dyDescent="0.2">
      <c r="A8" s="43" t="s">
        <v>189</v>
      </c>
      <c r="B8" s="43" t="s">
        <v>27</v>
      </c>
      <c r="C8" s="7">
        <v>0</v>
      </c>
      <c r="D8" s="7" t="s">
        <v>369</v>
      </c>
      <c r="E8" s="50" t="s">
        <v>28</v>
      </c>
    </row>
    <row r="9" spans="1:9" x14ac:dyDescent="0.2">
      <c r="A9" s="43" t="s">
        <v>190</v>
      </c>
      <c r="B9" s="43" t="s">
        <v>29</v>
      </c>
      <c r="C9" s="50">
        <v>0</v>
      </c>
      <c r="D9" s="7" t="s">
        <v>369</v>
      </c>
      <c r="E9" s="50" t="s">
        <v>28</v>
      </c>
    </row>
    <row r="10" spans="1:9" x14ac:dyDescent="0.2">
      <c r="A10" s="43" t="s">
        <v>190</v>
      </c>
      <c r="B10" s="43" t="s">
        <v>29</v>
      </c>
      <c r="C10" s="50">
        <v>0</v>
      </c>
      <c r="D10" s="7" t="s">
        <v>369</v>
      </c>
      <c r="E10" s="50" t="s">
        <v>23</v>
      </c>
    </row>
    <row r="11" spans="1:9" x14ac:dyDescent="0.2">
      <c r="A11" s="43" t="s">
        <v>191</v>
      </c>
      <c r="B11" s="43" t="s">
        <v>30</v>
      </c>
      <c r="C11" s="7">
        <v>0</v>
      </c>
      <c r="D11" s="7" t="s">
        <v>369</v>
      </c>
      <c r="E11" s="50" t="s">
        <v>28</v>
      </c>
    </row>
    <row r="12" spans="1:9" x14ac:dyDescent="0.2">
      <c r="A12" s="43" t="s">
        <v>191</v>
      </c>
      <c r="B12" s="43" t="s">
        <v>30</v>
      </c>
      <c r="C12" s="50">
        <v>0</v>
      </c>
      <c r="D12" s="7" t="s">
        <v>369</v>
      </c>
      <c r="E12" s="50" t="s">
        <v>23</v>
      </c>
    </row>
    <row r="13" spans="1:9" x14ac:dyDescent="0.2">
      <c r="A13" s="43" t="s">
        <v>192</v>
      </c>
      <c r="B13" s="43" t="s">
        <v>31</v>
      </c>
      <c r="C13" s="50">
        <v>0</v>
      </c>
      <c r="D13" s="7" t="s">
        <v>369</v>
      </c>
      <c r="E13" s="50" t="s">
        <v>28</v>
      </c>
    </row>
    <row r="14" spans="1:9" x14ac:dyDescent="0.2">
      <c r="A14" s="43" t="s">
        <v>192</v>
      </c>
      <c r="B14" s="43" t="s">
        <v>31</v>
      </c>
      <c r="C14" s="50">
        <v>0</v>
      </c>
      <c r="D14" s="7" t="s">
        <v>369</v>
      </c>
      <c r="E14" s="50" t="s">
        <v>23</v>
      </c>
    </row>
    <row r="15" spans="1:9" x14ac:dyDescent="0.2">
      <c r="A15" s="43" t="s">
        <v>193</v>
      </c>
      <c r="B15" s="43" t="s">
        <v>32</v>
      </c>
      <c r="C15" s="50">
        <v>0</v>
      </c>
      <c r="D15" s="7" t="s">
        <v>369</v>
      </c>
      <c r="E15" s="50" t="s">
        <v>23</v>
      </c>
    </row>
    <row r="16" spans="1:9" x14ac:dyDescent="0.2">
      <c r="A16" s="43" t="s">
        <v>194</v>
      </c>
      <c r="B16" s="43" t="s">
        <v>33</v>
      </c>
      <c r="C16" s="7">
        <v>-1</v>
      </c>
      <c r="D16" s="7" t="s">
        <v>369</v>
      </c>
      <c r="E16" s="50" t="s">
        <v>23</v>
      </c>
    </row>
    <row r="17" spans="1:5" x14ac:dyDescent="0.2">
      <c r="A17" s="43" t="s">
        <v>195</v>
      </c>
      <c r="B17" s="43" t="s">
        <v>34</v>
      </c>
      <c r="C17" s="50">
        <v>0</v>
      </c>
      <c r="D17" s="7" t="s">
        <v>369</v>
      </c>
      <c r="E17" s="50" t="s">
        <v>28</v>
      </c>
    </row>
    <row r="18" spans="1:5" x14ac:dyDescent="0.2">
      <c r="A18" s="43" t="s">
        <v>196</v>
      </c>
      <c r="B18" s="43" t="s">
        <v>35</v>
      </c>
      <c r="C18" s="8">
        <v>0</v>
      </c>
      <c r="D18" s="7" t="s">
        <v>369</v>
      </c>
      <c r="E18" s="50" t="s">
        <v>23</v>
      </c>
    </row>
    <row r="19" spans="1:5" x14ac:dyDescent="0.2">
      <c r="A19" s="43" t="s">
        <v>197</v>
      </c>
      <c r="B19" s="43" t="s">
        <v>36</v>
      </c>
      <c r="C19" s="8">
        <v>1</v>
      </c>
      <c r="D19" s="7" t="s">
        <v>369</v>
      </c>
      <c r="E19" s="50" t="s">
        <v>23</v>
      </c>
    </row>
    <row r="20" spans="1:5" x14ac:dyDescent="0.2">
      <c r="A20" s="43" t="s">
        <v>197</v>
      </c>
      <c r="B20" s="43" t="s">
        <v>36</v>
      </c>
      <c r="C20" s="11">
        <v>-1</v>
      </c>
      <c r="D20" s="7" t="s">
        <v>369</v>
      </c>
      <c r="E20" s="50" t="s">
        <v>28</v>
      </c>
    </row>
    <row r="21" spans="1:5" x14ac:dyDescent="0.2">
      <c r="A21" s="43" t="s">
        <v>198</v>
      </c>
      <c r="B21" s="43" t="s">
        <v>37</v>
      </c>
      <c r="C21" s="50">
        <v>-1</v>
      </c>
      <c r="D21" s="7" t="s">
        <v>369</v>
      </c>
      <c r="E21" s="50" t="s">
        <v>28</v>
      </c>
    </row>
    <row r="22" spans="1:5" x14ac:dyDescent="0.2">
      <c r="A22" s="43" t="s">
        <v>198</v>
      </c>
      <c r="B22" s="43" t="s">
        <v>37</v>
      </c>
      <c r="C22" s="50">
        <v>-1</v>
      </c>
      <c r="D22" s="7" t="s">
        <v>369</v>
      </c>
      <c r="E22" s="50" t="s">
        <v>23</v>
      </c>
    </row>
    <row r="23" spans="1:5" x14ac:dyDescent="0.2">
      <c r="A23" s="43" t="s">
        <v>198</v>
      </c>
      <c r="B23" s="43" t="s">
        <v>37</v>
      </c>
      <c r="C23" s="50">
        <v>1</v>
      </c>
      <c r="D23" s="7" t="s">
        <v>369</v>
      </c>
      <c r="E23" s="50" t="s">
        <v>23</v>
      </c>
    </row>
    <row r="24" spans="1:5" x14ac:dyDescent="0.2">
      <c r="A24" s="43" t="s">
        <v>199</v>
      </c>
      <c r="B24" s="43" t="s">
        <v>38</v>
      </c>
      <c r="C24" s="7">
        <v>-1</v>
      </c>
      <c r="D24" s="7" t="s">
        <v>369</v>
      </c>
      <c r="E24" s="50" t="s">
        <v>28</v>
      </c>
    </row>
    <row r="25" spans="1:5" x14ac:dyDescent="0.2">
      <c r="A25" s="43" t="s">
        <v>199</v>
      </c>
      <c r="B25" s="43" t="s">
        <v>38</v>
      </c>
      <c r="C25" s="7">
        <v>-1</v>
      </c>
      <c r="D25" s="7" t="s">
        <v>369</v>
      </c>
      <c r="E25" s="50" t="s">
        <v>23</v>
      </c>
    </row>
    <row r="26" spans="1:5" x14ac:dyDescent="0.2">
      <c r="A26" s="43" t="s">
        <v>199</v>
      </c>
      <c r="B26" s="43" t="s">
        <v>38</v>
      </c>
      <c r="C26" s="7">
        <v>1</v>
      </c>
      <c r="D26" s="7" t="s">
        <v>369</v>
      </c>
      <c r="E26" s="50" t="s">
        <v>23</v>
      </c>
    </row>
    <row r="27" spans="1:5" x14ac:dyDescent="0.2">
      <c r="A27" s="43" t="s">
        <v>200</v>
      </c>
      <c r="B27" s="43" t="s">
        <v>39</v>
      </c>
      <c r="C27" s="7">
        <v>-1</v>
      </c>
      <c r="D27" s="7" t="s">
        <v>369</v>
      </c>
      <c r="E27" s="50" t="s">
        <v>28</v>
      </c>
    </row>
    <row r="28" spans="1:5" x14ac:dyDescent="0.2">
      <c r="A28" s="43" t="s">
        <v>200</v>
      </c>
      <c r="B28" s="43" t="s">
        <v>39</v>
      </c>
      <c r="C28" s="7">
        <v>-1</v>
      </c>
      <c r="D28" s="7" t="s">
        <v>369</v>
      </c>
      <c r="E28" s="50" t="s">
        <v>23</v>
      </c>
    </row>
    <row r="29" spans="1:5" x14ac:dyDescent="0.2">
      <c r="A29" s="43" t="s">
        <v>200</v>
      </c>
      <c r="B29" s="43" t="s">
        <v>39</v>
      </c>
      <c r="C29" s="7">
        <v>1</v>
      </c>
      <c r="D29" s="7" t="s">
        <v>369</v>
      </c>
      <c r="E29" s="50" t="s">
        <v>23</v>
      </c>
    </row>
    <row r="30" spans="1:5" x14ac:dyDescent="0.2">
      <c r="A30" s="43" t="s">
        <v>201</v>
      </c>
      <c r="B30" s="43" t="s">
        <v>40</v>
      </c>
      <c r="C30" s="7">
        <v>0</v>
      </c>
      <c r="D30" s="7" t="s">
        <v>369</v>
      </c>
      <c r="E30" s="50" t="s">
        <v>23</v>
      </c>
    </row>
    <row r="31" spans="1:5" x14ac:dyDescent="0.2">
      <c r="A31" s="43" t="s">
        <v>202</v>
      </c>
      <c r="B31" s="43" t="s">
        <v>41</v>
      </c>
      <c r="C31" s="63">
        <v>1</v>
      </c>
      <c r="D31" s="7" t="s">
        <v>369</v>
      </c>
      <c r="E31" s="50" t="s">
        <v>23</v>
      </c>
    </row>
    <row r="32" spans="1:5" x14ac:dyDescent="0.2">
      <c r="A32" s="43" t="s">
        <v>203</v>
      </c>
      <c r="B32" s="43" t="s">
        <v>42</v>
      </c>
      <c r="C32" s="7">
        <v>-1</v>
      </c>
      <c r="D32" s="7" t="s">
        <v>369</v>
      </c>
      <c r="E32" s="50" t="s">
        <v>28</v>
      </c>
    </row>
    <row r="33" spans="1:5" x14ac:dyDescent="0.2">
      <c r="A33" s="43" t="s">
        <v>203</v>
      </c>
      <c r="B33" s="43" t="s">
        <v>42</v>
      </c>
      <c r="C33" s="7">
        <v>1</v>
      </c>
      <c r="D33" s="7" t="s">
        <v>369</v>
      </c>
      <c r="E33" s="50" t="s">
        <v>23</v>
      </c>
    </row>
    <row r="34" spans="1:5" x14ac:dyDescent="0.2">
      <c r="A34" s="43" t="s">
        <v>204</v>
      </c>
      <c r="B34" s="43" t="s">
        <v>43</v>
      </c>
      <c r="C34" s="7">
        <v>-1</v>
      </c>
      <c r="D34" s="7" t="s">
        <v>369</v>
      </c>
      <c r="E34" s="50" t="s">
        <v>28</v>
      </c>
    </row>
    <row r="35" spans="1:5" x14ac:dyDescent="0.2">
      <c r="A35" s="43" t="s">
        <v>204</v>
      </c>
      <c r="B35" s="43" t="s">
        <v>43</v>
      </c>
      <c r="C35" s="7">
        <v>-1</v>
      </c>
      <c r="D35" s="7" t="s">
        <v>369</v>
      </c>
      <c r="E35" s="50" t="s">
        <v>23</v>
      </c>
    </row>
    <row r="36" spans="1:5" x14ac:dyDescent="0.2">
      <c r="A36" s="43" t="s">
        <v>204</v>
      </c>
      <c r="B36" s="43" t="s">
        <v>43</v>
      </c>
      <c r="C36" s="7">
        <v>1</v>
      </c>
      <c r="D36" s="7" t="s">
        <v>369</v>
      </c>
      <c r="E36" s="50" t="s">
        <v>23</v>
      </c>
    </row>
    <row r="37" spans="1:5" x14ac:dyDescent="0.2">
      <c r="A37" s="43" t="s">
        <v>205</v>
      </c>
      <c r="B37" s="43" t="s">
        <v>44</v>
      </c>
      <c r="C37" s="7">
        <v>0</v>
      </c>
      <c r="D37" s="7" t="s">
        <v>369</v>
      </c>
      <c r="E37" s="50" t="s">
        <v>23</v>
      </c>
    </row>
    <row r="38" spans="1:5" x14ac:dyDescent="0.2">
      <c r="A38" s="43" t="s">
        <v>206</v>
      </c>
      <c r="B38" s="43" t="s">
        <v>45</v>
      </c>
      <c r="C38" s="7">
        <v>-1</v>
      </c>
      <c r="D38" s="7" t="s">
        <v>369</v>
      </c>
      <c r="E38" s="50" t="s">
        <v>28</v>
      </c>
    </row>
    <row r="39" spans="1:5" x14ac:dyDescent="0.2">
      <c r="A39" s="43" t="s">
        <v>206</v>
      </c>
      <c r="B39" s="43" t="s">
        <v>45</v>
      </c>
      <c r="C39" s="7">
        <v>-1</v>
      </c>
      <c r="D39" s="7" t="s">
        <v>369</v>
      </c>
      <c r="E39" s="50" t="s">
        <v>23</v>
      </c>
    </row>
    <row r="40" spans="1:5" x14ac:dyDescent="0.2">
      <c r="A40" s="43" t="s">
        <v>207</v>
      </c>
      <c r="B40" s="43" t="s">
        <v>46</v>
      </c>
      <c r="C40" s="7">
        <v>-1</v>
      </c>
      <c r="D40" s="7" t="s">
        <v>369</v>
      </c>
      <c r="E40" s="50" t="s">
        <v>28</v>
      </c>
    </row>
    <row r="41" spans="1:5" x14ac:dyDescent="0.2">
      <c r="A41" s="43" t="s">
        <v>207</v>
      </c>
      <c r="B41" s="43" t="s">
        <v>46</v>
      </c>
      <c r="C41" s="7">
        <v>-1</v>
      </c>
      <c r="D41" s="7" t="s">
        <v>369</v>
      </c>
      <c r="E41" s="50" t="s">
        <v>23</v>
      </c>
    </row>
    <row r="42" spans="1:5" x14ac:dyDescent="0.2">
      <c r="A42" s="43" t="s">
        <v>207</v>
      </c>
      <c r="B42" s="43" t="s">
        <v>46</v>
      </c>
      <c r="C42" s="7">
        <v>1</v>
      </c>
      <c r="D42" s="7" t="s">
        <v>369</v>
      </c>
      <c r="E42" s="50" t="s">
        <v>23</v>
      </c>
    </row>
    <row r="43" spans="1:5" x14ac:dyDescent="0.2">
      <c r="A43" s="43" t="s">
        <v>208</v>
      </c>
      <c r="B43" s="43" t="s">
        <v>47</v>
      </c>
      <c r="C43" s="7">
        <v>-1</v>
      </c>
      <c r="D43" s="7" t="s">
        <v>369</v>
      </c>
      <c r="E43" s="50" t="s">
        <v>28</v>
      </c>
    </row>
    <row r="44" spans="1:5" x14ac:dyDescent="0.2">
      <c r="A44" s="43" t="s">
        <v>208</v>
      </c>
      <c r="B44" s="43" t="s">
        <v>47</v>
      </c>
      <c r="C44" s="7">
        <v>-1</v>
      </c>
      <c r="D44" s="7" t="s">
        <v>369</v>
      </c>
      <c r="E44" s="50" t="s">
        <v>23</v>
      </c>
    </row>
    <row r="45" spans="1:5" x14ac:dyDescent="0.2">
      <c r="A45" s="43" t="s">
        <v>208</v>
      </c>
      <c r="B45" s="43" t="s">
        <v>47</v>
      </c>
      <c r="C45" s="7">
        <v>1</v>
      </c>
      <c r="D45" s="7" t="s">
        <v>369</v>
      </c>
      <c r="E45" s="50" t="s">
        <v>23</v>
      </c>
    </row>
    <row r="46" spans="1:5" x14ac:dyDescent="0.2">
      <c r="A46" s="43" t="s">
        <v>209</v>
      </c>
      <c r="B46" s="43" t="s">
        <v>48</v>
      </c>
      <c r="C46" s="50">
        <v>-1</v>
      </c>
      <c r="D46" s="7" t="s">
        <v>369</v>
      </c>
      <c r="E46" s="50" t="s">
        <v>28</v>
      </c>
    </row>
    <row r="47" spans="1:5" x14ac:dyDescent="0.2">
      <c r="A47" s="43" t="s">
        <v>209</v>
      </c>
      <c r="B47" s="43" t="s">
        <v>48</v>
      </c>
      <c r="C47" s="50">
        <v>-1</v>
      </c>
      <c r="D47" s="7" t="s">
        <v>369</v>
      </c>
      <c r="E47" s="50" t="s">
        <v>23</v>
      </c>
    </row>
    <row r="48" spans="1:5" x14ac:dyDescent="0.2">
      <c r="A48" s="43" t="s">
        <v>209</v>
      </c>
      <c r="B48" s="43" t="s">
        <v>48</v>
      </c>
      <c r="C48" s="50">
        <v>1</v>
      </c>
      <c r="D48" s="7" t="s">
        <v>369</v>
      </c>
      <c r="E48" s="50" t="s">
        <v>23</v>
      </c>
    </row>
    <row r="49" spans="1:5" x14ac:dyDescent="0.2">
      <c r="A49" s="43" t="s">
        <v>210</v>
      </c>
      <c r="B49" s="43" t="s">
        <v>49</v>
      </c>
      <c r="C49" s="50">
        <v>0</v>
      </c>
      <c r="D49" s="7" t="s">
        <v>369</v>
      </c>
      <c r="E49" s="65" t="s">
        <v>23</v>
      </c>
    </row>
    <row r="50" spans="1:5" x14ac:dyDescent="0.2">
      <c r="A50" s="43" t="s">
        <v>211</v>
      </c>
      <c r="B50" s="43" t="s">
        <v>50</v>
      </c>
      <c r="C50" s="50">
        <v>0</v>
      </c>
      <c r="D50" s="7" t="s">
        <v>369</v>
      </c>
      <c r="E50" s="65" t="s">
        <v>23</v>
      </c>
    </row>
    <row r="51" spans="1:5" x14ac:dyDescent="0.2">
      <c r="A51" s="43" t="s">
        <v>211</v>
      </c>
      <c r="B51" s="43" t="s">
        <v>50</v>
      </c>
      <c r="C51" s="50">
        <v>0</v>
      </c>
      <c r="D51" s="7" t="s">
        <v>370</v>
      </c>
      <c r="E51" s="65" t="s">
        <v>28</v>
      </c>
    </row>
    <row r="52" spans="1:5" x14ac:dyDescent="0.2">
      <c r="A52" s="43" t="s">
        <v>212</v>
      </c>
      <c r="B52" s="43" t="s">
        <v>51</v>
      </c>
      <c r="C52" s="50">
        <v>0</v>
      </c>
      <c r="D52" s="7" t="s">
        <v>369</v>
      </c>
      <c r="E52" s="50" t="s">
        <v>23</v>
      </c>
    </row>
    <row r="53" spans="1:5" x14ac:dyDescent="0.2">
      <c r="A53" s="43" t="s">
        <v>212</v>
      </c>
      <c r="B53" s="43" t="s">
        <v>51</v>
      </c>
      <c r="C53" s="50">
        <v>0</v>
      </c>
      <c r="D53" s="7" t="s">
        <v>370</v>
      </c>
      <c r="E53" s="50" t="s">
        <v>28</v>
      </c>
    </row>
    <row r="54" spans="1:5" x14ac:dyDescent="0.2">
      <c r="A54" s="43" t="s">
        <v>213</v>
      </c>
      <c r="B54" s="43" t="s">
        <v>52</v>
      </c>
      <c r="C54" s="50">
        <v>0</v>
      </c>
      <c r="D54" s="7" t="s">
        <v>369</v>
      </c>
      <c r="E54" s="50" t="s">
        <v>28</v>
      </c>
    </row>
    <row r="55" spans="1:5" x14ac:dyDescent="0.2">
      <c r="A55" s="43" t="s">
        <v>213</v>
      </c>
      <c r="B55" s="43" t="s">
        <v>52</v>
      </c>
      <c r="C55" s="50">
        <v>0</v>
      </c>
      <c r="D55" s="7" t="s">
        <v>369</v>
      </c>
      <c r="E55" s="50" t="s">
        <v>23</v>
      </c>
    </row>
    <row r="56" spans="1:5" x14ac:dyDescent="0.2">
      <c r="A56" s="43" t="s">
        <v>213</v>
      </c>
      <c r="B56" s="43" t="s">
        <v>52</v>
      </c>
      <c r="C56" s="50">
        <v>0</v>
      </c>
      <c r="D56" s="7" t="s">
        <v>370</v>
      </c>
      <c r="E56" s="50" t="s">
        <v>28</v>
      </c>
    </row>
    <row r="57" spans="1:5" x14ac:dyDescent="0.2">
      <c r="A57" s="43" t="s">
        <v>214</v>
      </c>
      <c r="B57" s="43" t="s">
        <v>53</v>
      </c>
      <c r="C57" s="50">
        <v>0</v>
      </c>
      <c r="D57" s="7" t="s">
        <v>369</v>
      </c>
      <c r="E57" s="50" t="s">
        <v>23</v>
      </c>
    </row>
    <row r="58" spans="1:5" x14ac:dyDescent="0.2">
      <c r="A58" s="43" t="s">
        <v>214</v>
      </c>
      <c r="B58" s="43" t="s">
        <v>53</v>
      </c>
      <c r="C58" s="50">
        <v>0</v>
      </c>
      <c r="D58" s="7" t="s">
        <v>370</v>
      </c>
      <c r="E58" s="50" t="s">
        <v>28</v>
      </c>
    </row>
    <row r="59" spans="1:5" x14ac:dyDescent="0.2">
      <c r="A59" s="43" t="s">
        <v>215</v>
      </c>
      <c r="B59" s="43" t="s">
        <v>54</v>
      </c>
      <c r="C59" s="50">
        <v>0</v>
      </c>
      <c r="D59" s="7" t="s">
        <v>369</v>
      </c>
      <c r="E59" s="50" t="s">
        <v>23</v>
      </c>
    </row>
    <row r="60" spans="1:5" x14ac:dyDescent="0.2">
      <c r="A60" s="43" t="s">
        <v>215</v>
      </c>
      <c r="B60" s="43" t="s">
        <v>54</v>
      </c>
      <c r="C60" s="50">
        <v>0</v>
      </c>
      <c r="D60" s="7" t="s">
        <v>370</v>
      </c>
      <c r="E60" s="50" t="s">
        <v>28</v>
      </c>
    </row>
    <row r="61" spans="1:5" x14ac:dyDescent="0.2">
      <c r="A61" s="43" t="s">
        <v>216</v>
      </c>
      <c r="B61" s="43" t="s">
        <v>55</v>
      </c>
      <c r="C61" s="50">
        <v>0</v>
      </c>
      <c r="D61" s="7" t="s">
        <v>371</v>
      </c>
      <c r="E61" s="50" t="s">
        <v>23</v>
      </c>
    </row>
    <row r="62" spans="1:5" x14ac:dyDescent="0.2">
      <c r="A62" s="43" t="s">
        <v>216</v>
      </c>
      <c r="B62" s="43" t="s">
        <v>55</v>
      </c>
      <c r="C62" s="50">
        <v>1</v>
      </c>
      <c r="D62" s="7" t="s">
        <v>369</v>
      </c>
      <c r="E62" s="50" t="s">
        <v>23</v>
      </c>
    </row>
    <row r="63" spans="1:5" x14ac:dyDescent="0.2">
      <c r="A63" s="43" t="s">
        <v>216</v>
      </c>
      <c r="B63" s="43" t="s">
        <v>55</v>
      </c>
      <c r="C63" s="7">
        <v>-1</v>
      </c>
      <c r="D63" s="7" t="s">
        <v>369</v>
      </c>
      <c r="E63" s="7" t="s">
        <v>23</v>
      </c>
    </row>
    <row r="64" spans="1:5" x14ac:dyDescent="0.2">
      <c r="A64" s="43" t="s">
        <v>217</v>
      </c>
      <c r="B64" s="43" t="s">
        <v>56</v>
      </c>
      <c r="C64" s="50">
        <v>0</v>
      </c>
      <c r="D64" s="7" t="s">
        <v>369</v>
      </c>
      <c r="E64" s="50" t="s">
        <v>28</v>
      </c>
    </row>
    <row r="65" spans="1:5" x14ac:dyDescent="0.2">
      <c r="A65" s="43" t="s">
        <v>217</v>
      </c>
      <c r="B65" s="43" t="s">
        <v>56</v>
      </c>
      <c r="C65" s="50">
        <v>0</v>
      </c>
      <c r="D65" s="7" t="s">
        <v>369</v>
      </c>
      <c r="E65" s="50" t="s">
        <v>23</v>
      </c>
    </row>
    <row r="66" spans="1:5" x14ac:dyDescent="0.2">
      <c r="A66" s="43" t="s">
        <v>218</v>
      </c>
      <c r="B66" s="43" t="s">
        <v>57</v>
      </c>
      <c r="C66" s="50">
        <v>0</v>
      </c>
      <c r="D66" s="7" t="s">
        <v>369</v>
      </c>
      <c r="E66" s="50" t="s">
        <v>23</v>
      </c>
    </row>
    <row r="67" spans="1:5" x14ac:dyDescent="0.2">
      <c r="A67" s="43" t="s">
        <v>219</v>
      </c>
      <c r="B67" s="43" t="s">
        <v>58</v>
      </c>
      <c r="C67" s="50">
        <v>0</v>
      </c>
      <c r="D67" s="7" t="s">
        <v>371</v>
      </c>
      <c r="E67" s="50" t="s">
        <v>23</v>
      </c>
    </row>
    <row r="68" spans="1:5" x14ac:dyDescent="0.2">
      <c r="A68" s="43" t="s">
        <v>219</v>
      </c>
      <c r="B68" s="43" t="s">
        <v>58</v>
      </c>
      <c r="C68" s="50">
        <v>-1</v>
      </c>
      <c r="D68" s="7" t="s">
        <v>369</v>
      </c>
      <c r="E68" s="50" t="s">
        <v>23</v>
      </c>
    </row>
    <row r="69" spans="1:5" x14ac:dyDescent="0.2">
      <c r="A69" s="43" t="s">
        <v>219</v>
      </c>
      <c r="B69" s="43" t="s">
        <v>58</v>
      </c>
      <c r="C69" s="50">
        <v>1</v>
      </c>
      <c r="D69" s="7" t="s">
        <v>369</v>
      </c>
      <c r="E69" s="50" t="s">
        <v>23</v>
      </c>
    </row>
    <row r="70" spans="1:5" x14ac:dyDescent="0.2">
      <c r="A70" s="43" t="s">
        <v>220</v>
      </c>
      <c r="B70" s="43" t="s">
        <v>59</v>
      </c>
      <c r="C70" s="50">
        <v>-1</v>
      </c>
      <c r="D70" s="7" t="s">
        <v>369</v>
      </c>
      <c r="E70" s="50" t="s">
        <v>23</v>
      </c>
    </row>
    <row r="71" spans="1:5" x14ac:dyDescent="0.2">
      <c r="A71" s="43" t="s">
        <v>220</v>
      </c>
      <c r="B71" s="43" t="s">
        <v>59</v>
      </c>
      <c r="C71" s="50">
        <v>1</v>
      </c>
      <c r="D71" s="7" t="s">
        <v>369</v>
      </c>
      <c r="E71" s="50" t="s">
        <v>23</v>
      </c>
    </row>
    <row r="72" spans="1:5" x14ac:dyDescent="0.2">
      <c r="A72" s="43" t="s">
        <v>221</v>
      </c>
      <c r="B72" s="43" t="s">
        <v>60</v>
      </c>
      <c r="C72" s="50">
        <v>0</v>
      </c>
      <c r="D72" s="7" t="s">
        <v>369</v>
      </c>
      <c r="E72" s="50" t="s">
        <v>23</v>
      </c>
    </row>
    <row r="73" spans="1:5" x14ac:dyDescent="0.2">
      <c r="A73" s="43" t="s">
        <v>221</v>
      </c>
      <c r="B73" s="43" t="s">
        <v>60</v>
      </c>
      <c r="C73" s="50">
        <v>0</v>
      </c>
      <c r="D73" s="7" t="s">
        <v>370</v>
      </c>
      <c r="E73" s="50" t="s">
        <v>23</v>
      </c>
    </row>
    <row r="74" spans="1:5" x14ac:dyDescent="0.2">
      <c r="A74" s="43" t="s">
        <v>222</v>
      </c>
      <c r="B74" s="43" t="s">
        <v>61</v>
      </c>
      <c r="C74" s="50">
        <v>0</v>
      </c>
      <c r="D74" s="7" t="s">
        <v>369</v>
      </c>
      <c r="E74" s="50" t="s">
        <v>23</v>
      </c>
    </row>
    <row r="75" spans="1:5" x14ac:dyDescent="0.2">
      <c r="A75" s="43" t="s">
        <v>222</v>
      </c>
      <c r="B75" s="43" t="s">
        <v>61</v>
      </c>
      <c r="C75" s="50">
        <v>0</v>
      </c>
      <c r="D75" s="7" t="s">
        <v>370</v>
      </c>
      <c r="E75" s="50" t="s">
        <v>23</v>
      </c>
    </row>
    <row r="76" spans="1:5" x14ac:dyDescent="0.2">
      <c r="A76" s="43" t="s">
        <v>223</v>
      </c>
      <c r="B76" s="43" t="s">
        <v>62</v>
      </c>
      <c r="C76" s="8">
        <v>1</v>
      </c>
      <c r="D76" s="7" t="s">
        <v>369</v>
      </c>
      <c r="E76" s="50" t="s">
        <v>23</v>
      </c>
    </row>
    <row r="77" spans="1:5" x14ac:dyDescent="0.2">
      <c r="A77" s="43" t="s">
        <v>223</v>
      </c>
      <c r="B77" s="43" t="s">
        <v>62</v>
      </c>
      <c r="C77" s="50">
        <v>-1</v>
      </c>
      <c r="D77" s="7" t="s">
        <v>369</v>
      </c>
      <c r="E77" s="50" t="s">
        <v>23</v>
      </c>
    </row>
    <row r="78" spans="1:5" x14ac:dyDescent="0.2">
      <c r="A78" s="43" t="s">
        <v>224</v>
      </c>
      <c r="B78" s="43" t="s">
        <v>63</v>
      </c>
      <c r="C78" s="50">
        <v>1</v>
      </c>
      <c r="D78" s="7" t="s">
        <v>369</v>
      </c>
      <c r="E78" s="50" t="s">
        <v>23</v>
      </c>
    </row>
    <row r="79" spans="1:5" x14ac:dyDescent="0.2">
      <c r="A79" s="43" t="s">
        <v>224</v>
      </c>
      <c r="B79" s="43" t="s">
        <v>63</v>
      </c>
      <c r="C79" s="7">
        <v>-1</v>
      </c>
      <c r="D79" s="7" t="s">
        <v>369</v>
      </c>
      <c r="E79" s="50" t="s">
        <v>23</v>
      </c>
    </row>
    <row r="80" spans="1:5" x14ac:dyDescent="0.2">
      <c r="A80" s="43" t="s">
        <v>225</v>
      </c>
      <c r="B80" s="43" t="s">
        <v>64</v>
      </c>
      <c r="C80" s="7">
        <v>0</v>
      </c>
      <c r="D80" s="7" t="s">
        <v>369</v>
      </c>
      <c r="E80" s="50" t="s">
        <v>23</v>
      </c>
    </row>
    <row r="81" spans="1:5" x14ac:dyDescent="0.2">
      <c r="A81" s="43" t="s">
        <v>225</v>
      </c>
      <c r="B81" s="43" t="s">
        <v>64</v>
      </c>
      <c r="C81" s="7">
        <v>0</v>
      </c>
      <c r="D81" s="7" t="s">
        <v>369</v>
      </c>
      <c r="E81" s="50" t="s">
        <v>28</v>
      </c>
    </row>
    <row r="82" spans="1:5" x14ac:dyDescent="0.2">
      <c r="A82" s="43" t="s">
        <v>225</v>
      </c>
      <c r="B82" s="43" t="s">
        <v>64</v>
      </c>
      <c r="C82" s="7">
        <v>0</v>
      </c>
      <c r="D82" s="7" t="s">
        <v>370</v>
      </c>
      <c r="E82" s="50" t="s">
        <v>23</v>
      </c>
    </row>
    <row r="83" spans="1:5" x14ac:dyDescent="0.2">
      <c r="A83" s="43" t="s">
        <v>226</v>
      </c>
      <c r="B83" s="43" t="s">
        <v>65</v>
      </c>
      <c r="C83" s="50">
        <v>-1</v>
      </c>
      <c r="D83" s="7" t="s">
        <v>369</v>
      </c>
      <c r="E83" s="50" t="s">
        <v>23</v>
      </c>
    </row>
    <row r="84" spans="1:5" x14ac:dyDescent="0.2">
      <c r="A84" s="43" t="s">
        <v>226</v>
      </c>
      <c r="B84" s="43" t="s">
        <v>65</v>
      </c>
      <c r="C84" s="50">
        <v>1</v>
      </c>
      <c r="D84" s="7" t="s">
        <v>369</v>
      </c>
      <c r="E84" s="50" t="s">
        <v>23</v>
      </c>
    </row>
    <row r="85" spans="1:5" x14ac:dyDescent="0.2">
      <c r="A85" s="43" t="s">
        <v>227</v>
      </c>
      <c r="B85" s="43" t="s">
        <v>66</v>
      </c>
      <c r="C85" s="50">
        <v>0</v>
      </c>
      <c r="D85" s="7" t="s">
        <v>369</v>
      </c>
      <c r="E85" s="50" t="s">
        <v>23</v>
      </c>
    </row>
    <row r="86" spans="1:5" x14ac:dyDescent="0.2">
      <c r="A86" s="43" t="s">
        <v>228</v>
      </c>
      <c r="B86" s="43" t="s">
        <v>67</v>
      </c>
      <c r="C86" s="50">
        <v>0</v>
      </c>
      <c r="D86" s="7" t="s">
        <v>369</v>
      </c>
      <c r="E86" s="50" t="s">
        <v>23</v>
      </c>
    </row>
    <row r="87" spans="1:5" x14ac:dyDescent="0.2">
      <c r="A87" s="43" t="s">
        <v>229</v>
      </c>
      <c r="B87" s="43" t="s">
        <v>68</v>
      </c>
      <c r="C87" s="50">
        <v>0</v>
      </c>
      <c r="D87" s="7" t="s">
        <v>371</v>
      </c>
      <c r="E87" s="50" t="s">
        <v>23</v>
      </c>
    </row>
    <row r="88" spans="1:5" x14ac:dyDescent="0.2">
      <c r="A88" s="43" t="s">
        <v>229</v>
      </c>
      <c r="B88" s="43" t="s">
        <v>68</v>
      </c>
      <c r="C88" s="50">
        <v>-1</v>
      </c>
      <c r="D88" s="7" t="s">
        <v>369</v>
      </c>
      <c r="E88" s="50" t="s">
        <v>23</v>
      </c>
    </row>
    <row r="89" spans="1:5" x14ac:dyDescent="0.2">
      <c r="A89" s="43" t="s">
        <v>229</v>
      </c>
      <c r="B89" s="43" t="s">
        <v>68</v>
      </c>
      <c r="C89" s="50">
        <v>1</v>
      </c>
      <c r="D89" s="7" t="s">
        <v>369</v>
      </c>
      <c r="E89" s="50" t="s">
        <v>23</v>
      </c>
    </row>
    <row r="90" spans="1:5" x14ac:dyDescent="0.2">
      <c r="A90" s="43" t="s">
        <v>230</v>
      </c>
      <c r="B90" s="43" t="s">
        <v>69</v>
      </c>
      <c r="C90" s="50">
        <v>0</v>
      </c>
      <c r="D90" s="7" t="s">
        <v>369</v>
      </c>
      <c r="E90" s="50" t="s">
        <v>23</v>
      </c>
    </row>
    <row r="91" spans="1:5" x14ac:dyDescent="0.2">
      <c r="A91" s="43" t="s">
        <v>230</v>
      </c>
      <c r="B91" s="43" t="s">
        <v>69</v>
      </c>
      <c r="C91" s="50">
        <v>0</v>
      </c>
      <c r="D91" s="7" t="s">
        <v>370</v>
      </c>
      <c r="E91" s="50" t="s">
        <v>23</v>
      </c>
    </row>
    <row r="92" spans="1:5" x14ac:dyDescent="0.2">
      <c r="A92" s="43" t="s">
        <v>231</v>
      </c>
      <c r="B92" s="43" t="s">
        <v>70</v>
      </c>
      <c r="C92" s="50">
        <v>0</v>
      </c>
      <c r="D92" s="7" t="s">
        <v>371</v>
      </c>
      <c r="E92" s="50" t="s">
        <v>23</v>
      </c>
    </row>
    <row r="93" spans="1:5" x14ac:dyDescent="0.2">
      <c r="A93" s="43" t="s">
        <v>231</v>
      </c>
      <c r="B93" s="43" t="s">
        <v>70</v>
      </c>
      <c r="C93" s="50">
        <v>-1</v>
      </c>
      <c r="D93" s="7" t="s">
        <v>369</v>
      </c>
      <c r="E93" s="50" t="s">
        <v>23</v>
      </c>
    </row>
    <row r="94" spans="1:5" x14ac:dyDescent="0.2">
      <c r="A94" s="43" t="s">
        <v>231</v>
      </c>
      <c r="B94" s="43" t="s">
        <v>70</v>
      </c>
      <c r="C94" s="50">
        <v>1</v>
      </c>
      <c r="D94" s="7" t="s">
        <v>369</v>
      </c>
      <c r="E94" s="50" t="s">
        <v>23</v>
      </c>
    </row>
    <row r="95" spans="1:5" x14ac:dyDescent="0.2">
      <c r="A95" s="43" t="s">
        <v>220</v>
      </c>
      <c r="B95" s="43" t="s">
        <v>376</v>
      </c>
      <c r="C95" s="50">
        <v>0</v>
      </c>
      <c r="D95" s="7" t="s">
        <v>371</v>
      </c>
      <c r="E95" s="50" t="s">
        <v>28</v>
      </c>
    </row>
    <row r="96" spans="1:5" x14ac:dyDescent="0.2">
      <c r="A96" s="43" t="s">
        <v>232</v>
      </c>
      <c r="B96" s="43" t="s">
        <v>71</v>
      </c>
      <c r="C96" s="50">
        <v>0</v>
      </c>
      <c r="D96" s="7" t="s">
        <v>369</v>
      </c>
      <c r="E96" s="50" t="s">
        <v>23</v>
      </c>
    </row>
    <row r="97" spans="1:5" x14ac:dyDescent="0.2">
      <c r="A97" s="43" t="s">
        <v>233</v>
      </c>
      <c r="B97" s="43" t="s">
        <v>72</v>
      </c>
      <c r="C97" s="8">
        <v>0</v>
      </c>
      <c r="D97" s="7" t="s">
        <v>369</v>
      </c>
      <c r="E97" s="50" t="s">
        <v>23</v>
      </c>
    </row>
    <row r="98" spans="1:5" x14ac:dyDescent="0.2">
      <c r="A98" s="43" t="s">
        <v>234</v>
      </c>
      <c r="B98" s="43" t="s">
        <v>73</v>
      </c>
      <c r="C98" s="7">
        <v>0</v>
      </c>
      <c r="D98" s="7" t="s">
        <v>369</v>
      </c>
      <c r="E98" s="7" t="s">
        <v>28</v>
      </c>
    </row>
    <row r="99" spans="1:5" x14ac:dyDescent="0.2">
      <c r="A99" s="43" t="s">
        <v>234</v>
      </c>
      <c r="B99" s="43" t="s">
        <v>73</v>
      </c>
      <c r="C99" s="7">
        <v>0</v>
      </c>
      <c r="D99" s="7" t="s">
        <v>369</v>
      </c>
      <c r="E99" s="7" t="s">
        <v>23</v>
      </c>
    </row>
    <row r="100" spans="1:5" x14ac:dyDescent="0.2">
      <c r="A100" s="43" t="s">
        <v>234</v>
      </c>
      <c r="B100" s="43" t="s">
        <v>73</v>
      </c>
      <c r="C100" s="7">
        <v>0</v>
      </c>
      <c r="D100" s="7" t="s">
        <v>370</v>
      </c>
      <c r="E100" s="7" t="s">
        <v>23</v>
      </c>
    </row>
    <row r="101" spans="1:5" x14ac:dyDescent="0.2">
      <c r="A101" s="43" t="s">
        <v>235</v>
      </c>
      <c r="B101" s="43" t="s">
        <v>74</v>
      </c>
      <c r="C101" s="7">
        <v>0</v>
      </c>
      <c r="D101" s="7" t="s">
        <v>369</v>
      </c>
      <c r="E101" s="7" t="s">
        <v>23</v>
      </c>
    </row>
    <row r="102" spans="1:5" x14ac:dyDescent="0.2">
      <c r="A102" s="43" t="s">
        <v>235</v>
      </c>
      <c r="B102" s="43" t="s">
        <v>74</v>
      </c>
      <c r="C102" s="7">
        <v>0</v>
      </c>
      <c r="D102" s="7" t="s">
        <v>370</v>
      </c>
      <c r="E102" s="7" t="s">
        <v>23</v>
      </c>
    </row>
    <row r="103" spans="1:5" x14ac:dyDescent="0.2">
      <c r="A103" s="43" t="s">
        <v>236</v>
      </c>
      <c r="B103" s="43" t="s">
        <v>75</v>
      </c>
      <c r="C103" s="50">
        <v>0</v>
      </c>
      <c r="D103" s="7" t="s">
        <v>369</v>
      </c>
      <c r="E103" s="50" t="s">
        <v>23</v>
      </c>
    </row>
    <row r="104" spans="1:5" x14ac:dyDescent="0.2">
      <c r="A104" s="43" t="s">
        <v>237</v>
      </c>
      <c r="B104" s="43" t="s">
        <v>76</v>
      </c>
      <c r="C104" s="50">
        <v>0</v>
      </c>
      <c r="D104" s="7" t="s">
        <v>369</v>
      </c>
      <c r="E104" s="50" t="s">
        <v>23</v>
      </c>
    </row>
    <row r="105" spans="1:5" x14ac:dyDescent="0.2">
      <c r="A105" s="43" t="s">
        <v>238</v>
      </c>
      <c r="B105" s="43" t="s">
        <v>77</v>
      </c>
      <c r="C105" s="50">
        <v>0</v>
      </c>
      <c r="D105" s="7" t="s">
        <v>369</v>
      </c>
      <c r="E105" s="50" t="s">
        <v>23</v>
      </c>
    </row>
    <row r="106" spans="1:5" x14ac:dyDescent="0.2">
      <c r="A106" s="43" t="s">
        <v>239</v>
      </c>
      <c r="B106" s="43" t="s">
        <v>79</v>
      </c>
      <c r="C106" s="50">
        <v>1</v>
      </c>
      <c r="D106" s="7" t="s">
        <v>369</v>
      </c>
      <c r="E106" s="50" t="s">
        <v>23</v>
      </c>
    </row>
    <row r="107" spans="1:5" x14ac:dyDescent="0.2">
      <c r="A107" s="43" t="s">
        <v>239</v>
      </c>
      <c r="B107" s="43" t="s">
        <v>79</v>
      </c>
      <c r="C107" s="50">
        <v>-1</v>
      </c>
      <c r="D107" s="7" t="s">
        <v>369</v>
      </c>
      <c r="E107" s="50" t="s">
        <v>23</v>
      </c>
    </row>
    <row r="108" spans="1:5" x14ac:dyDescent="0.2">
      <c r="A108" s="43" t="s">
        <v>240</v>
      </c>
      <c r="B108" s="43" t="s">
        <v>80</v>
      </c>
      <c r="C108" s="50">
        <v>-1</v>
      </c>
      <c r="D108" s="7" t="s">
        <v>369</v>
      </c>
      <c r="E108" s="50" t="s">
        <v>23</v>
      </c>
    </row>
    <row r="109" spans="1:5" x14ac:dyDescent="0.2">
      <c r="A109" s="43" t="s">
        <v>240</v>
      </c>
      <c r="B109" s="43" t="s">
        <v>80</v>
      </c>
      <c r="C109" s="50">
        <v>1</v>
      </c>
      <c r="D109" s="7" t="s">
        <v>369</v>
      </c>
      <c r="E109" s="50" t="s">
        <v>23</v>
      </c>
    </row>
    <row r="110" spans="1:5" x14ac:dyDescent="0.2">
      <c r="A110" s="43" t="s">
        <v>241</v>
      </c>
      <c r="B110" s="43" t="s">
        <v>81</v>
      </c>
      <c r="C110" s="50">
        <v>0</v>
      </c>
      <c r="D110" s="7" t="s">
        <v>369</v>
      </c>
      <c r="E110" s="50" t="s">
        <v>23</v>
      </c>
    </row>
    <row r="111" spans="1:5" x14ac:dyDescent="0.2">
      <c r="A111" s="43" t="s">
        <v>242</v>
      </c>
      <c r="B111" s="43" t="s">
        <v>82</v>
      </c>
      <c r="C111" s="8">
        <v>0</v>
      </c>
      <c r="D111" s="7" t="s">
        <v>369</v>
      </c>
      <c r="E111" s="50" t="s">
        <v>23</v>
      </c>
    </row>
    <row r="112" spans="1:5" x14ac:dyDescent="0.2">
      <c r="A112" s="43" t="s">
        <v>243</v>
      </c>
      <c r="B112" s="43" t="s">
        <v>83</v>
      </c>
      <c r="C112" s="50">
        <v>0</v>
      </c>
      <c r="D112" s="7" t="s">
        <v>369</v>
      </c>
      <c r="E112" s="50" t="s">
        <v>23</v>
      </c>
    </row>
    <row r="113" spans="1:5" x14ac:dyDescent="0.2">
      <c r="A113" s="43" t="s">
        <v>243</v>
      </c>
      <c r="B113" s="43" t="s">
        <v>83</v>
      </c>
      <c r="C113" s="50">
        <v>0</v>
      </c>
      <c r="D113" s="7" t="s">
        <v>370</v>
      </c>
      <c r="E113" s="50" t="s">
        <v>23</v>
      </c>
    </row>
    <row r="114" spans="1:5" x14ac:dyDescent="0.2">
      <c r="A114" s="43" t="s">
        <v>244</v>
      </c>
      <c r="B114" s="43" t="s">
        <v>84</v>
      </c>
      <c r="C114" s="50">
        <v>0</v>
      </c>
      <c r="D114" s="7" t="s">
        <v>369</v>
      </c>
      <c r="E114" s="50" t="s">
        <v>23</v>
      </c>
    </row>
    <row r="115" spans="1:5" x14ac:dyDescent="0.2">
      <c r="A115" s="43" t="s">
        <v>245</v>
      </c>
      <c r="B115" s="43" t="s">
        <v>85</v>
      </c>
      <c r="C115" s="50">
        <v>0</v>
      </c>
      <c r="D115" s="7" t="s">
        <v>369</v>
      </c>
      <c r="E115" s="50" t="s">
        <v>23</v>
      </c>
    </row>
    <row r="116" spans="1:5" x14ac:dyDescent="0.2">
      <c r="A116" s="43" t="s">
        <v>246</v>
      </c>
      <c r="B116" s="43" t="s">
        <v>86</v>
      </c>
      <c r="C116" s="7">
        <v>-1</v>
      </c>
      <c r="D116" s="7" t="s">
        <v>369</v>
      </c>
      <c r="E116" s="50" t="s">
        <v>28</v>
      </c>
    </row>
    <row r="117" spans="1:5" x14ac:dyDescent="0.2">
      <c r="A117" s="43" t="s">
        <v>246</v>
      </c>
      <c r="B117" s="43" t="s">
        <v>86</v>
      </c>
      <c r="C117" s="7">
        <v>-1</v>
      </c>
      <c r="D117" s="7" t="s">
        <v>369</v>
      </c>
      <c r="E117" s="50" t="s">
        <v>23</v>
      </c>
    </row>
    <row r="118" spans="1:5" x14ac:dyDescent="0.2">
      <c r="A118" s="43" t="s">
        <v>246</v>
      </c>
      <c r="B118" s="43" t="s">
        <v>86</v>
      </c>
      <c r="C118" s="7">
        <v>1</v>
      </c>
      <c r="D118" s="7" t="s">
        <v>369</v>
      </c>
      <c r="E118" s="50" t="s">
        <v>23</v>
      </c>
    </row>
    <row r="119" spans="1:5" x14ac:dyDescent="0.2">
      <c r="A119" s="43" t="s">
        <v>247</v>
      </c>
      <c r="B119" s="43" t="s">
        <v>87</v>
      </c>
      <c r="C119" s="7">
        <v>1</v>
      </c>
      <c r="D119" s="7" t="s">
        <v>369</v>
      </c>
      <c r="E119" s="44" t="s">
        <v>28</v>
      </c>
    </row>
    <row r="120" spans="1:5" x14ac:dyDescent="0.2">
      <c r="A120" s="43" t="s">
        <v>247</v>
      </c>
      <c r="B120" s="43" t="s">
        <v>87</v>
      </c>
      <c r="C120" s="7">
        <v>1</v>
      </c>
      <c r="D120" s="7" t="s">
        <v>369</v>
      </c>
      <c r="E120" s="44" t="s">
        <v>23</v>
      </c>
    </row>
    <row r="121" spans="1:5" x14ac:dyDescent="0.2">
      <c r="A121" s="43" t="s">
        <v>248</v>
      </c>
      <c r="B121" s="43" t="s">
        <v>88</v>
      </c>
      <c r="C121" s="7">
        <v>-1</v>
      </c>
      <c r="D121" s="7" t="s">
        <v>369</v>
      </c>
      <c r="E121" s="50" t="s">
        <v>23</v>
      </c>
    </row>
    <row r="122" spans="1:5" x14ac:dyDescent="0.2">
      <c r="A122" s="43" t="s">
        <v>248</v>
      </c>
      <c r="B122" s="43" t="s">
        <v>88</v>
      </c>
      <c r="C122" s="7">
        <v>1</v>
      </c>
      <c r="D122" s="7" t="s">
        <v>369</v>
      </c>
      <c r="E122" s="50" t="s">
        <v>23</v>
      </c>
    </row>
    <row r="123" spans="1:5" x14ac:dyDescent="0.2">
      <c r="A123" s="43" t="s">
        <v>249</v>
      </c>
      <c r="B123" s="43" t="s">
        <v>89</v>
      </c>
      <c r="C123" s="7">
        <v>0</v>
      </c>
      <c r="D123" s="7" t="s">
        <v>369</v>
      </c>
      <c r="E123" s="50" t="s">
        <v>28</v>
      </c>
    </row>
    <row r="124" spans="1:5" x14ac:dyDescent="0.2">
      <c r="A124" s="43" t="s">
        <v>250</v>
      </c>
      <c r="B124" s="43" t="s">
        <v>90</v>
      </c>
      <c r="C124" s="8">
        <v>-1</v>
      </c>
      <c r="D124" s="7" t="s">
        <v>369</v>
      </c>
      <c r="E124" s="50" t="s">
        <v>23</v>
      </c>
    </row>
    <row r="125" spans="1:5" x14ac:dyDescent="0.2">
      <c r="A125" s="43" t="s">
        <v>250</v>
      </c>
      <c r="B125" s="43" t="s">
        <v>90</v>
      </c>
      <c r="C125" s="8">
        <v>1</v>
      </c>
      <c r="D125" s="7" t="s">
        <v>369</v>
      </c>
      <c r="E125" s="50" t="s">
        <v>23</v>
      </c>
    </row>
    <row r="126" spans="1:5" x14ac:dyDescent="0.2">
      <c r="A126" s="43" t="s">
        <v>251</v>
      </c>
      <c r="B126" s="43" t="s">
        <v>91</v>
      </c>
      <c r="C126" s="7">
        <v>-1</v>
      </c>
      <c r="D126" s="7" t="s">
        <v>369</v>
      </c>
      <c r="E126" s="50" t="s">
        <v>28</v>
      </c>
    </row>
    <row r="127" spans="1:5" x14ac:dyDescent="0.2">
      <c r="A127" s="43" t="s">
        <v>251</v>
      </c>
      <c r="B127" s="43" t="s">
        <v>91</v>
      </c>
      <c r="C127" s="7">
        <v>-1</v>
      </c>
      <c r="D127" s="7" t="s">
        <v>369</v>
      </c>
      <c r="E127" s="50" t="s">
        <v>23</v>
      </c>
    </row>
    <row r="128" spans="1:5" x14ac:dyDescent="0.2">
      <c r="A128" s="43" t="s">
        <v>251</v>
      </c>
      <c r="B128" s="43" t="s">
        <v>91</v>
      </c>
      <c r="C128" s="7">
        <v>1</v>
      </c>
      <c r="D128" s="7" t="s">
        <v>369</v>
      </c>
      <c r="E128" s="50" t="s">
        <v>23</v>
      </c>
    </row>
    <row r="129" spans="1:5" x14ac:dyDescent="0.2">
      <c r="A129" s="43" t="s">
        <v>252</v>
      </c>
      <c r="B129" s="43" t="s">
        <v>92</v>
      </c>
      <c r="C129" s="7">
        <v>-1</v>
      </c>
      <c r="D129" s="7" t="s">
        <v>369</v>
      </c>
      <c r="E129" s="50" t="s">
        <v>28</v>
      </c>
    </row>
    <row r="130" spans="1:5" x14ac:dyDescent="0.2">
      <c r="A130" s="43" t="s">
        <v>252</v>
      </c>
      <c r="B130" s="43" t="s">
        <v>92</v>
      </c>
      <c r="C130" s="7">
        <v>1</v>
      </c>
      <c r="D130" s="7" t="s">
        <v>369</v>
      </c>
      <c r="E130" s="50" t="s">
        <v>23</v>
      </c>
    </row>
    <row r="131" spans="1:5" x14ac:dyDescent="0.2">
      <c r="A131" s="43" t="s">
        <v>253</v>
      </c>
      <c r="B131" s="43" t="s">
        <v>93</v>
      </c>
      <c r="C131" s="50">
        <v>0</v>
      </c>
      <c r="D131" s="7" t="s">
        <v>369</v>
      </c>
      <c r="E131" s="50" t="s">
        <v>23</v>
      </c>
    </row>
    <row r="132" spans="1:5" x14ac:dyDescent="0.2">
      <c r="A132" s="43" t="s">
        <v>254</v>
      </c>
      <c r="B132" s="43" t="s">
        <v>94</v>
      </c>
      <c r="C132" s="7">
        <v>-1</v>
      </c>
      <c r="D132" s="7" t="s">
        <v>369</v>
      </c>
      <c r="E132" s="50" t="s">
        <v>23</v>
      </c>
    </row>
    <row r="133" spans="1:5" x14ac:dyDescent="0.2">
      <c r="A133" s="43" t="s">
        <v>255</v>
      </c>
      <c r="B133" s="43" t="s">
        <v>95</v>
      </c>
      <c r="C133" s="8">
        <v>0</v>
      </c>
      <c r="D133" s="7" t="s">
        <v>369</v>
      </c>
      <c r="E133" s="50" t="s">
        <v>23</v>
      </c>
    </row>
    <row r="134" spans="1:5" x14ac:dyDescent="0.2">
      <c r="A134" s="43" t="s">
        <v>256</v>
      </c>
      <c r="B134" s="43" t="s">
        <v>96</v>
      </c>
      <c r="C134" s="7">
        <v>0</v>
      </c>
      <c r="D134" s="7" t="s">
        <v>369</v>
      </c>
      <c r="E134" s="50" t="s">
        <v>23</v>
      </c>
    </row>
    <row r="135" spans="1:5" x14ac:dyDescent="0.2">
      <c r="A135" s="43" t="s">
        <v>257</v>
      </c>
      <c r="B135" s="43" t="s">
        <v>97</v>
      </c>
      <c r="C135" s="7">
        <v>0</v>
      </c>
      <c r="D135" s="7" t="s">
        <v>369</v>
      </c>
      <c r="E135" s="50" t="s">
        <v>23</v>
      </c>
    </row>
    <row r="136" spans="1:5" x14ac:dyDescent="0.2">
      <c r="A136" s="43" t="s">
        <v>258</v>
      </c>
      <c r="B136" s="43" t="s">
        <v>98</v>
      </c>
      <c r="C136" s="7">
        <v>0</v>
      </c>
      <c r="D136" s="7" t="s">
        <v>369</v>
      </c>
      <c r="E136" s="50" t="s">
        <v>23</v>
      </c>
    </row>
    <row r="137" spans="1:5" x14ac:dyDescent="0.2">
      <c r="A137" s="43" t="s">
        <v>259</v>
      </c>
      <c r="B137" s="43" t="s">
        <v>99</v>
      </c>
      <c r="C137" s="7">
        <v>0</v>
      </c>
      <c r="D137" s="7" t="s">
        <v>369</v>
      </c>
      <c r="E137" s="50" t="s">
        <v>23</v>
      </c>
    </row>
    <row r="138" spans="1:5" x14ac:dyDescent="0.2">
      <c r="A138" s="43" t="s">
        <v>260</v>
      </c>
      <c r="B138" s="43" t="s">
        <v>100</v>
      </c>
      <c r="C138" s="7">
        <v>0</v>
      </c>
      <c r="D138" s="7" t="s">
        <v>369</v>
      </c>
      <c r="E138" s="50" t="s">
        <v>28</v>
      </c>
    </row>
    <row r="139" spans="1:5" x14ac:dyDescent="0.2">
      <c r="A139" s="43" t="s">
        <v>260</v>
      </c>
      <c r="B139" s="43" t="s">
        <v>100</v>
      </c>
      <c r="C139" s="7">
        <v>0</v>
      </c>
      <c r="D139" s="7" t="s">
        <v>369</v>
      </c>
      <c r="E139" s="50" t="s">
        <v>23</v>
      </c>
    </row>
    <row r="140" spans="1:5" x14ac:dyDescent="0.2">
      <c r="A140" s="43" t="s">
        <v>261</v>
      </c>
      <c r="B140" s="43" t="s">
        <v>373</v>
      </c>
      <c r="C140" s="8">
        <v>-1</v>
      </c>
      <c r="D140" s="7" t="s">
        <v>369</v>
      </c>
      <c r="E140" s="50" t="s">
        <v>28</v>
      </c>
    </row>
    <row r="141" spans="1:5" x14ac:dyDescent="0.2">
      <c r="A141" s="43" t="s">
        <v>261</v>
      </c>
      <c r="B141" s="43" t="s">
        <v>373</v>
      </c>
      <c r="C141" s="8">
        <v>-1</v>
      </c>
      <c r="D141" s="7" t="s">
        <v>369</v>
      </c>
      <c r="E141" s="50" t="s">
        <v>23</v>
      </c>
    </row>
    <row r="142" spans="1:5" x14ac:dyDescent="0.2">
      <c r="A142" s="43" t="s">
        <v>262</v>
      </c>
      <c r="B142" s="43" t="s">
        <v>374</v>
      </c>
      <c r="C142" s="7">
        <v>-1</v>
      </c>
      <c r="D142" s="7" t="s">
        <v>369</v>
      </c>
      <c r="E142" s="50" t="s">
        <v>23</v>
      </c>
    </row>
    <row r="143" spans="1:5" x14ac:dyDescent="0.2">
      <c r="A143" s="43" t="s">
        <v>262</v>
      </c>
      <c r="B143" s="43" t="s">
        <v>374</v>
      </c>
      <c r="C143" s="7">
        <v>1</v>
      </c>
      <c r="D143" s="7" t="s">
        <v>369</v>
      </c>
      <c r="E143" s="50" t="s">
        <v>28</v>
      </c>
    </row>
    <row r="144" spans="1:5" x14ac:dyDescent="0.2">
      <c r="A144" s="43" t="s">
        <v>263</v>
      </c>
      <c r="B144" s="43" t="s">
        <v>375</v>
      </c>
      <c r="C144" s="7">
        <v>-1</v>
      </c>
      <c r="D144" s="7" t="s">
        <v>369</v>
      </c>
      <c r="E144" s="50" t="s">
        <v>28</v>
      </c>
    </row>
    <row r="145" spans="1:5" x14ac:dyDescent="0.2">
      <c r="A145" s="43" t="s">
        <v>263</v>
      </c>
      <c r="B145" s="43" t="s">
        <v>375</v>
      </c>
      <c r="C145" s="7">
        <v>-1</v>
      </c>
      <c r="D145" s="7" t="s">
        <v>369</v>
      </c>
      <c r="E145" s="44" t="s">
        <v>23</v>
      </c>
    </row>
    <row r="146" spans="1:5" x14ac:dyDescent="0.2">
      <c r="A146" s="43" t="s">
        <v>263</v>
      </c>
      <c r="B146" s="43" t="s">
        <v>375</v>
      </c>
      <c r="C146" s="7">
        <v>1</v>
      </c>
      <c r="D146" s="7" t="s">
        <v>369</v>
      </c>
      <c r="E146" s="44" t="s">
        <v>23</v>
      </c>
    </row>
    <row r="147" spans="1:5" x14ac:dyDescent="0.2">
      <c r="A147" s="43" t="s">
        <v>264</v>
      </c>
      <c r="B147" s="43" t="s">
        <v>104</v>
      </c>
      <c r="C147" s="7">
        <v>0</v>
      </c>
      <c r="D147" s="7" t="s">
        <v>369</v>
      </c>
      <c r="E147" s="50" t="s">
        <v>28</v>
      </c>
    </row>
    <row r="148" spans="1:5" x14ac:dyDescent="0.2">
      <c r="A148" s="43" t="s">
        <v>265</v>
      </c>
      <c r="B148" s="43" t="s">
        <v>105</v>
      </c>
      <c r="C148" s="8">
        <v>-1</v>
      </c>
      <c r="D148" s="7" t="s">
        <v>369</v>
      </c>
      <c r="E148" s="50" t="s">
        <v>23</v>
      </c>
    </row>
    <row r="149" spans="1:5" x14ac:dyDescent="0.2">
      <c r="A149" s="43" t="s">
        <v>266</v>
      </c>
      <c r="B149" s="43" t="s">
        <v>106</v>
      </c>
      <c r="C149" s="7">
        <v>-1</v>
      </c>
      <c r="D149" s="7" t="s">
        <v>369</v>
      </c>
      <c r="E149" s="50" t="s">
        <v>28</v>
      </c>
    </row>
    <row r="150" spans="1:5" x14ac:dyDescent="0.2">
      <c r="A150" s="43" t="s">
        <v>266</v>
      </c>
      <c r="B150" s="43" t="s">
        <v>106</v>
      </c>
      <c r="C150" s="7">
        <v>-1</v>
      </c>
      <c r="D150" s="7" t="s">
        <v>369</v>
      </c>
      <c r="E150" s="50" t="s">
        <v>23</v>
      </c>
    </row>
    <row r="151" spans="1:5" x14ac:dyDescent="0.2">
      <c r="A151" s="43" t="s">
        <v>266</v>
      </c>
      <c r="B151" s="43" t="s">
        <v>106</v>
      </c>
      <c r="C151" s="7">
        <v>1</v>
      </c>
      <c r="D151" s="7" t="s">
        <v>369</v>
      </c>
      <c r="E151" s="50" t="s">
        <v>23</v>
      </c>
    </row>
    <row r="152" spans="1:5" x14ac:dyDescent="0.2">
      <c r="A152" s="43" t="s">
        <v>267</v>
      </c>
      <c r="B152" s="43" t="s">
        <v>107</v>
      </c>
      <c r="C152" s="7">
        <v>-1</v>
      </c>
      <c r="D152" s="7" t="s">
        <v>369</v>
      </c>
      <c r="E152" s="50" t="s">
        <v>28</v>
      </c>
    </row>
    <row r="153" spans="1:5" x14ac:dyDescent="0.2">
      <c r="A153" s="43" t="s">
        <v>267</v>
      </c>
      <c r="B153" s="43" t="s">
        <v>107</v>
      </c>
      <c r="C153" s="7">
        <v>-1</v>
      </c>
      <c r="D153" s="7" t="s">
        <v>369</v>
      </c>
      <c r="E153" s="50" t="s">
        <v>23</v>
      </c>
    </row>
    <row r="154" spans="1:5" x14ac:dyDescent="0.2">
      <c r="A154" s="43" t="s">
        <v>267</v>
      </c>
      <c r="B154" s="43" t="s">
        <v>107</v>
      </c>
      <c r="C154" s="7">
        <v>1</v>
      </c>
      <c r="D154" s="7" t="s">
        <v>369</v>
      </c>
      <c r="E154" s="50" t="s">
        <v>23</v>
      </c>
    </row>
    <row r="155" spans="1:5" x14ac:dyDescent="0.2">
      <c r="A155" s="43" t="s">
        <v>268</v>
      </c>
      <c r="B155" s="43" t="s">
        <v>372</v>
      </c>
      <c r="C155" s="50">
        <v>1</v>
      </c>
      <c r="D155" s="7" t="s">
        <v>369</v>
      </c>
      <c r="E155" s="50" t="s">
        <v>23</v>
      </c>
    </row>
    <row r="156" spans="1:5" x14ac:dyDescent="0.2">
      <c r="A156" s="43" t="s">
        <v>268</v>
      </c>
      <c r="B156" s="43" t="s">
        <v>372</v>
      </c>
      <c r="C156" s="50">
        <v>0</v>
      </c>
      <c r="D156" s="7" t="s">
        <v>371</v>
      </c>
      <c r="E156" s="50" t="s">
        <v>23</v>
      </c>
    </row>
    <row r="157" spans="1:5" x14ac:dyDescent="0.2">
      <c r="A157" s="43" t="s">
        <v>268</v>
      </c>
      <c r="B157" s="43" t="s">
        <v>372</v>
      </c>
      <c r="C157" s="44">
        <v>-1</v>
      </c>
      <c r="D157" s="7" t="s">
        <v>369</v>
      </c>
      <c r="E157" s="50" t="s">
        <v>23</v>
      </c>
    </row>
    <row r="158" spans="1:5" x14ac:dyDescent="0.2">
      <c r="A158" s="43" t="s">
        <v>269</v>
      </c>
      <c r="B158" s="43" t="s">
        <v>110</v>
      </c>
      <c r="C158" s="44">
        <v>0</v>
      </c>
      <c r="D158" s="7" t="s">
        <v>371</v>
      </c>
      <c r="E158" s="50" t="s">
        <v>23</v>
      </c>
    </row>
    <row r="159" spans="1:5" x14ac:dyDescent="0.2">
      <c r="A159" s="43" t="s">
        <v>269</v>
      </c>
      <c r="B159" s="43" t="s">
        <v>110</v>
      </c>
      <c r="C159" s="50">
        <v>-1</v>
      </c>
      <c r="D159" s="7" t="s">
        <v>369</v>
      </c>
      <c r="E159" s="50" t="s">
        <v>23</v>
      </c>
    </row>
    <row r="160" spans="1:5" x14ac:dyDescent="0.2">
      <c r="A160" s="43" t="s">
        <v>269</v>
      </c>
      <c r="B160" s="43" t="s">
        <v>110</v>
      </c>
      <c r="C160" s="50">
        <v>1</v>
      </c>
      <c r="D160" s="7" t="s">
        <v>369</v>
      </c>
      <c r="E160" s="50" t="s">
        <v>23</v>
      </c>
    </row>
    <row r="161" spans="1:5" x14ac:dyDescent="0.2">
      <c r="A161" s="43" t="s">
        <v>270</v>
      </c>
      <c r="B161" s="43" t="s">
        <v>111</v>
      </c>
      <c r="C161" s="50">
        <v>0</v>
      </c>
      <c r="D161" s="7" t="s">
        <v>369</v>
      </c>
      <c r="E161" s="50" t="s">
        <v>23</v>
      </c>
    </row>
    <row r="162" spans="1:5" x14ac:dyDescent="0.2">
      <c r="A162" s="43" t="s">
        <v>271</v>
      </c>
      <c r="B162" s="43" t="s">
        <v>112</v>
      </c>
      <c r="C162" s="50">
        <v>0</v>
      </c>
      <c r="D162" s="7" t="s">
        <v>369</v>
      </c>
      <c r="E162" s="50" t="s">
        <v>23</v>
      </c>
    </row>
    <row r="163" spans="1:5" x14ac:dyDescent="0.2">
      <c r="A163" s="43" t="s">
        <v>272</v>
      </c>
      <c r="B163" s="43" t="s">
        <v>113</v>
      </c>
      <c r="C163" s="50">
        <v>0</v>
      </c>
      <c r="D163" s="7" t="s">
        <v>369</v>
      </c>
      <c r="E163" s="50" t="s">
        <v>23</v>
      </c>
    </row>
    <row r="164" spans="1:5" x14ac:dyDescent="0.2">
      <c r="A164" s="43" t="s">
        <v>273</v>
      </c>
      <c r="B164" s="43" t="s">
        <v>114</v>
      </c>
      <c r="C164" s="50">
        <v>0</v>
      </c>
      <c r="D164" s="7" t="s">
        <v>369</v>
      </c>
      <c r="E164" s="50" t="s">
        <v>23</v>
      </c>
    </row>
    <row r="165" spans="1:5" x14ac:dyDescent="0.2">
      <c r="A165" s="43" t="s">
        <v>274</v>
      </c>
      <c r="B165" s="43" t="s">
        <v>115</v>
      </c>
      <c r="C165" s="50">
        <v>0</v>
      </c>
      <c r="D165" s="7" t="s">
        <v>369</v>
      </c>
      <c r="E165" s="50" t="s">
        <v>23</v>
      </c>
    </row>
    <row r="166" spans="1:5" x14ac:dyDescent="0.2">
      <c r="A166" s="43" t="s">
        <v>275</v>
      </c>
      <c r="B166" s="43" t="s">
        <v>116</v>
      </c>
      <c r="C166" s="50">
        <v>0</v>
      </c>
      <c r="D166" s="7" t="s">
        <v>371</v>
      </c>
      <c r="E166" s="50" t="s">
        <v>28</v>
      </c>
    </row>
    <row r="167" spans="1:5" x14ac:dyDescent="0.2">
      <c r="A167" s="43" t="s">
        <v>275</v>
      </c>
      <c r="B167" s="43" t="s">
        <v>116</v>
      </c>
      <c r="C167" s="50">
        <v>-1</v>
      </c>
      <c r="D167" s="7" t="s">
        <v>369</v>
      </c>
      <c r="E167" s="50" t="s">
        <v>23</v>
      </c>
    </row>
    <row r="168" spans="1:5" x14ac:dyDescent="0.2">
      <c r="A168" s="43" t="s">
        <v>275</v>
      </c>
      <c r="B168" s="43" t="s">
        <v>116</v>
      </c>
      <c r="C168" s="50">
        <v>1</v>
      </c>
      <c r="D168" s="7" t="s">
        <v>369</v>
      </c>
      <c r="E168" s="50" t="s">
        <v>23</v>
      </c>
    </row>
    <row r="169" spans="1:5" x14ac:dyDescent="0.2">
      <c r="A169" s="43" t="s">
        <v>277</v>
      </c>
      <c r="B169" s="43" t="s">
        <v>117</v>
      </c>
      <c r="C169" s="50">
        <v>0</v>
      </c>
      <c r="D169" s="7" t="s">
        <v>369</v>
      </c>
      <c r="E169" s="50" t="s">
        <v>23</v>
      </c>
    </row>
    <row r="170" spans="1:5" x14ac:dyDescent="0.2">
      <c r="A170" s="43" t="s">
        <v>278</v>
      </c>
      <c r="B170" s="43" t="s">
        <v>118</v>
      </c>
      <c r="C170" s="8">
        <v>0</v>
      </c>
      <c r="D170" s="7" t="s">
        <v>369</v>
      </c>
      <c r="E170" s="50" t="s">
        <v>23</v>
      </c>
    </row>
    <row r="171" spans="1:5" x14ac:dyDescent="0.2">
      <c r="A171" s="43" t="s">
        <v>279</v>
      </c>
      <c r="B171" s="43" t="s">
        <v>119</v>
      </c>
      <c r="C171" s="50">
        <v>0</v>
      </c>
      <c r="D171" s="7" t="s">
        <v>369</v>
      </c>
      <c r="E171" s="50" t="s">
        <v>23</v>
      </c>
    </row>
    <row r="172" spans="1:5" x14ac:dyDescent="0.2">
      <c r="A172" s="43" t="s">
        <v>280</v>
      </c>
      <c r="B172" s="43" t="s">
        <v>120</v>
      </c>
      <c r="C172" s="50">
        <v>0</v>
      </c>
      <c r="D172" s="7" t="s">
        <v>369</v>
      </c>
      <c r="E172" s="50" t="s">
        <v>23</v>
      </c>
    </row>
    <row r="173" spans="1:5" x14ac:dyDescent="0.2">
      <c r="A173" s="43" t="s">
        <v>281</v>
      </c>
      <c r="B173" s="43" t="s">
        <v>121</v>
      </c>
      <c r="C173" s="50">
        <v>-1</v>
      </c>
      <c r="D173" s="7" t="s">
        <v>369</v>
      </c>
      <c r="E173" s="50" t="s">
        <v>28</v>
      </c>
    </row>
    <row r="174" spans="1:5" x14ac:dyDescent="0.2">
      <c r="A174" s="43" t="s">
        <v>281</v>
      </c>
      <c r="B174" s="43" t="s">
        <v>121</v>
      </c>
      <c r="C174" s="50">
        <v>-1</v>
      </c>
      <c r="D174" s="7" t="s">
        <v>369</v>
      </c>
      <c r="E174" s="50" t="s">
        <v>23</v>
      </c>
    </row>
    <row r="175" spans="1:5" x14ac:dyDescent="0.2">
      <c r="A175" s="43" t="s">
        <v>281</v>
      </c>
      <c r="B175" s="43" t="s">
        <v>121</v>
      </c>
      <c r="C175" s="50">
        <v>1</v>
      </c>
      <c r="D175" s="7" t="s">
        <v>369</v>
      </c>
      <c r="E175" s="50" t="s">
        <v>28</v>
      </c>
    </row>
    <row r="176" spans="1:5" x14ac:dyDescent="0.2">
      <c r="A176" s="43" t="s">
        <v>281</v>
      </c>
      <c r="B176" s="43" t="s">
        <v>121</v>
      </c>
      <c r="C176" s="50">
        <v>1</v>
      </c>
      <c r="D176" s="7" t="s">
        <v>369</v>
      </c>
      <c r="E176" s="50" t="s">
        <v>23</v>
      </c>
    </row>
    <row r="177" spans="1:5" x14ac:dyDescent="0.2">
      <c r="A177" s="43" t="s">
        <v>282</v>
      </c>
      <c r="B177" s="43" t="s">
        <v>122</v>
      </c>
      <c r="C177" s="50">
        <v>-1</v>
      </c>
      <c r="D177" s="7" t="s">
        <v>369</v>
      </c>
      <c r="E177" s="50" t="s">
        <v>23</v>
      </c>
    </row>
    <row r="178" spans="1:5" x14ac:dyDescent="0.2">
      <c r="A178" s="43" t="s">
        <v>282</v>
      </c>
      <c r="B178" s="43" t="s">
        <v>122</v>
      </c>
      <c r="C178" s="50">
        <v>1</v>
      </c>
      <c r="D178" s="7" t="s">
        <v>369</v>
      </c>
      <c r="E178" s="50" t="s">
        <v>23</v>
      </c>
    </row>
    <row r="179" spans="1:5" x14ac:dyDescent="0.2">
      <c r="A179" s="43" t="s">
        <v>283</v>
      </c>
      <c r="B179" s="43" t="s">
        <v>123</v>
      </c>
      <c r="C179" s="8">
        <v>0</v>
      </c>
      <c r="D179" s="7" t="s">
        <v>369</v>
      </c>
      <c r="E179" s="50" t="s">
        <v>23</v>
      </c>
    </row>
    <row r="180" spans="1:5" x14ac:dyDescent="0.2">
      <c r="A180" s="43" t="s">
        <v>284</v>
      </c>
      <c r="B180" s="43" t="s">
        <v>124</v>
      </c>
      <c r="C180" s="7">
        <v>0</v>
      </c>
      <c r="D180" s="7" t="s">
        <v>369</v>
      </c>
      <c r="E180" s="50" t="s">
        <v>28</v>
      </c>
    </row>
    <row r="181" spans="1:5" x14ac:dyDescent="0.2">
      <c r="A181" s="43" t="s">
        <v>284</v>
      </c>
      <c r="B181" s="43" t="s">
        <v>124</v>
      </c>
      <c r="C181" s="50">
        <v>0</v>
      </c>
      <c r="D181" s="7" t="s">
        <v>369</v>
      </c>
      <c r="E181" s="50" t="s">
        <v>23</v>
      </c>
    </row>
    <row r="182" spans="1:5" x14ac:dyDescent="0.2">
      <c r="A182" s="43" t="s">
        <v>285</v>
      </c>
      <c r="B182" s="43" t="s">
        <v>125</v>
      </c>
      <c r="C182" s="7">
        <v>0</v>
      </c>
      <c r="D182" s="7" t="s">
        <v>369</v>
      </c>
      <c r="E182" s="50" t="s">
        <v>23</v>
      </c>
    </row>
    <row r="183" spans="1:5" x14ac:dyDescent="0.2">
      <c r="A183" s="43" t="s">
        <v>286</v>
      </c>
      <c r="B183" s="43" t="s">
        <v>126</v>
      </c>
      <c r="C183" s="50">
        <v>0</v>
      </c>
      <c r="D183" s="7" t="s">
        <v>369</v>
      </c>
      <c r="E183" s="50" t="s">
        <v>23</v>
      </c>
    </row>
    <row r="184" spans="1:5" x14ac:dyDescent="0.2">
      <c r="A184" s="43" t="s">
        <v>287</v>
      </c>
      <c r="B184" s="43" t="s">
        <v>127</v>
      </c>
      <c r="C184" s="50">
        <v>0</v>
      </c>
      <c r="D184" s="7" t="s">
        <v>369</v>
      </c>
      <c r="E184" s="50" t="s">
        <v>23</v>
      </c>
    </row>
    <row r="185" spans="1:5" x14ac:dyDescent="0.2">
      <c r="A185" s="43" t="s">
        <v>288</v>
      </c>
      <c r="B185" s="43" t="s">
        <v>128</v>
      </c>
      <c r="C185" s="50">
        <v>0</v>
      </c>
      <c r="D185" s="7" t="s">
        <v>369</v>
      </c>
      <c r="E185" s="50" t="s">
        <v>23</v>
      </c>
    </row>
    <row r="186" spans="1:5" x14ac:dyDescent="0.2">
      <c r="A186" s="43" t="s">
        <v>289</v>
      </c>
      <c r="B186" s="43" t="s">
        <v>129</v>
      </c>
      <c r="C186" s="7">
        <v>0</v>
      </c>
      <c r="D186" s="7" t="s">
        <v>369</v>
      </c>
      <c r="E186" s="50" t="s">
        <v>23</v>
      </c>
    </row>
    <row r="187" spans="1:5" x14ac:dyDescent="0.2">
      <c r="A187" s="43" t="s">
        <v>290</v>
      </c>
      <c r="B187" s="43" t="s">
        <v>130</v>
      </c>
      <c r="C187" s="7">
        <v>-1</v>
      </c>
      <c r="D187" s="7" t="s">
        <v>369</v>
      </c>
      <c r="E187" s="50" t="s">
        <v>28</v>
      </c>
    </row>
    <row r="188" spans="1:5" x14ac:dyDescent="0.2">
      <c r="A188" s="43" t="s">
        <v>290</v>
      </c>
      <c r="B188" s="43" t="s">
        <v>130</v>
      </c>
      <c r="C188" s="7">
        <v>-1</v>
      </c>
      <c r="D188" s="7" t="s">
        <v>369</v>
      </c>
      <c r="E188" s="50" t="s">
        <v>23</v>
      </c>
    </row>
    <row r="189" spans="1:5" x14ac:dyDescent="0.2">
      <c r="A189" s="43" t="s">
        <v>291</v>
      </c>
      <c r="B189" s="43" t="s">
        <v>131</v>
      </c>
      <c r="C189" s="50">
        <v>0</v>
      </c>
      <c r="D189" s="7" t="s">
        <v>369</v>
      </c>
      <c r="E189" s="50" t="s">
        <v>23</v>
      </c>
    </row>
    <row r="190" spans="1:5" x14ac:dyDescent="0.2">
      <c r="A190" s="43" t="s">
        <v>292</v>
      </c>
      <c r="B190" s="43" t="s">
        <v>132</v>
      </c>
      <c r="C190" s="7">
        <v>-1</v>
      </c>
      <c r="D190" s="7" t="s">
        <v>369</v>
      </c>
      <c r="E190" s="50" t="s">
        <v>28</v>
      </c>
    </row>
    <row r="191" spans="1:5" x14ac:dyDescent="0.2">
      <c r="A191" s="43" t="s">
        <v>292</v>
      </c>
      <c r="B191" s="43" t="s">
        <v>132</v>
      </c>
      <c r="C191" s="7">
        <v>-1</v>
      </c>
      <c r="D191" s="7" t="s">
        <v>369</v>
      </c>
      <c r="E191" s="50" t="s">
        <v>23</v>
      </c>
    </row>
    <row r="192" spans="1:5" x14ac:dyDescent="0.2">
      <c r="A192" s="43" t="s">
        <v>292</v>
      </c>
      <c r="B192" s="43" t="s">
        <v>132</v>
      </c>
      <c r="C192" s="7">
        <v>1</v>
      </c>
      <c r="D192" s="7" t="s">
        <v>369</v>
      </c>
      <c r="E192" s="50" t="s">
        <v>28</v>
      </c>
    </row>
    <row r="193" spans="1:5" x14ac:dyDescent="0.2">
      <c r="A193" s="43" t="s">
        <v>292</v>
      </c>
      <c r="B193" s="43" t="s">
        <v>132</v>
      </c>
      <c r="C193" s="7">
        <v>1</v>
      </c>
      <c r="D193" s="7" t="s">
        <v>369</v>
      </c>
      <c r="E193" s="50" t="s">
        <v>23</v>
      </c>
    </row>
    <row r="194" spans="1:5" x14ac:dyDescent="0.2">
      <c r="A194" s="43" t="s">
        <v>293</v>
      </c>
      <c r="B194" s="43" t="s">
        <v>133</v>
      </c>
      <c r="C194" s="7">
        <v>-1</v>
      </c>
      <c r="D194" s="7" t="s">
        <v>369</v>
      </c>
      <c r="E194" s="50" t="s">
        <v>28</v>
      </c>
    </row>
    <row r="195" spans="1:5" x14ac:dyDescent="0.2">
      <c r="A195" s="43" t="s">
        <v>293</v>
      </c>
      <c r="B195" s="43" t="s">
        <v>133</v>
      </c>
      <c r="C195" s="7">
        <v>1</v>
      </c>
      <c r="D195" s="7" t="s">
        <v>369</v>
      </c>
      <c r="E195" s="50" t="s">
        <v>23</v>
      </c>
    </row>
    <row r="196" spans="1:5" x14ac:dyDescent="0.2">
      <c r="A196" s="43" t="s">
        <v>294</v>
      </c>
      <c r="B196" s="43" t="s">
        <v>134</v>
      </c>
      <c r="C196" s="7">
        <v>0</v>
      </c>
      <c r="D196" s="7" t="s">
        <v>369</v>
      </c>
      <c r="E196" s="50" t="s">
        <v>23</v>
      </c>
    </row>
    <row r="197" spans="1:5" x14ac:dyDescent="0.2">
      <c r="A197" s="43" t="s">
        <v>295</v>
      </c>
      <c r="B197" s="43" t="s">
        <v>135</v>
      </c>
      <c r="C197" s="50">
        <v>0</v>
      </c>
      <c r="D197" s="7" t="s">
        <v>369</v>
      </c>
      <c r="E197" s="50" t="s">
        <v>23</v>
      </c>
    </row>
    <row r="198" spans="1:5" x14ac:dyDescent="0.2">
      <c r="A198" s="43" t="s">
        <v>296</v>
      </c>
      <c r="B198" s="43" t="s">
        <v>136</v>
      </c>
      <c r="C198" s="7">
        <v>-1</v>
      </c>
      <c r="D198" s="7" t="s">
        <v>369</v>
      </c>
      <c r="E198" s="50" t="s">
        <v>28</v>
      </c>
    </row>
    <row r="199" spans="1:5" x14ac:dyDescent="0.2">
      <c r="A199" s="43" t="s">
        <v>296</v>
      </c>
      <c r="B199" s="43" t="s">
        <v>136</v>
      </c>
      <c r="C199" s="7">
        <v>-1</v>
      </c>
      <c r="D199" s="7" t="s">
        <v>369</v>
      </c>
      <c r="E199" s="50" t="s">
        <v>23</v>
      </c>
    </row>
    <row r="200" spans="1:5" x14ac:dyDescent="0.2">
      <c r="A200" s="43" t="s">
        <v>296</v>
      </c>
      <c r="B200" s="43" t="s">
        <v>136</v>
      </c>
      <c r="C200" s="7">
        <v>1</v>
      </c>
      <c r="D200" s="7" t="s">
        <v>369</v>
      </c>
      <c r="E200" s="50" t="s">
        <v>23</v>
      </c>
    </row>
    <row r="201" spans="1:5" x14ac:dyDescent="0.2">
      <c r="A201" s="43" t="s">
        <v>297</v>
      </c>
      <c r="B201" s="43" t="s">
        <v>137</v>
      </c>
      <c r="C201" s="7">
        <v>-1</v>
      </c>
      <c r="D201" s="7" t="s">
        <v>369</v>
      </c>
      <c r="E201" s="50" t="s">
        <v>23</v>
      </c>
    </row>
    <row r="202" spans="1:5" x14ac:dyDescent="0.2">
      <c r="A202" s="43" t="s">
        <v>297</v>
      </c>
      <c r="B202" s="43" t="s">
        <v>137</v>
      </c>
      <c r="C202" s="7">
        <v>-1</v>
      </c>
      <c r="D202" s="7" t="s">
        <v>369</v>
      </c>
      <c r="E202" s="50" t="s">
        <v>28</v>
      </c>
    </row>
    <row r="203" spans="1:5" x14ac:dyDescent="0.2">
      <c r="A203" s="43" t="s">
        <v>297</v>
      </c>
      <c r="B203" s="43" t="s">
        <v>137</v>
      </c>
      <c r="C203" s="7">
        <v>1</v>
      </c>
      <c r="D203" s="7" t="s">
        <v>369</v>
      </c>
      <c r="E203" s="50" t="s">
        <v>23</v>
      </c>
    </row>
    <row r="204" spans="1:5" x14ac:dyDescent="0.2">
      <c r="A204" s="43" t="s">
        <v>298</v>
      </c>
      <c r="B204" s="43" t="s">
        <v>138</v>
      </c>
      <c r="C204" s="7">
        <v>-1</v>
      </c>
      <c r="D204" s="7" t="s">
        <v>369</v>
      </c>
      <c r="E204" s="50" t="s">
        <v>23</v>
      </c>
    </row>
    <row r="205" spans="1:5" x14ac:dyDescent="0.2">
      <c r="A205" s="43" t="s">
        <v>298</v>
      </c>
      <c r="B205" s="43" t="s">
        <v>138</v>
      </c>
      <c r="C205" s="7">
        <v>1</v>
      </c>
      <c r="D205" s="7" t="s">
        <v>369</v>
      </c>
      <c r="E205" s="50" t="s">
        <v>23</v>
      </c>
    </row>
    <row r="206" spans="1:5" x14ac:dyDescent="0.2">
      <c r="A206" s="43" t="s">
        <v>299</v>
      </c>
      <c r="B206" s="43" t="s">
        <v>139</v>
      </c>
      <c r="C206" s="50">
        <v>0</v>
      </c>
      <c r="D206" s="7" t="s">
        <v>369</v>
      </c>
      <c r="E206" s="50" t="s">
        <v>23</v>
      </c>
    </row>
    <row r="207" spans="1:5" x14ac:dyDescent="0.2">
      <c r="A207" s="43" t="s">
        <v>300</v>
      </c>
      <c r="B207" s="43" t="s">
        <v>140</v>
      </c>
      <c r="C207" s="7">
        <v>-1</v>
      </c>
      <c r="D207" s="7" t="s">
        <v>369</v>
      </c>
      <c r="E207" s="50" t="s">
        <v>28</v>
      </c>
    </row>
    <row r="208" spans="1:5" x14ac:dyDescent="0.2">
      <c r="A208" s="43" t="s">
        <v>300</v>
      </c>
      <c r="B208" s="43" t="s">
        <v>140</v>
      </c>
      <c r="C208" s="7">
        <v>-1</v>
      </c>
      <c r="D208" s="7" t="s">
        <v>369</v>
      </c>
      <c r="E208" s="50" t="s">
        <v>23</v>
      </c>
    </row>
    <row r="209" spans="1:5" x14ac:dyDescent="0.2">
      <c r="A209" s="43" t="s">
        <v>300</v>
      </c>
      <c r="B209" s="43" t="s">
        <v>140</v>
      </c>
      <c r="C209" s="7">
        <v>1</v>
      </c>
      <c r="D209" s="7" t="s">
        <v>369</v>
      </c>
      <c r="E209" s="50" t="s">
        <v>23</v>
      </c>
    </row>
    <row r="210" spans="1:5" x14ac:dyDescent="0.2">
      <c r="A210" s="43" t="s">
        <v>301</v>
      </c>
      <c r="B210" s="43" t="s">
        <v>141</v>
      </c>
      <c r="C210" s="7">
        <v>0</v>
      </c>
      <c r="D210" s="7" t="s">
        <v>369</v>
      </c>
      <c r="E210" s="50" t="s">
        <v>28</v>
      </c>
    </row>
    <row r="211" spans="1:5" x14ac:dyDescent="0.2">
      <c r="A211" s="43" t="s">
        <v>301</v>
      </c>
      <c r="B211" s="43" t="s">
        <v>141</v>
      </c>
      <c r="C211" s="7">
        <v>0</v>
      </c>
      <c r="D211" s="7" t="s">
        <v>369</v>
      </c>
      <c r="E211" s="50" t="s">
        <v>23</v>
      </c>
    </row>
    <row r="212" spans="1:5" x14ac:dyDescent="0.2">
      <c r="A212" s="43" t="s">
        <v>302</v>
      </c>
      <c r="B212" s="43" t="s">
        <v>142</v>
      </c>
      <c r="C212" s="8">
        <v>-1</v>
      </c>
      <c r="D212" s="7" t="s">
        <v>369</v>
      </c>
      <c r="E212" s="50" t="s">
        <v>23</v>
      </c>
    </row>
    <row r="213" spans="1:5" x14ac:dyDescent="0.2">
      <c r="A213" s="43" t="s">
        <v>303</v>
      </c>
      <c r="B213" s="43" t="s">
        <v>143</v>
      </c>
      <c r="C213" s="7">
        <v>-1</v>
      </c>
      <c r="D213" s="7" t="s">
        <v>369</v>
      </c>
      <c r="E213" s="50" t="s">
        <v>23</v>
      </c>
    </row>
    <row r="214" spans="1:5" x14ac:dyDescent="0.2">
      <c r="A214" s="43" t="s">
        <v>304</v>
      </c>
      <c r="B214" s="43" t="s">
        <v>144</v>
      </c>
      <c r="C214" s="7">
        <v>0</v>
      </c>
      <c r="D214" s="7" t="s">
        <v>369</v>
      </c>
      <c r="E214" s="50" t="s">
        <v>28</v>
      </c>
    </row>
    <row r="215" spans="1:5" x14ac:dyDescent="0.2">
      <c r="A215" s="43" t="s">
        <v>304</v>
      </c>
      <c r="B215" s="43" t="s">
        <v>144</v>
      </c>
      <c r="C215" s="7">
        <v>0</v>
      </c>
      <c r="D215" s="7" t="s">
        <v>369</v>
      </c>
      <c r="E215" s="50" t="s">
        <v>23</v>
      </c>
    </row>
    <row r="216" spans="1:5" x14ac:dyDescent="0.2">
      <c r="A216" s="43" t="s">
        <v>305</v>
      </c>
      <c r="B216" s="43" t="s">
        <v>145</v>
      </c>
      <c r="C216" s="7">
        <v>0</v>
      </c>
      <c r="D216" s="7" t="s">
        <v>369</v>
      </c>
      <c r="E216" s="50" t="s">
        <v>28</v>
      </c>
    </row>
    <row r="217" spans="1:5" x14ac:dyDescent="0.2">
      <c r="A217" s="43" t="s">
        <v>305</v>
      </c>
      <c r="B217" s="43" t="s">
        <v>145</v>
      </c>
      <c r="C217" s="7">
        <v>0</v>
      </c>
      <c r="D217" s="7" t="s">
        <v>369</v>
      </c>
      <c r="E217" s="50" t="s">
        <v>23</v>
      </c>
    </row>
    <row r="218" spans="1:5" x14ac:dyDescent="0.2">
      <c r="A218" s="43" t="s">
        <v>306</v>
      </c>
      <c r="B218" s="43" t="s">
        <v>146</v>
      </c>
      <c r="C218" s="7">
        <v>-1</v>
      </c>
      <c r="D218" s="7" t="s">
        <v>369</v>
      </c>
      <c r="E218" s="50" t="s">
        <v>28</v>
      </c>
    </row>
    <row r="219" spans="1:5" x14ac:dyDescent="0.2">
      <c r="A219" s="43" t="s">
        <v>306</v>
      </c>
      <c r="B219" s="43" t="s">
        <v>146</v>
      </c>
      <c r="C219" s="7">
        <v>1</v>
      </c>
      <c r="D219" s="7" t="s">
        <v>369</v>
      </c>
      <c r="E219" s="50" t="s">
        <v>23</v>
      </c>
    </row>
    <row r="220" spans="1:5" x14ac:dyDescent="0.2">
      <c r="A220" s="43" t="s">
        <v>307</v>
      </c>
      <c r="B220" s="43" t="s">
        <v>147</v>
      </c>
      <c r="C220" s="7">
        <v>-1</v>
      </c>
      <c r="D220" s="7" t="s">
        <v>369</v>
      </c>
      <c r="E220" s="50" t="s">
        <v>28</v>
      </c>
    </row>
    <row r="221" spans="1:5" x14ac:dyDescent="0.2">
      <c r="A221" s="43" t="s">
        <v>307</v>
      </c>
      <c r="B221" s="43" t="s">
        <v>147</v>
      </c>
      <c r="C221" s="7">
        <v>-1</v>
      </c>
      <c r="D221" s="7" t="s">
        <v>369</v>
      </c>
      <c r="E221" s="50" t="s">
        <v>23</v>
      </c>
    </row>
    <row r="222" spans="1:5" x14ac:dyDescent="0.2">
      <c r="A222" s="43" t="s">
        <v>308</v>
      </c>
      <c r="B222" s="43" t="s">
        <v>148</v>
      </c>
      <c r="C222" s="7">
        <v>-1</v>
      </c>
      <c r="D222" s="7" t="s">
        <v>369</v>
      </c>
      <c r="E222" s="50" t="s">
        <v>28</v>
      </c>
    </row>
    <row r="223" spans="1:5" x14ac:dyDescent="0.2">
      <c r="A223" s="43" t="s">
        <v>308</v>
      </c>
      <c r="B223" s="43" t="s">
        <v>148</v>
      </c>
      <c r="C223" s="7">
        <v>-1</v>
      </c>
      <c r="D223" s="7" t="s">
        <v>369</v>
      </c>
      <c r="E223" s="50" t="s">
        <v>23</v>
      </c>
    </row>
    <row r="224" spans="1:5" x14ac:dyDescent="0.2">
      <c r="A224" s="43" t="s">
        <v>308</v>
      </c>
      <c r="B224" s="43" t="s">
        <v>148</v>
      </c>
      <c r="C224" s="7">
        <v>1</v>
      </c>
      <c r="D224" s="7" t="s">
        <v>369</v>
      </c>
      <c r="E224" s="50" t="s">
        <v>23</v>
      </c>
    </row>
    <row r="225" spans="1:5" x14ac:dyDescent="0.2">
      <c r="A225" s="43" t="s">
        <v>309</v>
      </c>
      <c r="B225" s="43" t="s">
        <v>149</v>
      </c>
      <c r="C225" s="7">
        <v>0</v>
      </c>
      <c r="D225" s="7" t="s">
        <v>369</v>
      </c>
      <c r="E225" s="50" t="s">
        <v>28</v>
      </c>
    </row>
    <row r="226" spans="1:5" x14ac:dyDescent="0.2">
      <c r="A226" s="43" t="s">
        <v>310</v>
      </c>
      <c r="B226" s="43" t="s">
        <v>150</v>
      </c>
      <c r="C226" s="7">
        <v>0</v>
      </c>
      <c r="D226" s="7" t="s">
        <v>369</v>
      </c>
      <c r="E226" s="50" t="s">
        <v>28</v>
      </c>
    </row>
    <row r="227" spans="1:5" x14ac:dyDescent="0.2">
      <c r="A227" s="43" t="s">
        <v>310</v>
      </c>
      <c r="B227" s="43" t="s">
        <v>150</v>
      </c>
      <c r="C227" s="7">
        <v>0</v>
      </c>
      <c r="D227" s="7" t="s">
        <v>369</v>
      </c>
      <c r="E227" s="50" t="s">
        <v>23</v>
      </c>
    </row>
    <row r="228" spans="1:5" x14ac:dyDescent="0.2">
      <c r="A228" t="s">
        <v>377</v>
      </c>
      <c r="B228" s="43" t="s">
        <v>151</v>
      </c>
      <c r="C228" s="50">
        <v>-1</v>
      </c>
      <c r="D228" s="7" t="s">
        <v>369</v>
      </c>
      <c r="E228" s="50" t="s">
        <v>28</v>
      </c>
    </row>
    <row r="229" spans="1:5" x14ac:dyDescent="0.2">
      <c r="A229" t="s">
        <v>377</v>
      </c>
      <c r="B229" s="43" t="s">
        <v>151</v>
      </c>
      <c r="C229" s="50">
        <v>-1</v>
      </c>
      <c r="D229" s="7" t="s">
        <v>369</v>
      </c>
      <c r="E229" s="50" t="s">
        <v>23</v>
      </c>
    </row>
    <row r="230" spans="1:5" x14ac:dyDescent="0.2">
      <c r="A230" s="43" t="s">
        <v>311</v>
      </c>
      <c r="B230" s="43" t="s">
        <v>153</v>
      </c>
      <c r="C230" s="7">
        <v>-1</v>
      </c>
      <c r="D230" s="7" t="s">
        <v>369</v>
      </c>
      <c r="E230" s="50" t="s">
        <v>23</v>
      </c>
    </row>
    <row r="231" spans="1:5" x14ac:dyDescent="0.2">
      <c r="A231" s="43" t="s">
        <v>311</v>
      </c>
      <c r="B231" s="43" t="s">
        <v>153</v>
      </c>
      <c r="C231" s="7">
        <v>1</v>
      </c>
      <c r="D231" s="7" t="s">
        <v>369</v>
      </c>
      <c r="E231" s="50" t="s">
        <v>23</v>
      </c>
    </row>
    <row r="232" spans="1:5" x14ac:dyDescent="0.2">
      <c r="A232" s="43" t="s">
        <v>312</v>
      </c>
      <c r="B232" s="43" t="s">
        <v>154</v>
      </c>
      <c r="C232" s="7">
        <v>0</v>
      </c>
      <c r="D232" s="7" t="s">
        <v>369</v>
      </c>
      <c r="E232" s="50" t="s">
        <v>23</v>
      </c>
    </row>
    <row r="233" spans="1:5" x14ac:dyDescent="0.2">
      <c r="A233" s="43" t="s">
        <v>313</v>
      </c>
      <c r="B233" s="43" t="s">
        <v>155</v>
      </c>
      <c r="C233" s="7">
        <v>0</v>
      </c>
      <c r="D233" s="7" t="s">
        <v>369</v>
      </c>
      <c r="E233" s="50" t="s">
        <v>28</v>
      </c>
    </row>
    <row r="234" spans="1:5" x14ac:dyDescent="0.2">
      <c r="A234" s="43" t="s">
        <v>314</v>
      </c>
      <c r="B234" s="43" t="s">
        <v>156</v>
      </c>
      <c r="C234" s="7">
        <v>0</v>
      </c>
      <c r="D234" s="7" t="s">
        <v>369</v>
      </c>
      <c r="E234" s="50" t="s">
        <v>23</v>
      </c>
    </row>
    <row r="235" spans="1:5" x14ac:dyDescent="0.2">
      <c r="A235" s="43" t="s">
        <v>315</v>
      </c>
      <c r="B235" s="43" t="s">
        <v>157</v>
      </c>
      <c r="C235" s="50">
        <v>1</v>
      </c>
      <c r="D235" s="7" t="s">
        <v>369</v>
      </c>
      <c r="E235" s="50" t="s">
        <v>23</v>
      </c>
    </row>
    <row r="236" spans="1:5" x14ac:dyDescent="0.2">
      <c r="A236" s="43" t="s">
        <v>316</v>
      </c>
      <c r="B236" s="43" t="s">
        <v>158</v>
      </c>
      <c r="C236" s="50">
        <v>0</v>
      </c>
      <c r="D236" s="7" t="s">
        <v>369</v>
      </c>
      <c r="E236" s="50" t="s">
        <v>23</v>
      </c>
    </row>
    <row r="237" spans="1:5" x14ac:dyDescent="0.2">
      <c r="A237" s="43" t="s">
        <v>317</v>
      </c>
      <c r="B237" s="43" t="s">
        <v>159</v>
      </c>
      <c r="C237" s="50">
        <v>0</v>
      </c>
      <c r="D237" s="7" t="s">
        <v>369</v>
      </c>
      <c r="E237" s="50" t="s">
        <v>23</v>
      </c>
    </row>
    <row r="238" spans="1:5" x14ac:dyDescent="0.2">
      <c r="A238" s="43" t="s">
        <v>318</v>
      </c>
      <c r="B238" s="43" t="s">
        <v>160</v>
      </c>
      <c r="C238" s="50">
        <v>0</v>
      </c>
      <c r="D238" s="7" t="s">
        <v>369</v>
      </c>
      <c r="E238" s="50" t="s">
        <v>23</v>
      </c>
    </row>
    <row r="239" spans="1:5" x14ac:dyDescent="0.2">
      <c r="A239" s="43" t="s">
        <v>319</v>
      </c>
      <c r="B239" s="43" t="s">
        <v>161</v>
      </c>
      <c r="C239" s="7">
        <v>-1</v>
      </c>
      <c r="D239" s="7" t="s">
        <v>369</v>
      </c>
      <c r="E239" s="50" t="s">
        <v>23</v>
      </c>
    </row>
    <row r="240" spans="1:5" x14ac:dyDescent="0.2">
      <c r="A240" s="43" t="s">
        <v>319</v>
      </c>
      <c r="B240" s="43" t="s">
        <v>161</v>
      </c>
      <c r="C240" s="7">
        <v>1</v>
      </c>
      <c r="D240" s="7" t="s">
        <v>369</v>
      </c>
      <c r="E240" s="50" t="s">
        <v>23</v>
      </c>
    </row>
    <row r="241" spans="1:5" x14ac:dyDescent="0.2">
      <c r="A241" s="43" t="s">
        <v>320</v>
      </c>
      <c r="B241" s="43" t="s">
        <v>162</v>
      </c>
      <c r="C241" s="7">
        <v>0</v>
      </c>
      <c r="D241" s="7" t="s">
        <v>369</v>
      </c>
      <c r="E241" s="50" t="s">
        <v>28</v>
      </c>
    </row>
    <row r="242" spans="1:5" x14ac:dyDescent="0.2">
      <c r="A242" s="43" t="s">
        <v>320</v>
      </c>
      <c r="B242" s="43" t="s">
        <v>162</v>
      </c>
      <c r="C242" s="7">
        <v>0</v>
      </c>
      <c r="D242" s="7" t="s">
        <v>369</v>
      </c>
      <c r="E242" s="50" t="s">
        <v>23</v>
      </c>
    </row>
    <row r="243" spans="1:5" x14ac:dyDescent="0.2">
      <c r="A243" s="43" t="s">
        <v>321</v>
      </c>
      <c r="B243" s="43" t="s">
        <v>163</v>
      </c>
      <c r="C243" s="7">
        <v>0</v>
      </c>
      <c r="D243" s="7" t="s">
        <v>369</v>
      </c>
      <c r="E243" s="50" t="s">
        <v>23</v>
      </c>
    </row>
    <row r="244" spans="1:5" x14ac:dyDescent="0.2">
      <c r="A244" s="43" t="s">
        <v>322</v>
      </c>
      <c r="B244" s="43" t="s">
        <v>164</v>
      </c>
      <c r="C244" s="7">
        <v>-1</v>
      </c>
      <c r="D244" s="7" t="s">
        <v>369</v>
      </c>
      <c r="E244" s="50" t="s">
        <v>28</v>
      </c>
    </row>
    <row r="245" spans="1:5" x14ac:dyDescent="0.2">
      <c r="A245" s="43" t="s">
        <v>323</v>
      </c>
      <c r="B245" s="43" t="s">
        <v>165</v>
      </c>
      <c r="C245" s="7">
        <v>0</v>
      </c>
      <c r="D245" s="7" t="s">
        <v>369</v>
      </c>
      <c r="E245" s="50" t="s">
        <v>28</v>
      </c>
    </row>
    <row r="246" spans="1:5" x14ac:dyDescent="0.2">
      <c r="A246" s="43" t="s">
        <v>323</v>
      </c>
      <c r="B246" s="43" t="s">
        <v>165</v>
      </c>
      <c r="C246" s="7">
        <v>0</v>
      </c>
      <c r="D246" s="7" t="s">
        <v>369</v>
      </c>
      <c r="E246" s="50" t="s">
        <v>23</v>
      </c>
    </row>
    <row r="247" spans="1:5" x14ac:dyDescent="0.2">
      <c r="A247" s="43" t="s">
        <v>324</v>
      </c>
      <c r="B247" s="43" t="s">
        <v>166</v>
      </c>
      <c r="C247" s="50">
        <v>0</v>
      </c>
      <c r="D247" s="7" t="s">
        <v>369</v>
      </c>
      <c r="E247" s="50" t="s">
        <v>28</v>
      </c>
    </row>
    <row r="248" spans="1:5" x14ac:dyDescent="0.2">
      <c r="A248" s="43" t="s">
        <v>325</v>
      </c>
      <c r="B248" s="43" t="s">
        <v>167</v>
      </c>
      <c r="C248" s="7">
        <v>0</v>
      </c>
      <c r="D248" s="7" t="s">
        <v>369</v>
      </c>
      <c r="E248" s="50" t="s">
        <v>23</v>
      </c>
    </row>
    <row r="249" spans="1:5" x14ac:dyDescent="0.2">
      <c r="A249" s="43" t="s">
        <v>326</v>
      </c>
      <c r="B249" s="43" t="s">
        <v>168</v>
      </c>
      <c r="C249" s="7">
        <v>0</v>
      </c>
      <c r="D249" s="7" t="s">
        <v>369</v>
      </c>
      <c r="E249" s="50" t="s">
        <v>28</v>
      </c>
    </row>
    <row r="250" spans="1:5" x14ac:dyDescent="0.2">
      <c r="A250" s="43" t="s">
        <v>326</v>
      </c>
      <c r="B250" s="43" t="s">
        <v>168</v>
      </c>
      <c r="C250" s="7">
        <v>0</v>
      </c>
      <c r="D250" s="7" t="s">
        <v>369</v>
      </c>
      <c r="E250" s="50" t="s">
        <v>23</v>
      </c>
    </row>
    <row r="251" spans="1:5" x14ac:dyDescent="0.2">
      <c r="A251" s="43" t="s">
        <v>327</v>
      </c>
      <c r="B251" s="43" t="s">
        <v>169</v>
      </c>
      <c r="C251" s="7">
        <v>-1</v>
      </c>
      <c r="D251" s="7" t="s">
        <v>369</v>
      </c>
      <c r="E251" s="50" t="s">
        <v>23</v>
      </c>
    </row>
    <row r="252" spans="1:5" x14ac:dyDescent="0.2">
      <c r="A252" s="43" t="s">
        <v>327</v>
      </c>
      <c r="B252" s="43" t="s">
        <v>169</v>
      </c>
      <c r="C252" s="7">
        <v>1</v>
      </c>
      <c r="D252" s="7" t="s">
        <v>369</v>
      </c>
      <c r="E252" s="50" t="s">
        <v>23</v>
      </c>
    </row>
    <row r="253" spans="1:5" x14ac:dyDescent="0.2">
      <c r="A253" s="43" t="s">
        <v>328</v>
      </c>
      <c r="B253" s="43" t="s">
        <v>170</v>
      </c>
      <c r="C253" s="50">
        <v>0</v>
      </c>
      <c r="D253" s="7" t="s">
        <v>369</v>
      </c>
      <c r="E253" s="50" t="s">
        <v>23</v>
      </c>
    </row>
    <row r="254" spans="1:5" x14ac:dyDescent="0.2">
      <c r="A254" s="43" t="s">
        <v>329</v>
      </c>
      <c r="B254" s="43" t="s">
        <v>171</v>
      </c>
      <c r="C254" s="50">
        <v>-1</v>
      </c>
      <c r="D254" s="7" t="s">
        <v>369</v>
      </c>
      <c r="E254" s="50" t="s">
        <v>23</v>
      </c>
    </row>
    <row r="255" spans="1:5" x14ac:dyDescent="0.2">
      <c r="A255" s="43" t="s">
        <v>329</v>
      </c>
      <c r="B255" s="43" t="s">
        <v>171</v>
      </c>
      <c r="C255" s="50">
        <v>1</v>
      </c>
      <c r="D255" s="7" t="s">
        <v>369</v>
      </c>
      <c r="E255" s="50" t="s">
        <v>23</v>
      </c>
    </row>
    <row r="256" spans="1:5" x14ac:dyDescent="0.2">
      <c r="A256" s="43" t="s">
        <v>330</v>
      </c>
      <c r="B256" s="43" t="s">
        <v>172</v>
      </c>
      <c r="C256" s="50">
        <v>0</v>
      </c>
      <c r="D256" s="7" t="s">
        <v>369</v>
      </c>
      <c r="E256" s="50" t="s">
        <v>28</v>
      </c>
    </row>
    <row r="257" spans="1:5" x14ac:dyDescent="0.2">
      <c r="A257" s="43" t="s">
        <v>330</v>
      </c>
      <c r="B257" s="43" t="s">
        <v>172</v>
      </c>
      <c r="C257" s="50">
        <v>0</v>
      </c>
      <c r="D257" s="7" t="s">
        <v>369</v>
      </c>
      <c r="E257" s="50" t="s">
        <v>23</v>
      </c>
    </row>
    <row r="258" spans="1:5" x14ac:dyDescent="0.2">
      <c r="A258" s="43" t="s">
        <v>331</v>
      </c>
      <c r="B258" s="43" t="s">
        <v>173</v>
      </c>
      <c r="C258" s="50">
        <v>0</v>
      </c>
      <c r="D258" s="7" t="s">
        <v>369</v>
      </c>
      <c r="E258" s="50" t="s">
        <v>23</v>
      </c>
    </row>
    <row r="259" spans="1:5" x14ac:dyDescent="0.2">
      <c r="A259" s="43" t="s">
        <v>332</v>
      </c>
      <c r="B259" s="43" t="s">
        <v>174</v>
      </c>
      <c r="C259" s="50">
        <v>-1</v>
      </c>
      <c r="D259" s="7" t="s">
        <v>369</v>
      </c>
      <c r="E259" s="65" t="s">
        <v>23</v>
      </c>
    </row>
    <row r="260" spans="1:5" x14ac:dyDescent="0.2">
      <c r="A260" s="43" t="s">
        <v>332</v>
      </c>
      <c r="B260" s="43" t="s">
        <v>174</v>
      </c>
      <c r="C260" s="50">
        <v>1</v>
      </c>
      <c r="D260" s="7" t="s">
        <v>369</v>
      </c>
      <c r="E260" s="65" t="s">
        <v>23</v>
      </c>
    </row>
    <row r="261" spans="1:5" x14ac:dyDescent="0.2">
      <c r="A261" s="43" t="s">
        <v>333</v>
      </c>
      <c r="B261" s="43" t="s">
        <v>175</v>
      </c>
      <c r="C261" s="7">
        <v>0</v>
      </c>
      <c r="D261" s="7" t="s">
        <v>369</v>
      </c>
      <c r="E261" s="50" t="s">
        <v>23</v>
      </c>
    </row>
    <row r="262" spans="1:5" x14ac:dyDescent="0.2">
      <c r="A262" s="43" t="s">
        <v>334</v>
      </c>
      <c r="B262" s="43" t="s">
        <v>176</v>
      </c>
      <c r="C262" s="50">
        <v>0</v>
      </c>
      <c r="D262" s="7" t="s">
        <v>369</v>
      </c>
      <c r="E262" s="50" t="s">
        <v>23</v>
      </c>
    </row>
    <row r="263" spans="1:5" x14ac:dyDescent="0.2">
      <c r="A263" s="43" t="s">
        <v>335</v>
      </c>
      <c r="B263" s="43" t="s">
        <v>177</v>
      </c>
      <c r="C263" s="50">
        <v>0</v>
      </c>
      <c r="D263" s="7" t="s">
        <v>369</v>
      </c>
      <c r="E263" s="50" t="s">
        <v>28</v>
      </c>
    </row>
    <row r="264" spans="1:5" x14ac:dyDescent="0.2">
      <c r="A264" s="43" t="s">
        <v>335</v>
      </c>
      <c r="B264" s="43" t="s">
        <v>177</v>
      </c>
      <c r="C264" s="50">
        <v>0</v>
      </c>
      <c r="D264" s="7" t="s">
        <v>369</v>
      </c>
      <c r="E264" s="50" t="s">
        <v>23</v>
      </c>
    </row>
    <row r="265" spans="1:5" x14ac:dyDescent="0.2">
      <c r="A265" s="43" t="s">
        <v>336</v>
      </c>
      <c r="B265" s="43" t="s">
        <v>178</v>
      </c>
      <c r="C265" s="50">
        <v>0</v>
      </c>
      <c r="D265" s="7" t="s">
        <v>369</v>
      </c>
      <c r="E265" s="50" t="s">
        <v>23</v>
      </c>
    </row>
    <row r="266" spans="1:5" x14ac:dyDescent="0.2">
      <c r="A266" s="43" t="s">
        <v>337</v>
      </c>
      <c r="B266" s="43" t="s">
        <v>179</v>
      </c>
      <c r="C266" s="7">
        <v>0</v>
      </c>
      <c r="D266" s="7" t="s">
        <v>369</v>
      </c>
      <c r="E266" s="50" t="s">
        <v>28</v>
      </c>
    </row>
    <row r="267" spans="1:5" x14ac:dyDescent="0.2">
      <c r="A267" s="43" t="s">
        <v>337</v>
      </c>
      <c r="B267" s="43" t="s">
        <v>179</v>
      </c>
      <c r="C267" s="7">
        <v>0</v>
      </c>
      <c r="D267" s="7" t="s">
        <v>369</v>
      </c>
      <c r="E267" s="50" t="s">
        <v>23</v>
      </c>
    </row>
    <row r="268" spans="1:5" x14ac:dyDescent="0.2">
      <c r="A268" s="43" t="s">
        <v>338</v>
      </c>
      <c r="B268" s="43" t="s">
        <v>180</v>
      </c>
      <c r="C268" s="7">
        <v>0</v>
      </c>
      <c r="D268" s="7" t="s">
        <v>369</v>
      </c>
      <c r="E268" s="50" t="s">
        <v>23</v>
      </c>
    </row>
    <row r="269" spans="1:5" x14ac:dyDescent="0.2">
      <c r="A269" s="43" t="s">
        <v>339</v>
      </c>
      <c r="B269" s="43" t="s">
        <v>181</v>
      </c>
      <c r="C269" s="7">
        <v>0</v>
      </c>
      <c r="D269" s="7" t="s">
        <v>371</v>
      </c>
      <c r="E269" s="50" t="s">
        <v>23</v>
      </c>
    </row>
    <row r="270" spans="1:5" x14ac:dyDescent="0.2">
      <c r="A270" s="43" t="s">
        <v>339</v>
      </c>
      <c r="B270" s="43" t="s">
        <v>181</v>
      </c>
      <c r="C270" s="44">
        <v>1</v>
      </c>
      <c r="D270" s="7" t="s">
        <v>369</v>
      </c>
      <c r="E270" s="50" t="s">
        <v>23</v>
      </c>
    </row>
    <row r="271" spans="1:5" x14ac:dyDescent="0.2">
      <c r="A271" s="43" t="s">
        <v>339</v>
      </c>
      <c r="B271" s="43" t="s">
        <v>181</v>
      </c>
      <c r="C271" s="44">
        <v>-1</v>
      </c>
      <c r="D271" s="7" t="s">
        <v>369</v>
      </c>
      <c r="E271" s="50" t="s">
        <v>28</v>
      </c>
    </row>
    <row r="272" spans="1:5" x14ac:dyDescent="0.2">
      <c r="A272" s="43" t="s">
        <v>340</v>
      </c>
      <c r="B272" s="43" t="s">
        <v>182</v>
      </c>
      <c r="C272" s="44">
        <v>0</v>
      </c>
      <c r="D272" s="7" t="s">
        <v>371</v>
      </c>
      <c r="E272" s="50" t="s">
        <v>23</v>
      </c>
    </row>
    <row r="273" spans="1:5" x14ac:dyDescent="0.2">
      <c r="A273" s="43" t="s">
        <v>340</v>
      </c>
      <c r="B273" s="43" t="s">
        <v>182</v>
      </c>
      <c r="C273" s="50">
        <v>1</v>
      </c>
      <c r="D273" s="7" t="s">
        <v>369</v>
      </c>
      <c r="E273" s="50" t="s">
        <v>23</v>
      </c>
    </row>
    <row r="274" spans="1:5" x14ac:dyDescent="0.2">
      <c r="A274" s="43" t="s">
        <v>340</v>
      </c>
      <c r="B274" s="43" t="s">
        <v>182</v>
      </c>
      <c r="C274" s="44">
        <v>-1</v>
      </c>
      <c r="D274" s="7" t="s">
        <v>369</v>
      </c>
      <c r="E274" s="65" t="s">
        <v>23</v>
      </c>
    </row>
    <row r="275" spans="1:5" x14ac:dyDescent="0.2">
      <c r="A275" s="43" t="s">
        <v>341</v>
      </c>
      <c r="B275" s="43" t="s">
        <v>183</v>
      </c>
      <c r="C275" s="7">
        <v>0</v>
      </c>
      <c r="D275" s="7" t="s">
        <v>369</v>
      </c>
      <c r="E275" s="50" t="s">
        <v>23</v>
      </c>
    </row>
    <row r="276" spans="1:5" x14ac:dyDescent="0.2">
      <c r="A276" s="43" t="s">
        <v>367</v>
      </c>
      <c r="B276" s="43" t="s">
        <v>366</v>
      </c>
      <c r="C276" s="8">
        <v>0</v>
      </c>
      <c r="D276" s="7" t="s">
        <v>369</v>
      </c>
      <c r="E276" s="65" t="s">
        <v>23</v>
      </c>
    </row>
    <row r="277" spans="1:5" x14ac:dyDescent="0.2">
      <c r="A277" s="43" t="s">
        <v>342</v>
      </c>
      <c r="B277" s="43" t="s">
        <v>184</v>
      </c>
      <c r="C277" s="50">
        <v>0</v>
      </c>
      <c r="D277" s="7" t="s">
        <v>369</v>
      </c>
      <c r="E277" s="50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75AF-C9D8-4226-AF82-E0554200F8F0}">
  <dimension ref="A1:L277"/>
  <sheetViews>
    <sheetView workbookViewId="0">
      <selection activeCell="F205" sqref="F205:L205"/>
    </sheetView>
  </sheetViews>
  <sheetFormatPr baseColWidth="10" defaultColWidth="8.83203125" defaultRowHeight="16" x14ac:dyDescent="0.2"/>
  <cols>
    <col min="1" max="1" width="17" customWidth="1"/>
    <col min="2" max="2" width="23.5" customWidth="1"/>
    <col min="3" max="4" width="11"/>
    <col min="5" max="5" width="18" customWidth="1"/>
    <col min="6" max="6" width="25.1640625" customWidth="1"/>
    <col min="7" max="8" width="11" bestFit="1" customWidth="1"/>
    <col min="9" max="9" width="11" style="35" bestFit="1" customWidth="1"/>
    <col min="10" max="10" width="11" bestFit="1" customWidth="1"/>
    <col min="11" max="11" width="19.83203125" bestFit="1" customWidth="1"/>
    <col min="12" max="12" width="19.83203125" customWidth="1"/>
  </cols>
  <sheetData>
    <row r="1" spans="1:12" x14ac:dyDescent="0.2">
      <c r="A1" s="37" t="s">
        <v>0</v>
      </c>
      <c r="B1" s="37" t="s">
        <v>343</v>
      </c>
      <c r="C1" s="37" t="s">
        <v>1</v>
      </c>
      <c r="D1" s="37" t="s">
        <v>368</v>
      </c>
      <c r="E1" s="37" t="s">
        <v>2</v>
      </c>
      <c r="F1" s="38" t="s">
        <v>3</v>
      </c>
      <c r="G1" s="38" t="s">
        <v>4</v>
      </c>
      <c r="H1" s="38" t="s">
        <v>5</v>
      </c>
      <c r="I1" s="39" t="s">
        <v>378</v>
      </c>
      <c r="J1" s="38" t="s">
        <v>7</v>
      </c>
      <c r="K1" s="38" t="s">
        <v>379</v>
      </c>
      <c r="L1" s="38" t="s">
        <v>380</v>
      </c>
    </row>
    <row r="2" spans="1:12" x14ac:dyDescent="0.2">
      <c r="A2" s="43" t="s">
        <v>185</v>
      </c>
      <c r="B2" s="43" t="s">
        <v>22</v>
      </c>
      <c r="C2" s="7">
        <v>-1</v>
      </c>
      <c r="D2" s="7" t="s">
        <v>369</v>
      </c>
      <c r="E2" s="44" t="s">
        <v>23</v>
      </c>
      <c r="F2" s="45">
        <v>8.0149999999999996E-3</v>
      </c>
      <c r="G2" s="45">
        <v>2.0565E-2</v>
      </c>
      <c r="H2" s="45">
        <v>0.674238</v>
      </c>
      <c r="I2" s="32">
        <v>3.27E-2</v>
      </c>
      <c r="J2" s="45">
        <v>0.67459999999999998</v>
      </c>
      <c r="K2" s="45">
        <v>23945.33</v>
      </c>
      <c r="L2" s="46">
        <v>8.7063576999999999</v>
      </c>
    </row>
    <row r="3" spans="1:12" x14ac:dyDescent="0.2">
      <c r="A3" s="43" t="s">
        <v>185</v>
      </c>
      <c r="B3" s="43" t="s">
        <v>22</v>
      </c>
      <c r="C3" s="7">
        <v>1</v>
      </c>
      <c r="D3" s="7" t="s">
        <v>369</v>
      </c>
      <c r="E3" s="50" t="s">
        <v>23</v>
      </c>
      <c r="F3" s="51">
        <v>0.331619522</v>
      </c>
      <c r="G3" s="51">
        <v>2.1836516220000002</v>
      </c>
      <c r="H3" s="51">
        <v>6.3772259999999997E-3</v>
      </c>
      <c r="I3" s="32">
        <v>1</v>
      </c>
      <c r="J3" s="51">
        <v>2.2086979379999998</v>
      </c>
      <c r="K3" s="51">
        <v>47.239851250000001</v>
      </c>
      <c r="L3" s="46">
        <v>21.363979059999998</v>
      </c>
    </row>
    <row r="4" spans="1:12" x14ac:dyDescent="0.2">
      <c r="A4" s="43" t="s">
        <v>186</v>
      </c>
      <c r="B4" s="43" t="s">
        <v>24</v>
      </c>
      <c r="C4" s="8">
        <v>-1</v>
      </c>
      <c r="D4" s="7" t="s">
        <v>369</v>
      </c>
      <c r="E4" s="50" t="s">
        <v>23</v>
      </c>
      <c r="F4" s="52">
        <v>7.313834855774845E-2</v>
      </c>
      <c r="G4" s="52">
        <v>0.12633815537786389</v>
      </c>
      <c r="H4" s="52">
        <v>1.008145024901338E-4</v>
      </c>
      <c r="I4" s="32">
        <v>1</v>
      </c>
      <c r="J4" s="52">
        <v>0.14598136078828661</v>
      </c>
      <c r="K4" s="52">
        <v>1398495.852774167</v>
      </c>
      <c r="L4" s="46">
        <v>6.6355070000000002E-2</v>
      </c>
    </row>
    <row r="5" spans="1:12" x14ac:dyDescent="0.2">
      <c r="A5" s="43" t="s">
        <v>187</v>
      </c>
      <c r="B5" s="43" t="s">
        <v>25</v>
      </c>
      <c r="C5" s="50">
        <v>-1</v>
      </c>
      <c r="D5" s="7" t="s">
        <v>369</v>
      </c>
      <c r="E5" s="50" t="s">
        <v>23</v>
      </c>
      <c r="F5" s="51">
        <v>3.85276E-5</v>
      </c>
      <c r="G5" s="51">
        <v>1.4800317540000001</v>
      </c>
      <c r="H5" s="51">
        <v>0.107644486</v>
      </c>
      <c r="I5" s="32">
        <v>0.99739999999999995</v>
      </c>
      <c r="J5" s="51">
        <v>1.4839411469999999</v>
      </c>
      <c r="K5" s="51">
        <v>26496.33266</v>
      </c>
      <c r="L5" s="46">
        <v>29.997710959999999</v>
      </c>
    </row>
    <row r="6" spans="1:12" x14ac:dyDescent="0.2">
      <c r="A6" s="43" t="s">
        <v>188</v>
      </c>
      <c r="B6" s="43" t="s">
        <v>26</v>
      </c>
      <c r="C6" s="50">
        <v>-1</v>
      </c>
      <c r="D6" s="7" t="s">
        <v>369</v>
      </c>
      <c r="E6" s="50" t="s">
        <v>23</v>
      </c>
      <c r="F6" s="51">
        <v>2.948647E-3</v>
      </c>
      <c r="G6" s="51">
        <v>1.7037700000000001E-3</v>
      </c>
      <c r="H6" s="51">
        <v>0.82691396299999997</v>
      </c>
      <c r="I6" s="32">
        <v>4.1000000000000003E-3</v>
      </c>
      <c r="J6" s="51">
        <v>0.82692097600000003</v>
      </c>
      <c r="K6" s="51">
        <v>3013.7563930000001</v>
      </c>
      <c r="L6" s="46">
        <v>29.979470240000001</v>
      </c>
    </row>
    <row r="7" spans="1:12" x14ac:dyDescent="0.2">
      <c r="A7" s="43" t="s">
        <v>188</v>
      </c>
      <c r="B7" s="43" t="s">
        <v>26</v>
      </c>
      <c r="C7" s="50">
        <v>1</v>
      </c>
      <c r="D7" s="7" t="s">
        <v>369</v>
      </c>
      <c r="E7" s="50" t="s">
        <v>23</v>
      </c>
      <c r="F7" s="51">
        <v>5.541636E-3</v>
      </c>
      <c r="G7" s="51">
        <v>9.604006E-3</v>
      </c>
      <c r="H7" s="51">
        <v>2.2305899999999999E-5</v>
      </c>
      <c r="I7" s="32">
        <v>1</v>
      </c>
      <c r="J7" s="51">
        <v>1.1088153E-2</v>
      </c>
      <c r="K7" s="51">
        <v>5608115.8420000002</v>
      </c>
      <c r="L7" s="46">
        <v>1.3699062999999999E-2</v>
      </c>
    </row>
    <row r="8" spans="1:12" x14ac:dyDescent="0.2">
      <c r="A8" s="43" t="s">
        <v>189</v>
      </c>
      <c r="B8" s="43" t="s">
        <v>27</v>
      </c>
      <c r="C8" s="7">
        <v>0</v>
      </c>
      <c r="D8" s="7" t="s">
        <v>369</v>
      </c>
      <c r="E8" s="50" t="s">
        <v>28</v>
      </c>
      <c r="F8" s="51">
        <v>0.95002999954</v>
      </c>
      <c r="G8" s="51">
        <v>0.47158908999999999</v>
      </c>
      <c r="H8" s="51">
        <v>1.4340359400000001E-2</v>
      </c>
      <c r="I8" s="32">
        <v>0.99990000000000001</v>
      </c>
      <c r="J8" s="51">
        <v>1.0607350865280001</v>
      </c>
      <c r="K8" s="51">
        <v>901.38030547920005</v>
      </c>
      <c r="L8" s="46">
        <v>26.398723570000001</v>
      </c>
    </row>
    <row r="9" spans="1:12" x14ac:dyDescent="0.2">
      <c r="A9" s="43" t="s">
        <v>190</v>
      </c>
      <c r="B9" s="43" t="s">
        <v>29</v>
      </c>
      <c r="C9" s="50">
        <v>0</v>
      </c>
      <c r="D9" s="7" t="s">
        <v>369</v>
      </c>
      <c r="E9" s="50" t="s">
        <v>28</v>
      </c>
      <c r="F9" s="51">
        <v>0.18341794763499999</v>
      </c>
      <c r="G9" s="51">
        <v>3.0722914705630901E-7</v>
      </c>
      <c r="H9" s="51">
        <v>6.4175841402278102E-6</v>
      </c>
      <c r="I9" s="32">
        <v>1</v>
      </c>
      <c r="J9" s="51">
        <v>0.18341794774846901</v>
      </c>
      <c r="K9" s="51">
        <v>2772.5292026699999</v>
      </c>
      <c r="L9" s="46">
        <v>59.999298439999997</v>
      </c>
    </row>
    <row r="10" spans="1:12" x14ac:dyDescent="0.2">
      <c r="A10" s="43" t="s">
        <v>190</v>
      </c>
      <c r="B10" s="43" t="s">
        <v>29</v>
      </c>
      <c r="C10" s="50">
        <v>0</v>
      </c>
      <c r="D10" s="7" t="s">
        <v>369</v>
      </c>
      <c r="E10" s="50" t="s">
        <v>23</v>
      </c>
      <c r="F10" s="51">
        <v>4.4833655869999998</v>
      </c>
      <c r="G10" s="51">
        <v>8.2024299999999993E-5</v>
      </c>
      <c r="H10" s="51">
        <v>2.1739500000000001E-5</v>
      </c>
      <c r="I10" s="32">
        <v>1</v>
      </c>
      <c r="J10" s="51">
        <v>4.4833655879999998</v>
      </c>
      <c r="K10" s="51">
        <v>38.202444509999999</v>
      </c>
      <c r="L10" s="46">
        <v>2.5070600000000001E-4</v>
      </c>
    </row>
    <row r="11" spans="1:12" x14ac:dyDescent="0.2">
      <c r="A11" s="43" t="s">
        <v>191</v>
      </c>
      <c r="B11" s="43" t="s">
        <v>30</v>
      </c>
      <c r="C11" s="7">
        <v>0</v>
      </c>
      <c r="D11" s="7" t="s">
        <v>369</v>
      </c>
      <c r="E11" s="50" t="s">
        <v>28</v>
      </c>
      <c r="F11" s="51">
        <v>1.2686139599999999</v>
      </c>
      <c r="G11" s="51">
        <v>2.197164608</v>
      </c>
      <c r="H11" s="51">
        <v>8.8626699999999996E-5</v>
      </c>
      <c r="I11" s="32">
        <v>1</v>
      </c>
      <c r="J11" s="51">
        <v>2.5371073489999998</v>
      </c>
      <c r="K11" s="51">
        <v>1086.185802</v>
      </c>
      <c r="L11" s="46">
        <v>9.7270699999999996E-4</v>
      </c>
    </row>
    <row r="12" spans="1:12" x14ac:dyDescent="0.2">
      <c r="A12" s="43" t="s">
        <v>191</v>
      </c>
      <c r="B12" s="43" t="s">
        <v>30</v>
      </c>
      <c r="C12" s="50">
        <v>0</v>
      </c>
      <c r="D12" s="7" t="s">
        <v>369</v>
      </c>
      <c r="E12" s="50" t="s">
        <v>23</v>
      </c>
      <c r="F12" s="51">
        <v>0.27683530844999998</v>
      </c>
      <c r="G12" s="51">
        <v>0.47945273027000002</v>
      </c>
      <c r="H12" s="51">
        <v>8.6892959217814195E-5</v>
      </c>
      <c r="I12" s="32">
        <v>1</v>
      </c>
      <c r="J12" s="51">
        <v>0.55363590569999999</v>
      </c>
      <c r="K12" s="51">
        <v>3381.803366656</v>
      </c>
      <c r="L12" s="46">
        <v>1.475051E-3</v>
      </c>
    </row>
    <row r="13" spans="1:12" x14ac:dyDescent="0.2">
      <c r="A13" s="43" t="s">
        <v>192</v>
      </c>
      <c r="B13" s="43" t="s">
        <v>31</v>
      </c>
      <c r="C13" s="50">
        <v>0</v>
      </c>
      <c r="D13" s="7" t="s">
        <v>369</v>
      </c>
      <c r="E13" s="50" t="s">
        <v>28</v>
      </c>
      <c r="F13" s="45">
        <v>1.4300000000000001E-6</v>
      </c>
      <c r="G13" s="45">
        <v>2.3089999999999999E-3</v>
      </c>
      <c r="H13" s="45">
        <v>1.32867</v>
      </c>
      <c r="I13" s="32">
        <v>1.6999999999999999E-3</v>
      </c>
      <c r="J13" s="45">
        <v>1.3286720000000001</v>
      </c>
      <c r="K13" s="45">
        <v>714.44359999999995</v>
      </c>
      <c r="L13" s="46">
        <v>29.963718289999999</v>
      </c>
    </row>
    <row r="14" spans="1:12" x14ac:dyDescent="0.2">
      <c r="A14" s="43" t="s">
        <v>192</v>
      </c>
      <c r="B14" s="43" t="s">
        <v>31</v>
      </c>
      <c r="C14" s="50">
        <v>0</v>
      </c>
      <c r="D14" s="7" t="s">
        <v>369</v>
      </c>
      <c r="E14" s="50" t="s">
        <v>23</v>
      </c>
      <c r="F14" s="45">
        <v>1.39E-6</v>
      </c>
      <c r="G14" s="45">
        <v>1.8957000000000002E-2</v>
      </c>
      <c r="H14" s="45">
        <v>1.052011</v>
      </c>
      <c r="I14" s="32">
        <v>1.7999999999999999E-2</v>
      </c>
      <c r="J14" s="45">
        <v>1.052182</v>
      </c>
      <c r="K14" s="45">
        <v>7171.4409999999998</v>
      </c>
      <c r="L14" s="46">
        <v>29.99500132</v>
      </c>
    </row>
    <row r="15" spans="1:12" x14ac:dyDescent="0.2">
      <c r="A15" s="43" t="s">
        <v>193</v>
      </c>
      <c r="B15" s="43" t="s">
        <v>32</v>
      </c>
      <c r="C15" s="50">
        <v>0</v>
      </c>
      <c r="D15" s="7" t="s">
        <v>369</v>
      </c>
      <c r="E15" s="50" t="s">
        <v>23</v>
      </c>
      <c r="F15" s="52">
        <v>4.390422967056988E-4</v>
      </c>
      <c r="G15" s="52">
        <v>0.33802487896200328</v>
      </c>
      <c r="H15" s="52">
        <v>0.26229637080710072</v>
      </c>
      <c r="I15" s="32">
        <v>0.79</v>
      </c>
      <c r="J15" s="52">
        <v>0.42785558041702731</v>
      </c>
      <c r="K15" s="52">
        <v>6872.7415972063909</v>
      </c>
      <c r="L15" s="46">
        <v>29.924784110000001</v>
      </c>
    </row>
    <row r="16" spans="1:12" x14ac:dyDescent="0.2">
      <c r="A16" s="43" t="s">
        <v>194</v>
      </c>
      <c r="B16" s="43" t="s">
        <v>33</v>
      </c>
      <c r="C16" s="7">
        <v>-1</v>
      </c>
      <c r="D16" s="7" t="s">
        <v>369</v>
      </c>
      <c r="E16" s="50" t="s">
        <v>23</v>
      </c>
      <c r="F16" s="52">
        <v>1.5746836267814059E-2</v>
      </c>
      <c r="G16" s="52">
        <v>5.6298308591488813E-4</v>
      </c>
      <c r="H16" s="52">
        <v>0.79402291070485342</v>
      </c>
      <c r="I16" s="32">
        <v>1.9800000000000002E-2</v>
      </c>
      <c r="J16" s="52">
        <v>0.79417923828730752</v>
      </c>
      <c r="K16" s="52">
        <v>4422.2146370403379</v>
      </c>
      <c r="L16" s="46">
        <v>2.0467770459999999</v>
      </c>
    </row>
    <row r="17" spans="1:12" x14ac:dyDescent="0.2">
      <c r="A17" s="43" t="s">
        <v>195</v>
      </c>
      <c r="B17" s="43" t="s">
        <v>34</v>
      </c>
      <c r="C17" s="50">
        <v>0</v>
      </c>
      <c r="D17" s="7" t="s">
        <v>369</v>
      </c>
      <c r="E17" s="50" t="s">
        <v>28</v>
      </c>
      <c r="F17" s="51">
        <v>0.75076926799999999</v>
      </c>
      <c r="G17" s="51">
        <v>2.68923E-5</v>
      </c>
      <c r="H17" s="51">
        <v>1.14193E-4</v>
      </c>
      <c r="I17" s="32">
        <v>1</v>
      </c>
      <c r="J17" s="51">
        <v>0.75076927699999996</v>
      </c>
      <c r="K17" s="51">
        <v>86.967312949999993</v>
      </c>
      <c r="L17" s="46">
        <v>1.25478E-3</v>
      </c>
    </row>
    <row r="18" spans="1:12" x14ac:dyDescent="0.2">
      <c r="A18" s="43" t="s">
        <v>196</v>
      </c>
      <c r="B18" s="43" t="s">
        <v>35</v>
      </c>
      <c r="C18" s="8">
        <v>0</v>
      </c>
      <c r="D18" s="7" t="s">
        <v>369</v>
      </c>
      <c r="E18" s="50" t="s">
        <v>23</v>
      </c>
      <c r="F18" s="51">
        <v>1.8462300000000001E-5</v>
      </c>
      <c r="G18" s="51">
        <v>0.106802066</v>
      </c>
      <c r="H18" s="51">
        <v>0.80110864999999998</v>
      </c>
      <c r="I18" s="32">
        <v>0.1321</v>
      </c>
      <c r="J18" s="51">
        <v>0.80819660400000004</v>
      </c>
      <c r="K18" s="51">
        <v>7726.3003900000003</v>
      </c>
      <c r="L18" s="46">
        <v>29.989298049999999</v>
      </c>
    </row>
    <row r="19" spans="1:12" x14ac:dyDescent="0.2">
      <c r="A19" s="43" t="s">
        <v>197</v>
      </c>
      <c r="B19" s="43" t="s">
        <v>36</v>
      </c>
      <c r="C19" s="8">
        <v>-1</v>
      </c>
      <c r="D19" s="7" t="s">
        <v>369</v>
      </c>
      <c r="E19" s="50" t="s">
        <v>28</v>
      </c>
      <c r="F19" s="59">
        <v>6.9025287599421753E-2</v>
      </c>
      <c r="G19" s="59">
        <v>9.032767499894076E-2</v>
      </c>
      <c r="H19" s="59">
        <v>0.135230509180468</v>
      </c>
      <c r="I19" s="32">
        <v>0.64349999999999996</v>
      </c>
      <c r="J19" s="59">
        <v>0.17666598374363349</v>
      </c>
      <c r="K19" s="59">
        <v>71026.860656550489</v>
      </c>
      <c r="L19" s="46">
        <v>7.3852131090000004</v>
      </c>
    </row>
    <row r="20" spans="1:12" x14ac:dyDescent="0.2">
      <c r="A20" s="43" t="s">
        <v>197</v>
      </c>
      <c r="B20" s="43" t="s">
        <v>36</v>
      </c>
      <c r="C20" s="11">
        <v>1</v>
      </c>
      <c r="D20" s="7" t="s">
        <v>369</v>
      </c>
      <c r="E20" s="50" t="s">
        <v>23</v>
      </c>
      <c r="F20" s="52">
        <v>2.7501710484951021</v>
      </c>
      <c r="G20" s="52">
        <v>3.0128712263252031</v>
      </c>
      <c r="H20" s="52">
        <v>1.0297413110858109E-2</v>
      </c>
      <c r="I20" s="32">
        <v>1</v>
      </c>
      <c r="J20" s="52">
        <v>4.0793308102084289</v>
      </c>
      <c r="K20" s="52">
        <v>16.797894684207922</v>
      </c>
      <c r="L20" s="46">
        <v>12.38945979</v>
      </c>
    </row>
    <row r="21" spans="1:12" x14ac:dyDescent="0.2">
      <c r="A21" s="43" t="s">
        <v>198</v>
      </c>
      <c r="B21" s="43" t="s">
        <v>37</v>
      </c>
      <c r="C21" s="50">
        <v>-1</v>
      </c>
      <c r="D21" s="7" t="s">
        <v>369</v>
      </c>
      <c r="E21" s="50" t="s">
        <v>28</v>
      </c>
      <c r="F21" s="51">
        <v>0.10885647</v>
      </c>
      <c r="G21" s="51">
        <v>7.6756190000000002E-2</v>
      </c>
      <c r="H21" s="51">
        <v>2.4132918E-2</v>
      </c>
      <c r="I21" s="32">
        <v>0.98399999999999999</v>
      </c>
      <c r="J21" s="51">
        <v>0.13536484600000001</v>
      </c>
      <c r="K21" s="51">
        <v>4837715.07</v>
      </c>
      <c r="L21" s="46">
        <v>24.811212000000001</v>
      </c>
    </row>
    <row r="22" spans="1:12" x14ac:dyDescent="0.2">
      <c r="A22" s="43" t="s">
        <v>198</v>
      </c>
      <c r="B22" s="43" t="s">
        <v>37</v>
      </c>
      <c r="C22" s="50">
        <v>-1</v>
      </c>
      <c r="D22" s="7" t="s">
        <v>369</v>
      </c>
      <c r="E22" s="50" t="s">
        <v>23</v>
      </c>
      <c r="F22" s="52">
        <v>3.9711868571527054E-3</v>
      </c>
      <c r="G22" s="52">
        <v>8.1299303895757874E-2</v>
      </c>
      <c r="H22" s="52">
        <v>0.1228198943225261</v>
      </c>
      <c r="I22" s="32">
        <v>0.5524</v>
      </c>
      <c r="J22" s="52">
        <v>0.1473433866191004</v>
      </c>
      <c r="K22" s="52">
        <v>98165.003923487689</v>
      </c>
      <c r="L22" s="46">
        <v>27.20272658</v>
      </c>
    </row>
    <row r="23" spans="1:12" x14ac:dyDescent="0.2">
      <c r="A23" s="43" t="s">
        <v>198</v>
      </c>
      <c r="B23" s="43" t="s">
        <v>37</v>
      </c>
      <c r="C23" s="50">
        <v>1</v>
      </c>
      <c r="D23" s="7" t="s">
        <v>369</v>
      </c>
      <c r="E23" s="50" t="s">
        <v>23</v>
      </c>
      <c r="F23" s="51">
        <v>2.1071665390000001</v>
      </c>
      <c r="G23" s="51">
        <v>3.4053295960000001</v>
      </c>
      <c r="H23" s="51">
        <v>7.371893E-3</v>
      </c>
      <c r="I23" s="32">
        <v>1</v>
      </c>
      <c r="J23" s="51">
        <v>4.0045567579999997</v>
      </c>
      <c r="K23" s="51">
        <v>20.990017129999998</v>
      </c>
      <c r="L23" s="46">
        <v>1.747997145</v>
      </c>
    </row>
    <row r="24" spans="1:12" x14ac:dyDescent="0.2">
      <c r="A24" s="43" t="s">
        <v>199</v>
      </c>
      <c r="B24" s="43" t="s">
        <v>38</v>
      </c>
      <c r="C24" s="7">
        <v>-1</v>
      </c>
      <c r="D24" s="7" t="s">
        <v>369</v>
      </c>
      <c r="E24" s="50" t="s">
        <v>28</v>
      </c>
      <c r="F24" s="51">
        <v>8.5534399999999995E-6</v>
      </c>
      <c r="G24" s="51">
        <v>1.6354166999999999E-2</v>
      </c>
      <c r="H24" s="51">
        <v>5.3972070000000002E-3</v>
      </c>
      <c r="I24" s="32">
        <v>0.9496</v>
      </c>
      <c r="J24" s="51">
        <v>1.7221751E-2</v>
      </c>
      <c r="K24" s="51">
        <v>174054.73420000001</v>
      </c>
      <c r="L24" s="46">
        <v>29.969236039999998</v>
      </c>
    </row>
    <row r="25" spans="1:12" x14ac:dyDescent="0.2">
      <c r="A25" s="43" t="s">
        <v>199</v>
      </c>
      <c r="B25" s="43" t="s">
        <v>38</v>
      </c>
      <c r="C25" s="7">
        <v>-1</v>
      </c>
      <c r="D25" s="7" t="s">
        <v>369</v>
      </c>
      <c r="E25" s="50" t="s">
        <v>23</v>
      </c>
      <c r="F25" s="51">
        <v>4.0534400000000001E-7</v>
      </c>
      <c r="G25" s="51">
        <v>3.4053300000000001E-4</v>
      </c>
      <c r="H25" s="51">
        <v>0.87012330599999999</v>
      </c>
      <c r="I25" s="32">
        <v>4.0000000000000002E-4</v>
      </c>
      <c r="J25" s="51">
        <v>0.87012337299999998</v>
      </c>
      <c r="K25" s="51">
        <v>2711.176982</v>
      </c>
      <c r="L25" s="46">
        <v>29.931002060000001</v>
      </c>
    </row>
    <row r="26" spans="1:12" x14ac:dyDescent="0.2">
      <c r="A26" s="43" t="s">
        <v>199</v>
      </c>
      <c r="B26" s="43" t="s">
        <v>38</v>
      </c>
      <c r="C26" s="7">
        <v>1</v>
      </c>
      <c r="D26" s="7" t="s">
        <v>369</v>
      </c>
      <c r="E26" s="50" t="s">
        <v>23</v>
      </c>
      <c r="F26" s="51">
        <v>5.5252169999999998E-3</v>
      </c>
      <c r="G26" s="51">
        <v>3.5683299999999998E-7</v>
      </c>
      <c r="H26" s="51">
        <v>4.2885200000000002E-6</v>
      </c>
      <c r="I26" s="32">
        <v>1</v>
      </c>
      <c r="J26" s="51">
        <v>5.5252189999999996E-3</v>
      </c>
      <c r="K26" s="51">
        <v>12914803.48</v>
      </c>
      <c r="L26" s="46">
        <v>2.902777E-3</v>
      </c>
    </row>
    <row r="27" spans="1:12" x14ac:dyDescent="0.2">
      <c r="A27" s="43" t="s">
        <v>200</v>
      </c>
      <c r="B27" s="43" t="s">
        <v>39</v>
      </c>
      <c r="C27" s="7">
        <v>-1</v>
      </c>
      <c r="D27" s="7" t="s">
        <v>369</v>
      </c>
      <c r="E27" s="50" t="s">
        <v>28</v>
      </c>
      <c r="F27" s="51">
        <v>0.43997598399999999</v>
      </c>
      <c r="G27" s="51">
        <v>1.548467238</v>
      </c>
      <c r="H27" s="51">
        <v>0.45115283099999998</v>
      </c>
      <c r="I27" s="32">
        <v>0.96289999999999998</v>
      </c>
      <c r="J27" s="51">
        <v>1.67178603</v>
      </c>
      <c r="K27" s="51">
        <v>848.30002100000002</v>
      </c>
      <c r="L27" s="46">
        <v>14.137421789999999</v>
      </c>
    </row>
    <row r="28" spans="1:12" x14ac:dyDescent="0.2">
      <c r="A28" s="43" t="s">
        <v>200</v>
      </c>
      <c r="B28" s="43" t="s">
        <v>39</v>
      </c>
      <c r="C28" s="7">
        <v>-1</v>
      </c>
      <c r="D28" s="7" t="s">
        <v>369</v>
      </c>
      <c r="E28" s="50" t="s">
        <v>23</v>
      </c>
      <c r="F28" s="51">
        <v>0.18649090099999999</v>
      </c>
      <c r="G28" s="51">
        <v>0.32081982399999998</v>
      </c>
      <c r="H28" s="51">
        <v>0.19059363100000001</v>
      </c>
      <c r="I28" s="32">
        <v>0.88949999999999996</v>
      </c>
      <c r="J28" s="51">
        <v>0.41716920800000001</v>
      </c>
      <c r="K28" s="51">
        <v>3449.5293029999998</v>
      </c>
      <c r="L28" s="46">
        <v>0.16861558300000001</v>
      </c>
    </row>
    <row r="29" spans="1:12" x14ac:dyDescent="0.2">
      <c r="A29" s="43" t="s">
        <v>200</v>
      </c>
      <c r="B29" s="43" t="s">
        <v>39</v>
      </c>
      <c r="C29" s="7">
        <v>1</v>
      </c>
      <c r="D29" s="7" t="s">
        <v>369</v>
      </c>
      <c r="E29" s="50" t="s">
        <v>23</v>
      </c>
      <c r="F29" s="51">
        <v>5.8945628999999999E-2</v>
      </c>
      <c r="G29" s="51">
        <v>1.8925033609999999</v>
      </c>
      <c r="H29" s="51">
        <v>0.82875265799999998</v>
      </c>
      <c r="I29" s="32">
        <v>0.91610000000000003</v>
      </c>
      <c r="J29" s="51">
        <v>2.0668513559999999</v>
      </c>
      <c r="K29" s="51">
        <v>539.40572359999999</v>
      </c>
      <c r="L29" s="46">
        <v>28.215192819999999</v>
      </c>
    </row>
    <row r="30" spans="1:12" x14ac:dyDescent="0.2">
      <c r="A30" s="43" t="s">
        <v>201</v>
      </c>
      <c r="B30" s="43" t="s">
        <v>40</v>
      </c>
      <c r="C30" s="7">
        <v>0</v>
      </c>
      <c r="D30" s="7" t="s">
        <v>369</v>
      </c>
      <c r="E30" s="50" t="s">
        <v>23</v>
      </c>
      <c r="F30" s="30">
        <v>0.34084155437274999</v>
      </c>
      <c r="G30" s="30">
        <v>2.0912076663499998E-3</v>
      </c>
      <c r="H30" s="30">
        <v>1.1720710138399999E-3</v>
      </c>
      <c r="I30" s="32">
        <v>1</v>
      </c>
      <c r="J30" s="30">
        <v>0.34084998399999999</v>
      </c>
      <c r="K30" s="30">
        <v>557.76325269999995</v>
      </c>
      <c r="L30" s="46">
        <v>0.35073199100000002</v>
      </c>
    </row>
    <row r="31" spans="1:12" x14ac:dyDescent="0.2">
      <c r="A31" s="43" t="s">
        <v>202</v>
      </c>
      <c r="B31" s="43" t="s">
        <v>41</v>
      </c>
      <c r="C31" s="63">
        <v>1</v>
      </c>
      <c r="D31" s="7" t="s">
        <v>369</v>
      </c>
      <c r="E31" s="50" t="s">
        <v>23</v>
      </c>
      <c r="F31" s="59">
        <v>1.111377599764435E-2</v>
      </c>
      <c r="G31" s="59">
        <v>8.54038657561834E-3</v>
      </c>
      <c r="H31" s="59">
        <v>4.3566174185233679</v>
      </c>
      <c r="I31" s="32">
        <v>3.2000000000000002E-3</v>
      </c>
      <c r="J31" s="59">
        <v>4.3566399651108423</v>
      </c>
      <c r="K31" s="59">
        <v>44.226529788398928</v>
      </c>
      <c r="L31" s="46">
        <v>22.458906420000002</v>
      </c>
    </row>
    <row r="32" spans="1:12" x14ac:dyDescent="0.2">
      <c r="A32" s="43" t="s">
        <v>203</v>
      </c>
      <c r="B32" s="43" t="s">
        <v>42</v>
      </c>
      <c r="C32" s="7">
        <v>-1</v>
      </c>
      <c r="D32" s="7" t="s">
        <v>369</v>
      </c>
      <c r="E32" s="50" t="s">
        <v>28</v>
      </c>
      <c r="F32" s="64">
        <v>1.7074896807552631</v>
      </c>
      <c r="G32" s="64">
        <v>0.32421439151035703</v>
      </c>
      <c r="H32" s="64">
        <v>1.6326605615357249E-2</v>
      </c>
      <c r="I32" s="32">
        <v>1</v>
      </c>
      <c r="J32" s="64">
        <v>1.7380743768892799</v>
      </c>
      <c r="K32" s="64">
        <v>108.71101464390929</v>
      </c>
      <c r="L32" s="46">
        <v>10.75041205</v>
      </c>
    </row>
    <row r="33" spans="1:12" x14ac:dyDescent="0.2">
      <c r="A33" s="43" t="s">
        <v>203</v>
      </c>
      <c r="B33" s="43" t="s">
        <v>42</v>
      </c>
      <c r="C33" s="7">
        <v>1</v>
      </c>
      <c r="D33" s="7" t="s">
        <v>369</v>
      </c>
      <c r="E33" s="50" t="s">
        <v>23</v>
      </c>
      <c r="F33" s="51">
        <v>1.332329656</v>
      </c>
      <c r="G33" s="51">
        <v>3.8767338969999998</v>
      </c>
      <c r="H33" s="51">
        <v>0.26799742100000001</v>
      </c>
      <c r="I33" s="32">
        <v>0.99790000000000001</v>
      </c>
      <c r="J33" s="51">
        <v>4.1080397560000002</v>
      </c>
      <c r="K33" s="51">
        <v>1663.1932529999999</v>
      </c>
      <c r="L33" s="46">
        <v>11.03272857</v>
      </c>
    </row>
    <row r="34" spans="1:12" x14ac:dyDescent="0.2">
      <c r="A34" s="43" t="s">
        <v>204</v>
      </c>
      <c r="B34" s="43" t="s">
        <v>43</v>
      </c>
      <c r="C34" s="7">
        <v>-1</v>
      </c>
      <c r="D34" s="7" t="s">
        <v>369</v>
      </c>
      <c r="E34" s="50" t="s">
        <v>28</v>
      </c>
      <c r="F34" s="51">
        <v>2.727307E-3</v>
      </c>
      <c r="G34" s="51">
        <v>1.0142999999999999E-5</v>
      </c>
      <c r="H34" s="51">
        <v>2.8811400000000001E-6</v>
      </c>
      <c r="I34" s="32">
        <v>1</v>
      </c>
      <c r="J34" s="51">
        <v>2.7273269999999999E-3</v>
      </c>
      <c r="K34" s="51">
        <v>446235744.89999998</v>
      </c>
      <c r="L34" s="46">
        <v>0.212287538</v>
      </c>
    </row>
    <row r="35" spans="1:12" x14ac:dyDescent="0.2">
      <c r="A35" s="43" t="s">
        <v>204</v>
      </c>
      <c r="B35" s="43" t="s">
        <v>43</v>
      </c>
      <c r="C35" s="7">
        <v>-1</v>
      </c>
      <c r="D35" s="7" t="s">
        <v>369</v>
      </c>
      <c r="E35" s="50" t="s">
        <v>23</v>
      </c>
      <c r="F35" s="51">
        <v>3.7351400000000003E-5</v>
      </c>
      <c r="G35" s="51">
        <v>2.7711673160000001</v>
      </c>
      <c r="H35" s="51">
        <v>7.5431320000000001E-3</v>
      </c>
      <c r="I35" s="32">
        <v>1</v>
      </c>
      <c r="J35" s="51">
        <v>2.771177582</v>
      </c>
      <c r="K35" s="51">
        <v>15285.633159999999</v>
      </c>
      <c r="L35" s="46">
        <v>29.998430200000001</v>
      </c>
    </row>
    <row r="36" spans="1:12" x14ac:dyDescent="0.2">
      <c r="A36" s="43" t="s">
        <v>204</v>
      </c>
      <c r="B36" s="43" t="s">
        <v>43</v>
      </c>
      <c r="C36" s="7">
        <v>1</v>
      </c>
      <c r="D36" s="7" t="s">
        <v>369</v>
      </c>
      <c r="E36" s="50" t="s">
        <v>23</v>
      </c>
      <c r="F36" s="51">
        <v>3.2193499999999999E-6</v>
      </c>
      <c r="G36" s="51">
        <v>5.2264752999999997E-2</v>
      </c>
      <c r="H36" s="51">
        <v>0.51277758600000001</v>
      </c>
      <c r="I36" s="32">
        <v>0.1014</v>
      </c>
      <c r="J36" s="51">
        <v>0.51543424199999999</v>
      </c>
      <c r="K36" s="51">
        <v>560.15692809999996</v>
      </c>
      <c r="L36" s="46">
        <v>29.99567322</v>
      </c>
    </row>
    <row r="37" spans="1:12" x14ac:dyDescent="0.2">
      <c r="A37" s="43" t="s">
        <v>205</v>
      </c>
      <c r="B37" s="43" t="s">
        <v>44</v>
      </c>
      <c r="C37" s="7">
        <v>0</v>
      </c>
      <c r="D37" s="7" t="s">
        <v>369</v>
      </c>
      <c r="E37" s="50" t="s">
        <v>23</v>
      </c>
      <c r="F37" s="45">
        <v>3.7877930000000002</v>
      </c>
      <c r="G37" s="45">
        <v>2.1874099999999999</v>
      </c>
      <c r="H37" s="45">
        <v>0.11541700000000001</v>
      </c>
      <c r="I37" s="32">
        <v>0.99970000000000003</v>
      </c>
      <c r="J37" s="45">
        <v>4.3755519999999999</v>
      </c>
      <c r="K37" s="45">
        <v>137.41470000000001</v>
      </c>
      <c r="L37" s="46">
        <v>29.993425770000002</v>
      </c>
    </row>
    <row r="38" spans="1:12" x14ac:dyDescent="0.2">
      <c r="A38" s="43" t="s">
        <v>206</v>
      </c>
      <c r="B38" s="43" t="s">
        <v>45</v>
      </c>
      <c r="C38" s="7">
        <v>-1</v>
      </c>
      <c r="D38" s="7" t="s">
        <v>369</v>
      </c>
      <c r="E38" s="50" t="s">
        <v>28</v>
      </c>
      <c r="F38" s="51">
        <v>4.9194493999999998E-2</v>
      </c>
      <c r="G38" s="51">
        <v>9.4512397999999997E-2</v>
      </c>
      <c r="H38" s="51">
        <v>0.98151189000000005</v>
      </c>
      <c r="I38" s="32">
        <v>0.1079</v>
      </c>
      <c r="J38" s="51">
        <v>0.98727821900000001</v>
      </c>
      <c r="K38" s="51">
        <v>654.80672270000002</v>
      </c>
      <c r="L38" s="46">
        <v>2.5018479349999998</v>
      </c>
    </row>
    <row r="39" spans="1:12" x14ac:dyDescent="0.2">
      <c r="A39" s="43" t="s">
        <v>206</v>
      </c>
      <c r="B39" s="43" t="s">
        <v>45</v>
      </c>
      <c r="C39" s="7">
        <v>-1</v>
      </c>
      <c r="D39" s="7" t="s">
        <v>369</v>
      </c>
      <c r="E39" s="50" t="s">
        <v>23</v>
      </c>
      <c r="F39" s="51">
        <v>5.5881849999999999E-3</v>
      </c>
      <c r="G39" s="51">
        <v>1.3976106E-2</v>
      </c>
      <c r="H39" s="51">
        <v>0.72427002399999996</v>
      </c>
      <c r="I39" s="32">
        <v>2.0799999999999999E-2</v>
      </c>
      <c r="J39" s="51">
        <v>0.72442641299999999</v>
      </c>
      <c r="K39" s="51">
        <v>25604.93273</v>
      </c>
      <c r="L39" s="46">
        <v>8.2057712929999997</v>
      </c>
    </row>
    <row r="40" spans="1:12" x14ac:dyDescent="0.2">
      <c r="A40" s="43" t="s">
        <v>207</v>
      </c>
      <c r="B40" s="43" t="s">
        <v>46</v>
      </c>
      <c r="C40" s="7">
        <v>-1</v>
      </c>
      <c r="D40" s="7" t="s">
        <v>369</v>
      </c>
      <c r="E40" s="50" t="s">
        <v>28</v>
      </c>
      <c r="F40" s="51">
        <v>0.29982760600000002</v>
      </c>
      <c r="G40" s="51">
        <v>2.4587500000000001E-5</v>
      </c>
      <c r="H40" s="51">
        <v>6.7225700000000002E-6</v>
      </c>
      <c r="I40" s="32">
        <v>1</v>
      </c>
      <c r="J40" s="51">
        <v>0.299827607</v>
      </c>
      <c r="K40" s="51">
        <v>6198.6496989999996</v>
      </c>
      <c r="L40" s="46">
        <v>3.9010310000000001E-3</v>
      </c>
    </row>
    <row r="41" spans="1:12" x14ac:dyDescent="0.2">
      <c r="A41" s="43" t="s">
        <v>207</v>
      </c>
      <c r="B41" s="43" t="s">
        <v>46</v>
      </c>
      <c r="C41" s="7">
        <v>-1</v>
      </c>
      <c r="D41" s="7" t="s">
        <v>369</v>
      </c>
      <c r="E41" s="50" t="s">
        <v>23</v>
      </c>
      <c r="F41" s="51">
        <v>2.2225400000000002E-6</v>
      </c>
      <c r="G41" s="51">
        <v>0.69145928999999995</v>
      </c>
      <c r="H41" s="51">
        <v>0.404556529</v>
      </c>
      <c r="I41" s="32">
        <v>0.86309999999999998</v>
      </c>
      <c r="J41" s="51">
        <v>0.80111293500000003</v>
      </c>
      <c r="K41" s="51">
        <v>48689.91085</v>
      </c>
      <c r="L41" s="46">
        <v>29.999018299999999</v>
      </c>
    </row>
    <row r="42" spans="1:12" x14ac:dyDescent="0.2">
      <c r="A42" s="43" t="s">
        <v>207</v>
      </c>
      <c r="B42" s="43" t="s">
        <v>46</v>
      </c>
      <c r="C42" s="7">
        <v>1</v>
      </c>
      <c r="D42" s="7" t="s">
        <v>369</v>
      </c>
      <c r="E42" s="50" t="s">
        <v>23</v>
      </c>
      <c r="F42" s="51">
        <v>6.7128900000000005E-7</v>
      </c>
      <c r="G42" s="51">
        <v>1.3826381E-2</v>
      </c>
      <c r="H42" s="51">
        <v>0.51293743700000005</v>
      </c>
      <c r="I42" s="32">
        <v>2.69E-2</v>
      </c>
      <c r="J42" s="51">
        <v>0.51312374999999999</v>
      </c>
      <c r="K42" s="51">
        <v>565.40631919999998</v>
      </c>
      <c r="L42" s="46">
        <v>29.99642068</v>
      </c>
    </row>
    <row r="43" spans="1:12" x14ac:dyDescent="0.2">
      <c r="A43" s="43" t="s">
        <v>208</v>
      </c>
      <c r="B43" s="43" t="s">
        <v>47</v>
      </c>
      <c r="C43" s="7">
        <v>-1</v>
      </c>
      <c r="D43" s="7" t="s">
        <v>369</v>
      </c>
      <c r="E43" s="50" t="s">
        <v>28</v>
      </c>
      <c r="F43" s="51">
        <v>2.7592699999999998E-4</v>
      </c>
      <c r="G43" s="51">
        <v>6.5395799999999997E-3</v>
      </c>
      <c r="H43" s="51">
        <v>0.29609613499999998</v>
      </c>
      <c r="I43" s="32">
        <v>2.2100000000000002E-2</v>
      </c>
      <c r="J43" s="51">
        <v>0.29616847099999999</v>
      </c>
      <c r="K43" s="51">
        <v>1504.0694249999999</v>
      </c>
      <c r="L43" s="46">
        <v>27.583132809999999</v>
      </c>
    </row>
    <row r="44" spans="1:12" x14ac:dyDescent="0.2">
      <c r="A44" s="43" t="s">
        <v>208</v>
      </c>
      <c r="B44" s="43" t="s">
        <v>47</v>
      </c>
      <c r="C44" s="7">
        <v>-1</v>
      </c>
      <c r="D44" s="7" t="s">
        <v>369</v>
      </c>
      <c r="E44" s="50" t="s">
        <v>23</v>
      </c>
      <c r="F44" s="51">
        <v>8.3258099999999999E-4</v>
      </c>
      <c r="G44" s="51">
        <v>3.2292480000000001E-3</v>
      </c>
      <c r="H44" s="51">
        <v>0.103711728</v>
      </c>
      <c r="I44" s="32">
        <v>3.2099999999999997E-2</v>
      </c>
      <c r="J44" s="51">
        <v>0.10376533</v>
      </c>
      <c r="K44" s="51">
        <v>284496.06459999998</v>
      </c>
      <c r="L44" s="46">
        <v>15.54177327</v>
      </c>
    </row>
    <row r="45" spans="1:12" x14ac:dyDescent="0.2">
      <c r="A45" s="43" t="s">
        <v>208</v>
      </c>
      <c r="B45" s="43" t="s">
        <v>47</v>
      </c>
      <c r="C45" s="7">
        <v>1</v>
      </c>
      <c r="D45" s="7" t="s">
        <v>369</v>
      </c>
      <c r="E45" s="50" t="s">
        <v>23</v>
      </c>
      <c r="F45" s="51">
        <v>0.43246758200000002</v>
      </c>
      <c r="G45" s="51">
        <v>2.3034404000000001E-2</v>
      </c>
      <c r="H45" s="51">
        <v>0.496708757</v>
      </c>
      <c r="I45" s="32">
        <v>0.65720000000000001</v>
      </c>
      <c r="J45" s="51">
        <v>0.65899801400000002</v>
      </c>
      <c r="K45" s="51">
        <v>2559.1134780000002</v>
      </c>
      <c r="L45" s="46">
        <v>3.0480511579999998</v>
      </c>
    </row>
    <row r="46" spans="1:12" x14ac:dyDescent="0.2">
      <c r="A46" s="43" t="s">
        <v>209</v>
      </c>
      <c r="B46" s="43" t="s">
        <v>48</v>
      </c>
      <c r="C46" s="50">
        <v>-1</v>
      </c>
      <c r="D46" s="7" t="s">
        <v>369</v>
      </c>
      <c r="E46" s="50" t="s">
        <v>28</v>
      </c>
      <c r="F46" s="51">
        <v>0.34581849799999997</v>
      </c>
      <c r="G46" s="51">
        <v>2.1829729999999999E-3</v>
      </c>
      <c r="H46" s="51">
        <v>3.0988199999999999E-4</v>
      </c>
      <c r="I46" s="32">
        <v>1</v>
      </c>
      <c r="J46" s="51">
        <v>0.34582552599999999</v>
      </c>
      <c r="K46" s="51">
        <v>5223.9450639999995</v>
      </c>
      <c r="L46" s="46">
        <v>0.36087623099999999</v>
      </c>
    </row>
    <row r="47" spans="1:12" x14ac:dyDescent="0.2">
      <c r="A47" s="43" t="s">
        <v>209</v>
      </c>
      <c r="B47" s="43" t="s">
        <v>48</v>
      </c>
      <c r="C47" s="50">
        <v>-1</v>
      </c>
      <c r="D47" s="7" t="s">
        <v>369</v>
      </c>
      <c r="E47" s="50" t="s">
        <v>23</v>
      </c>
      <c r="F47" s="51">
        <v>3.5181399999999999E-4</v>
      </c>
      <c r="G47" s="51">
        <v>1.472548169</v>
      </c>
      <c r="H47" s="51">
        <v>0.127588114</v>
      </c>
      <c r="I47" s="32">
        <v>0.99629999999999996</v>
      </c>
      <c r="J47" s="51">
        <v>1.478065277</v>
      </c>
      <c r="K47" s="51">
        <v>17660.871070000001</v>
      </c>
      <c r="L47" s="46">
        <v>29.985513640000001</v>
      </c>
    </row>
    <row r="48" spans="1:12" x14ac:dyDescent="0.2">
      <c r="A48" s="43" t="s">
        <v>209</v>
      </c>
      <c r="B48" s="43" t="s">
        <v>48</v>
      </c>
      <c r="C48" s="50">
        <v>1</v>
      </c>
      <c r="D48" s="7" t="s">
        <v>369</v>
      </c>
      <c r="E48" s="50" t="s">
        <v>23</v>
      </c>
      <c r="F48" s="51">
        <v>1.2541069460000001</v>
      </c>
      <c r="G48" s="51">
        <v>2.3562769999999999E-3</v>
      </c>
      <c r="H48" s="51">
        <v>2.4702499999999999E-5</v>
      </c>
      <c r="I48" s="32">
        <v>1</v>
      </c>
      <c r="J48" s="51">
        <v>1.2541091600000001</v>
      </c>
      <c r="K48" s="51">
        <v>102.8680189</v>
      </c>
      <c r="L48" s="46">
        <v>0.10685243</v>
      </c>
    </row>
    <row r="49" spans="1:12" x14ac:dyDescent="0.2">
      <c r="A49" s="43" t="s">
        <v>210</v>
      </c>
      <c r="B49" s="43" t="s">
        <v>49</v>
      </c>
      <c r="C49" s="50">
        <v>0</v>
      </c>
      <c r="D49" s="7" t="s">
        <v>369</v>
      </c>
      <c r="E49" s="65" t="s">
        <v>23</v>
      </c>
      <c r="F49" s="51">
        <v>7.7917700000000004E-4</v>
      </c>
      <c r="G49" s="51">
        <v>5.2888409778999996</v>
      </c>
      <c r="H49" s="51">
        <v>2.9555815490000002E-2</v>
      </c>
      <c r="I49" s="32">
        <v>1</v>
      </c>
      <c r="J49" s="51">
        <v>5.288923618628</v>
      </c>
      <c r="K49" s="51">
        <v>28.4415969</v>
      </c>
      <c r="L49" s="46">
        <v>29.990761379999999</v>
      </c>
    </row>
    <row r="50" spans="1:12" x14ac:dyDescent="0.2">
      <c r="A50" s="43" t="s">
        <v>211</v>
      </c>
      <c r="B50" s="43" t="s">
        <v>50</v>
      </c>
      <c r="C50" s="50">
        <v>0</v>
      </c>
      <c r="D50" s="7" t="s">
        <v>369</v>
      </c>
      <c r="E50" s="65" t="s">
        <v>23</v>
      </c>
      <c r="F50" s="30">
        <v>3.5787073800446998</v>
      </c>
      <c r="G50" s="30">
        <v>0.40333489857552002</v>
      </c>
      <c r="H50" s="30">
        <v>3.1494091000000002E-3</v>
      </c>
      <c r="I50" s="32">
        <v>1</v>
      </c>
      <c r="J50" s="30">
        <v>3.601365778586</v>
      </c>
      <c r="K50" s="30">
        <v>95.545726279999997</v>
      </c>
      <c r="L50" s="46">
        <v>6.4295353329999996</v>
      </c>
    </row>
    <row r="51" spans="1:12" x14ac:dyDescent="0.2">
      <c r="A51" s="43" t="s">
        <v>211</v>
      </c>
      <c r="B51" s="43" t="s">
        <v>50</v>
      </c>
      <c r="C51" s="50">
        <v>0</v>
      </c>
      <c r="D51" s="7" t="s">
        <v>370</v>
      </c>
      <c r="E51" s="65" t="s">
        <v>28</v>
      </c>
      <c r="F51" s="43">
        <v>5.3745642625549497</v>
      </c>
      <c r="G51" s="43">
        <v>2.37063650261722</v>
      </c>
      <c r="H51" s="43">
        <v>2.8135482391567399E-3</v>
      </c>
      <c r="I51" s="66">
        <v>0.9999998852940819</v>
      </c>
      <c r="J51" s="43">
        <v>5.8741694183882496</v>
      </c>
      <c r="K51" s="43">
        <v>4.0400138305853002</v>
      </c>
      <c r="L51" s="43">
        <v>23.800730493047901</v>
      </c>
    </row>
    <row r="52" spans="1:12" x14ac:dyDescent="0.2">
      <c r="A52" s="43" t="s">
        <v>212</v>
      </c>
      <c r="B52" s="43" t="s">
        <v>51</v>
      </c>
      <c r="C52" s="50">
        <v>0</v>
      </c>
      <c r="D52" s="7" t="s">
        <v>369</v>
      </c>
      <c r="E52" s="50" t="s">
        <v>23</v>
      </c>
      <c r="F52" s="51">
        <v>4.2026349999999997E-2</v>
      </c>
      <c r="G52" s="51">
        <v>7.0328549000000004E-2</v>
      </c>
      <c r="H52" s="51">
        <v>1.561401E-3</v>
      </c>
      <c r="I52" s="32">
        <v>0.99980000000000002</v>
      </c>
      <c r="J52" s="51">
        <v>8.1943619999999995E-2</v>
      </c>
      <c r="K52" s="51">
        <v>128984.3697</v>
      </c>
      <c r="L52" s="46">
        <v>0.860744748</v>
      </c>
    </row>
    <row r="53" spans="1:12" x14ac:dyDescent="0.2">
      <c r="A53" s="43" t="s">
        <v>212</v>
      </c>
      <c r="B53" s="43" t="s">
        <v>51</v>
      </c>
      <c r="C53" s="50">
        <v>0</v>
      </c>
      <c r="D53" s="7" t="s">
        <v>370</v>
      </c>
      <c r="E53" s="50" t="s">
        <v>28</v>
      </c>
      <c r="F53" s="43">
        <v>0.117818437521767</v>
      </c>
      <c r="G53" s="43">
        <v>1.6374570993384601</v>
      </c>
      <c r="H53" s="43">
        <v>3.9075205506175498E-4</v>
      </c>
      <c r="I53" s="66">
        <v>0.99999997167368526</v>
      </c>
      <c r="J53" s="43">
        <v>1.64169031460905</v>
      </c>
      <c r="K53" s="43">
        <v>167.420253548082</v>
      </c>
      <c r="L53" s="43">
        <v>25.883746759000001</v>
      </c>
    </row>
    <row r="54" spans="1:12" x14ac:dyDescent="0.2">
      <c r="A54" s="43" t="s">
        <v>213</v>
      </c>
      <c r="B54" s="43" t="s">
        <v>52</v>
      </c>
      <c r="C54" s="50">
        <v>0</v>
      </c>
      <c r="D54" s="7" t="s">
        <v>369</v>
      </c>
      <c r="E54" s="50" t="s">
        <v>28</v>
      </c>
      <c r="F54" s="64">
        <v>4.1361737027735028</v>
      </c>
      <c r="G54" s="64">
        <v>1.8560036075472779</v>
      </c>
      <c r="H54" s="64">
        <v>8.57556951900468E-5</v>
      </c>
      <c r="I54" s="32">
        <v>1</v>
      </c>
      <c r="J54" s="64">
        <v>4.5335066227036247</v>
      </c>
      <c r="K54" s="64">
        <v>38.7147905124069</v>
      </c>
      <c r="L54" s="46">
        <v>24.166157800000001</v>
      </c>
    </row>
    <row r="55" spans="1:12" x14ac:dyDescent="0.2">
      <c r="A55" s="43" t="s">
        <v>213</v>
      </c>
      <c r="B55" s="43" t="s">
        <v>52</v>
      </c>
      <c r="C55" s="50">
        <v>0</v>
      </c>
      <c r="D55" s="7" t="s">
        <v>369</v>
      </c>
      <c r="E55" s="50" t="s">
        <v>23</v>
      </c>
      <c r="F55" s="64">
        <v>3.182322525601649</v>
      </c>
      <c r="G55" s="64">
        <v>5.4608958630244113E-2</v>
      </c>
      <c r="H55" s="64">
        <v>1.7161766667618129E-3</v>
      </c>
      <c r="I55" s="32">
        <v>1</v>
      </c>
      <c r="J55" s="64">
        <v>3.1827915012731651</v>
      </c>
      <c r="K55" s="64">
        <v>90.894786106451647</v>
      </c>
      <c r="L55" s="46">
        <v>0.98230702599999997</v>
      </c>
    </row>
    <row r="56" spans="1:12" x14ac:dyDescent="0.2">
      <c r="A56" s="43" t="s">
        <v>213</v>
      </c>
      <c r="B56" s="43" t="s">
        <v>52</v>
      </c>
      <c r="C56" s="50">
        <v>0</v>
      </c>
      <c r="D56" s="7" t="s">
        <v>370</v>
      </c>
      <c r="E56" s="50" t="s">
        <v>28</v>
      </c>
      <c r="F56" s="43">
        <v>3.5572256266873801</v>
      </c>
      <c r="G56" s="43">
        <v>0.69942237564321796</v>
      </c>
      <c r="H56" s="43">
        <v>2.0375604864476399E-3</v>
      </c>
      <c r="I56" s="66">
        <v>0.99999984205899362</v>
      </c>
      <c r="J56" s="43">
        <v>3.6253344632412299</v>
      </c>
      <c r="K56" s="43">
        <v>24.628615078999999</v>
      </c>
      <c r="L56" s="43">
        <v>11.1228136315641</v>
      </c>
    </row>
    <row r="57" spans="1:12" x14ac:dyDescent="0.2">
      <c r="A57" s="43" t="s">
        <v>214</v>
      </c>
      <c r="B57" s="43" t="s">
        <v>53</v>
      </c>
      <c r="C57" s="50">
        <v>0</v>
      </c>
      <c r="D57" s="7" t="s">
        <v>369</v>
      </c>
      <c r="E57" s="50" t="s">
        <v>23</v>
      </c>
      <c r="F57" s="30">
        <v>0.320640625445132</v>
      </c>
      <c r="G57" s="30">
        <v>2.6400957369000002</v>
      </c>
      <c r="H57" s="30">
        <v>6.8456570666200001E-4</v>
      </c>
      <c r="I57" s="32">
        <v>1</v>
      </c>
      <c r="J57" s="30">
        <v>2.6594955122299999</v>
      </c>
      <c r="K57" s="30">
        <v>228.34725792</v>
      </c>
      <c r="L57" s="46">
        <v>23.07452228</v>
      </c>
    </row>
    <row r="58" spans="1:12" x14ac:dyDescent="0.2">
      <c r="A58" s="43" t="s">
        <v>214</v>
      </c>
      <c r="B58" s="43" t="s">
        <v>53</v>
      </c>
      <c r="C58" s="50">
        <v>0</v>
      </c>
      <c r="D58" s="7" t="s">
        <v>370</v>
      </c>
      <c r="E58" s="50" t="s">
        <v>28</v>
      </c>
      <c r="F58" s="43">
        <v>1.34842323770372</v>
      </c>
      <c r="G58" s="43">
        <v>0.70032141542760595</v>
      </c>
      <c r="H58" s="43">
        <v>4.6045679224797299E-4</v>
      </c>
      <c r="I58" s="66">
        <v>0.99999995408219922</v>
      </c>
      <c r="J58" s="43">
        <v>1.51943921395571</v>
      </c>
      <c r="K58" s="43">
        <v>191.49300593207599</v>
      </c>
      <c r="L58" s="43">
        <v>27.444904871142001</v>
      </c>
    </row>
    <row r="59" spans="1:12" x14ac:dyDescent="0.2">
      <c r="A59" s="43" t="s">
        <v>215</v>
      </c>
      <c r="B59" s="43" t="s">
        <v>54</v>
      </c>
      <c r="C59" s="50">
        <v>0</v>
      </c>
      <c r="D59" s="7" t="s">
        <v>369</v>
      </c>
      <c r="E59" s="50" t="s">
        <v>23</v>
      </c>
      <c r="F59" s="30">
        <v>0.350877482098433</v>
      </c>
      <c r="G59" s="30">
        <v>4.1718284736632203</v>
      </c>
      <c r="H59" s="30">
        <v>7.1349527972335604E-3</v>
      </c>
      <c r="I59" s="32">
        <v>1</v>
      </c>
      <c r="J59" s="30">
        <v>4.1865640700000002</v>
      </c>
      <c r="K59" s="30">
        <v>79.011120610884007</v>
      </c>
      <c r="L59" s="46">
        <v>25.19157551</v>
      </c>
    </row>
    <row r="60" spans="1:12" x14ac:dyDescent="0.2">
      <c r="A60" s="43" t="s">
        <v>215</v>
      </c>
      <c r="B60" s="43" t="s">
        <v>54</v>
      </c>
      <c r="C60" s="50">
        <v>0</v>
      </c>
      <c r="D60" s="7" t="s">
        <v>370</v>
      </c>
      <c r="E60" s="50" t="s">
        <v>28</v>
      </c>
      <c r="F60" s="43">
        <v>1.0117996924399599</v>
      </c>
      <c r="G60" s="43">
        <v>3.1656594368734101</v>
      </c>
      <c r="H60" s="43">
        <v>2.3635731354088099E-3</v>
      </c>
      <c r="I60" s="66">
        <v>0.99999974710790673</v>
      </c>
      <c r="J60" s="43">
        <v>3.3234235171500002</v>
      </c>
      <c r="K60" s="43">
        <v>27.704104871999998</v>
      </c>
      <c r="L60" s="43">
        <v>12.274420040920001</v>
      </c>
    </row>
    <row r="61" spans="1:12" x14ac:dyDescent="0.2">
      <c r="A61" s="43" t="s">
        <v>216</v>
      </c>
      <c r="B61" s="43" t="s">
        <v>55</v>
      </c>
      <c r="C61" s="50">
        <v>0</v>
      </c>
      <c r="D61" s="7" t="s">
        <v>371</v>
      </c>
      <c r="E61" s="50" t="s">
        <v>23</v>
      </c>
      <c r="F61" s="43">
        <v>2.79533026221978E-2</v>
      </c>
      <c r="G61" s="43">
        <v>1.4533271265319401E-2</v>
      </c>
      <c r="H61" s="43">
        <v>0.64062463474095899</v>
      </c>
      <c r="I61" s="66">
        <v>4.9120142191517613E-2</v>
      </c>
      <c r="J61" s="43">
        <v>0.64139888192773398</v>
      </c>
      <c r="K61" s="43">
        <v>963.13090936850097</v>
      </c>
      <c r="L61" s="43">
        <v>27.469664267340001</v>
      </c>
    </row>
    <row r="62" spans="1:12" x14ac:dyDescent="0.2">
      <c r="A62" s="43" t="s">
        <v>216</v>
      </c>
      <c r="B62" s="43" t="s">
        <v>55</v>
      </c>
      <c r="C62" s="50">
        <v>1</v>
      </c>
      <c r="D62" s="7" t="s">
        <v>369</v>
      </c>
      <c r="E62" s="50" t="s">
        <v>23</v>
      </c>
      <c r="F62" s="64">
        <v>1.094121621850474E-2</v>
      </c>
      <c r="G62" s="64">
        <v>1.229235010381744E-3</v>
      </c>
      <c r="H62" s="64">
        <v>0.48512339069214128</v>
      </c>
      <c r="I62" s="32">
        <v>2.2700000000000001E-2</v>
      </c>
      <c r="J62" s="64">
        <v>0.48524831316315847</v>
      </c>
      <c r="K62" s="64">
        <v>742.91915996761634</v>
      </c>
      <c r="L62" s="46">
        <v>6.4094471190000002</v>
      </c>
    </row>
    <row r="63" spans="1:12" x14ac:dyDescent="0.2">
      <c r="A63" s="43" t="s">
        <v>216</v>
      </c>
      <c r="B63" s="43" t="s">
        <v>55</v>
      </c>
      <c r="C63" s="7">
        <v>-1</v>
      </c>
      <c r="D63" s="7" t="s">
        <v>369</v>
      </c>
      <c r="E63" s="7" t="s">
        <v>23</v>
      </c>
      <c r="F63" s="64">
        <v>4.5409679305369988</v>
      </c>
      <c r="G63" s="64">
        <v>4.3705667291188899</v>
      </c>
      <c r="H63" s="64">
        <v>7.7868242690191571E-3</v>
      </c>
      <c r="I63" s="32">
        <v>1</v>
      </c>
      <c r="J63" s="64">
        <v>6.3025632812752201</v>
      </c>
      <c r="K63" s="64">
        <v>4.5754226539699827</v>
      </c>
      <c r="L63" s="46">
        <v>16.094843829999999</v>
      </c>
    </row>
    <row r="64" spans="1:12" x14ac:dyDescent="0.2">
      <c r="A64" s="43" t="s">
        <v>217</v>
      </c>
      <c r="B64" s="43" t="s">
        <v>56</v>
      </c>
      <c r="C64" s="50">
        <v>0</v>
      </c>
      <c r="D64" s="7" t="s">
        <v>369</v>
      </c>
      <c r="E64" s="50" t="s">
        <v>28</v>
      </c>
      <c r="F64" s="30">
        <v>1.5953406E-2</v>
      </c>
      <c r="G64" s="30">
        <v>2.7529944600000002E-2</v>
      </c>
      <c r="H64" s="30">
        <v>1.4941732E-3</v>
      </c>
      <c r="I64" s="32">
        <v>0.99890000000000001</v>
      </c>
      <c r="J64" s="30">
        <v>3.1853439189999999E-2</v>
      </c>
      <c r="K64" s="30">
        <v>379082.42664870003</v>
      </c>
      <c r="L64" s="46">
        <v>9.1385750000000002E-2</v>
      </c>
    </row>
    <row r="65" spans="1:12" x14ac:dyDescent="0.2">
      <c r="A65" s="43" t="s">
        <v>217</v>
      </c>
      <c r="B65" s="43" t="s">
        <v>56</v>
      </c>
      <c r="C65" s="50">
        <v>0</v>
      </c>
      <c r="D65" s="7" t="s">
        <v>369</v>
      </c>
      <c r="E65" s="50" t="s">
        <v>23</v>
      </c>
      <c r="F65" s="30">
        <v>1.6985256166906899E-2</v>
      </c>
      <c r="G65" s="30">
        <v>3.0917037659900001E-2</v>
      </c>
      <c r="H65" s="30">
        <v>4.5013599070000001E-4</v>
      </c>
      <c r="I65" s="32">
        <v>0.99990000000000001</v>
      </c>
      <c r="J65" s="30">
        <v>3.5278389520000002E-2</v>
      </c>
      <c r="K65" s="30">
        <v>159306.336798</v>
      </c>
      <c r="L65" s="46">
        <v>1.2156121959999999</v>
      </c>
    </row>
    <row r="66" spans="1:12" x14ac:dyDescent="0.2">
      <c r="A66" s="43" t="s">
        <v>218</v>
      </c>
      <c r="B66" s="43" t="s">
        <v>57</v>
      </c>
      <c r="C66" s="50">
        <v>0</v>
      </c>
      <c r="D66" s="7" t="s">
        <v>369</v>
      </c>
      <c r="E66" s="50" t="s">
        <v>23</v>
      </c>
      <c r="F66" s="27">
        <v>4.50729274723078</v>
      </c>
      <c r="G66" s="27">
        <v>3.900642970686</v>
      </c>
      <c r="H66" s="27">
        <v>1.5023129576444501E-3</v>
      </c>
      <c r="I66" s="32">
        <v>1</v>
      </c>
      <c r="J66" s="27">
        <v>5.9607638563313001</v>
      </c>
      <c r="K66" s="27">
        <v>50.778607959118702</v>
      </c>
      <c r="L66" s="46">
        <v>19.126256990000002</v>
      </c>
    </row>
    <row r="67" spans="1:12" x14ac:dyDescent="0.2">
      <c r="A67" s="43" t="s">
        <v>219</v>
      </c>
      <c r="B67" s="43" t="s">
        <v>58</v>
      </c>
      <c r="C67" s="50">
        <v>0</v>
      </c>
      <c r="D67" s="7" t="s">
        <v>371</v>
      </c>
      <c r="E67" s="50" t="s">
        <v>23</v>
      </c>
      <c r="F67" s="43">
        <v>5.6790995019968399E-3</v>
      </c>
      <c r="G67" s="43">
        <v>3.7160704891554597E-2</v>
      </c>
      <c r="H67" s="43">
        <v>4.9187575128074298E-2</v>
      </c>
      <c r="I67" s="66">
        <v>0.60722714547111079</v>
      </c>
      <c r="J67" s="43">
        <v>6.1907896961298503E-2</v>
      </c>
      <c r="K67" s="43">
        <v>61792.886067187603</v>
      </c>
      <c r="L67" s="43">
        <v>21.310177263500002</v>
      </c>
    </row>
    <row r="68" spans="1:12" x14ac:dyDescent="0.2">
      <c r="A68" s="43" t="s">
        <v>219</v>
      </c>
      <c r="B68" s="43" t="s">
        <v>58</v>
      </c>
      <c r="C68" s="50">
        <v>-1</v>
      </c>
      <c r="D68" s="7" t="s">
        <v>369</v>
      </c>
      <c r="E68" s="50" t="s">
        <v>23</v>
      </c>
      <c r="F68" s="64">
        <v>1.7990800443323959E-2</v>
      </c>
      <c r="G68" s="64">
        <v>2.781684601974075E-2</v>
      </c>
      <c r="H68" s="64">
        <v>0.4226718544004176</v>
      </c>
      <c r="I68" s="32">
        <v>7.8100000000000003E-2</v>
      </c>
      <c r="J68" s="64">
        <v>0.42396809116414091</v>
      </c>
      <c r="K68" s="64">
        <v>5886.0326401021193</v>
      </c>
      <c r="L68" s="46">
        <v>2.8925402199999999</v>
      </c>
    </row>
    <row r="69" spans="1:12" x14ac:dyDescent="0.2">
      <c r="A69" s="43" t="s">
        <v>219</v>
      </c>
      <c r="B69" s="43" t="s">
        <v>58</v>
      </c>
      <c r="C69" s="50">
        <v>1</v>
      </c>
      <c r="D69" s="7" t="s">
        <v>369</v>
      </c>
      <c r="E69" s="50" t="s">
        <v>23</v>
      </c>
      <c r="F69" s="64">
        <v>9.5306471920156757E-3</v>
      </c>
      <c r="G69" s="64">
        <v>8.6400064747669657E-3</v>
      </c>
      <c r="H69" s="64">
        <v>0.33686150766556971</v>
      </c>
      <c r="I69" s="32">
        <v>3.8199999999999998E-2</v>
      </c>
      <c r="J69" s="64">
        <v>0.33710704278389581</v>
      </c>
      <c r="K69" s="64">
        <v>1950.648637754806</v>
      </c>
      <c r="L69" s="46">
        <v>17.805526780000001</v>
      </c>
    </row>
    <row r="70" spans="1:12" x14ac:dyDescent="0.2">
      <c r="A70" s="43" t="s">
        <v>220</v>
      </c>
      <c r="B70" s="43" t="s">
        <v>59</v>
      </c>
      <c r="C70" s="50">
        <v>-1</v>
      </c>
      <c r="D70" s="7" t="s">
        <v>369</v>
      </c>
      <c r="E70" s="50" t="s">
        <v>23</v>
      </c>
      <c r="F70" s="64">
        <v>6.3502932700068614E-3</v>
      </c>
      <c r="G70" s="64">
        <v>1.762597431246348E-3</v>
      </c>
      <c r="H70" s="64">
        <v>1.257105203947197</v>
      </c>
      <c r="I70" s="32">
        <v>5.1999999999999998E-3</v>
      </c>
      <c r="J70" s="64">
        <v>1.257122478824336</v>
      </c>
      <c r="K70" s="64">
        <v>72472.22157996126</v>
      </c>
      <c r="L70" s="46">
        <v>15.511812920000001</v>
      </c>
    </row>
    <row r="71" spans="1:12" x14ac:dyDescent="0.2">
      <c r="A71" s="43" t="s">
        <v>220</v>
      </c>
      <c r="B71" s="43" t="s">
        <v>59</v>
      </c>
      <c r="C71" s="50">
        <v>1</v>
      </c>
      <c r="D71" s="7" t="s">
        <v>369</v>
      </c>
      <c r="E71" s="50" t="s">
        <v>23</v>
      </c>
      <c r="F71" s="51">
        <v>2.148882329853</v>
      </c>
      <c r="G71" s="51">
        <v>3.7210095000000001</v>
      </c>
      <c r="H71" s="51">
        <v>3.6982342500000002E-3</v>
      </c>
      <c r="I71" s="32">
        <v>1</v>
      </c>
      <c r="J71" s="51">
        <v>4.2969315566676904</v>
      </c>
      <c r="K71" s="51">
        <v>2.554761633199</v>
      </c>
      <c r="L71" s="46">
        <v>5.8268410000000001E-3</v>
      </c>
    </row>
    <row r="72" spans="1:12" x14ac:dyDescent="0.2">
      <c r="A72" s="43" t="s">
        <v>221</v>
      </c>
      <c r="B72" s="43" t="s">
        <v>60</v>
      </c>
      <c r="C72" s="50">
        <v>0</v>
      </c>
      <c r="D72" s="7" t="s">
        <v>369</v>
      </c>
      <c r="E72" s="50" t="s">
        <v>23</v>
      </c>
      <c r="F72" s="30">
        <v>1.6803538703672701E-3</v>
      </c>
      <c r="G72" s="30">
        <v>2.9617914189999999</v>
      </c>
      <c r="H72" s="30">
        <v>3.80855444E-4</v>
      </c>
      <c r="I72" s="32">
        <v>1</v>
      </c>
      <c r="J72" s="30">
        <v>2.96179192</v>
      </c>
      <c r="K72" s="30">
        <v>167.04063519600001</v>
      </c>
      <c r="L72" s="46">
        <v>29.966696070000001</v>
      </c>
    </row>
    <row r="73" spans="1:12" x14ac:dyDescent="0.2">
      <c r="A73" s="43" t="s">
        <v>221</v>
      </c>
      <c r="B73" s="43" t="s">
        <v>60</v>
      </c>
      <c r="C73" s="50">
        <v>0</v>
      </c>
      <c r="D73" s="7" t="s">
        <v>370</v>
      </c>
      <c r="E73" s="50" t="s">
        <v>23</v>
      </c>
      <c r="F73" s="43">
        <v>0.18499579876925101</v>
      </c>
      <c r="G73" s="43">
        <v>2.2863606114400501E-2</v>
      </c>
      <c r="H73" s="43">
        <v>1.16542510998107</v>
      </c>
      <c r="I73" s="66">
        <v>0.15793703478462451</v>
      </c>
      <c r="J73" s="43">
        <v>1.18023805946988</v>
      </c>
      <c r="K73" s="43">
        <v>1.99795397702313</v>
      </c>
      <c r="L73" s="43">
        <v>7.0446418933370403</v>
      </c>
    </row>
    <row r="74" spans="1:12" x14ac:dyDescent="0.2">
      <c r="A74" s="43" t="s">
        <v>222</v>
      </c>
      <c r="B74" s="43" t="s">
        <v>61</v>
      </c>
      <c r="C74" s="50">
        <v>0</v>
      </c>
      <c r="D74" s="7" t="s">
        <v>369</v>
      </c>
      <c r="E74" s="50" t="s">
        <v>23</v>
      </c>
      <c r="F74" s="30">
        <v>4.0798102176179301</v>
      </c>
      <c r="G74" s="30">
        <v>2.3457158014999999</v>
      </c>
      <c r="H74" s="30">
        <v>4.4523806880000004E-3</v>
      </c>
      <c r="I74" s="32">
        <v>1</v>
      </c>
      <c r="J74" s="30">
        <v>4.7060868943523602</v>
      </c>
      <c r="K74" s="30">
        <v>14.960991569999999</v>
      </c>
      <c r="L74" s="46">
        <v>29.8962565</v>
      </c>
    </row>
    <row r="75" spans="1:12" x14ac:dyDescent="0.2">
      <c r="A75" s="43" t="s">
        <v>222</v>
      </c>
      <c r="B75" s="43" t="s">
        <v>61</v>
      </c>
      <c r="C75" s="50">
        <v>0</v>
      </c>
      <c r="D75" s="7" t="s">
        <v>370</v>
      </c>
      <c r="E75" s="50" t="s">
        <v>23</v>
      </c>
      <c r="F75" s="43">
        <v>1.0465444754920601</v>
      </c>
      <c r="G75" s="43">
        <v>1.81142566539256</v>
      </c>
      <c r="H75" s="43">
        <v>3.8539089102358298E-4</v>
      </c>
      <c r="I75" s="66">
        <v>0.99999998303147131</v>
      </c>
      <c r="J75" s="43">
        <v>2.09201300879129</v>
      </c>
      <c r="K75" s="43">
        <v>149.78525637925</v>
      </c>
      <c r="L75" s="43">
        <v>1.6417110735079999E-2</v>
      </c>
    </row>
    <row r="76" spans="1:12" x14ac:dyDescent="0.2">
      <c r="A76" s="43" t="s">
        <v>223</v>
      </c>
      <c r="B76" s="43" t="s">
        <v>62</v>
      </c>
      <c r="C76" s="8">
        <v>1</v>
      </c>
      <c r="D76" s="7" t="s">
        <v>369</v>
      </c>
      <c r="E76" s="50" t="s">
        <v>23</v>
      </c>
      <c r="F76" s="51">
        <v>1.3186177050000001</v>
      </c>
      <c r="G76" s="51">
        <v>3.2004036010000001</v>
      </c>
      <c r="H76" s="51">
        <v>4.3195320000000001E-3</v>
      </c>
      <c r="I76" s="32">
        <v>1</v>
      </c>
      <c r="J76" s="51">
        <v>3.461409325</v>
      </c>
      <c r="K76" s="51">
        <v>22.253297</v>
      </c>
      <c r="L76" s="46">
        <v>7.6067544180000004</v>
      </c>
    </row>
    <row r="77" spans="1:12" x14ac:dyDescent="0.2">
      <c r="A77" s="43" t="s">
        <v>223</v>
      </c>
      <c r="B77" s="43" t="s">
        <v>62</v>
      </c>
      <c r="C77" s="50">
        <v>-1</v>
      </c>
      <c r="D77" s="7" t="s">
        <v>369</v>
      </c>
      <c r="E77" s="50" t="s">
        <v>23</v>
      </c>
      <c r="F77" s="64">
        <v>0.43697236478408519</v>
      </c>
      <c r="G77" s="64">
        <v>2.7912623330353878</v>
      </c>
      <c r="H77" s="64">
        <v>3.3875248229733651E-3</v>
      </c>
      <c r="I77" s="32">
        <v>1</v>
      </c>
      <c r="J77" s="64">
        <v>2.8252613568892309</v>
      </c>
      <c r="K77" s="64">
        <v>185.79808121440209</v>
      </c>
      <c r="L77" s="46">
        <v>21.101760049999999</v>
      </c>
    </row>
    <row r="78" spans="1:12" x14ac:dyDescent="0.2">
      <c r="A78" s="43" t="s">
        <v>224</v>
      </c>
      <c r="B78" s="43" t="s">
        <v>63</v>
      </c>
      <c r="C78" s="50">
        <v>1</v>
      </c>
      <c r="D78" s="7" t="s">
        <v>369</v>
      </c>
      <c r="E78" s="50" t="s">
        <v>23</v>
      </c>
      <c r="F78" s="30">
        <v>0.59719538696999996</v>
      </c>
      <c r="G78" s="30">
        <v>3.9098493744608001</v>
      </c>
      <c r="H78" s="30">
        <v>1.5469493093E-3</v>
      </c>
      <c r="I78" s="32">
        <v>1</v>
      </c>
      <c r="J78" s="30">
        <v>3.9551949198798502</v>
      </c>
      <c r="K78" s="30">
        <v>4.1754087611199999</v>
      </c>
      <c r="L78" s="46">
        <v>21.314891530000001</v>
      </c>
    </row>
    <row r="79" spans="1:12" x14ac:dyDescent="0.2">
      <c r="A79" s="43" t="s">
        <v>224</v>
      </c>
      <c r="B79" s="43" t="s">
        <v>63</v>
      </c>
      <c r="C79" s="7">
        <v>-1</v>
      </c>
      <c r="D79" s="7" t="s">
        <v>369</v>
      </c>
      <c r="E79" s="50" t="s">
        <v>23</v>
      </c>
      <c r="F79" s="64">
        <v>3.1313592928325792E-2</v>
      </c>
      <c r="G79" s="64">
        <v>0.1968136635711879</v>
      </c>
      <c r="H79" s="64">
        <v>0.36524521291138928</v>
      </c>
      <c r="I79" s="32">
        <v>0.47899999999999998</v>
      </c>
      <c r="J79" s="64">
        <v>0.41607718613867761</v>
      </c>
      <c r="K79" s="64">
        <v>28978400.232358988</v>
      </c>
      <c r="L79" s="46">
        <v>20.959058599999999</v>
      </c>
    </row>
    <row r="80" spans="1:12" x14ac:dyDescent="0.2">
      <c r="A80" s="43" t="s">
        <v>225</v>
      </c>
      <c r="B80" s="43" t="s">
        <v>64</v>
      </c>
      <c r="C80" s="7">
        <v>0</v>
      </c>
      <c r="D80" s="7" t="s">
        <v>369</v>
      </c>
      <c r="E80" s="50" t="s">
        <v>23</v>
      </c>
      <c r="F80" s="64">
        <v>0.66665065253674216</v>
      </c>
      <c r="G80" s="64">
        <v>0.32864125231751989</v>
      </c>
      <c r="H80" s="64">
        <v>0.42896211585783428</v>
      </c>
      <c r="I80" s="32">
        <v>0.86609999999999998</v>
      </c>
      <c r="J80" s="64">
        <v>0.85815887928385504</v>
      </c>
      <c r="K80" s="64">
        <v>280.5958241809642</v>
      </c>
      <c r="L80" s="46">
        <v>26.24128842</v>
      </c>
    </row>
    <row r="81" spans="1:12" x14ac:dyDescent="0.2">
      <c r="A81" s="43" t="s">
        <v>225</v>
      </c>
      <c r="B81" s="43" t="s">
        <v>64</v>
      </c>
      <c r="C81" s="7">
        <v>0</v>
      </c>
      <c r="D81" s="7" t="s">
        <v>369</v>
      </c>
      <c r="E81" s="50" t="s">
        <v>28</v>
      </c>
      <c r="F81" s="64">
        <v>2.9985160455018142E-2</v>
      </c>
      <c r="G81" s="64">
        <v>3.088481049791459E-2</v>
      </c>
      <c r="H81" s="64">
        <v>0.1950071734222257</v>
      </c>
      <c r="I81" s="32">
        <v>0.21560000000000001</v>
      </c>
      <c r="J81" s="64">
        <v>0.19970172521320709</v>
      </c>
      <c r="K81" s="64">
        <v>30184.895867190611</v>
      </c>
      <c r="L81" s="46">
        <v>14.15263831</v>
      </c>
    </row>
    <row r="82" spans="1:12" x14ac:dyDescent="0.2">
      <c r="A82" s="43" t="s">
        <v>225</v>
      </c>
      <c r="B82" s="43" t="s">
        <v>64</v>
      </c>
      <c r="C82" s="7">
        <v>0</v>
      </c>
      <c r="D82" s="7" t="s">
        <v>370</v>
      </c>
      <c r="E82" s="50" t="s">
        <v>23</v>
      </c>
      <c r="F82" s="43">
        <v>1.4591345334478201</v>
      </c>
      <c r="G82" s="43">
        <v>2.5142594760148</v>
      </c>
      <c r="H82" s="43">
        <v>1.32458655966727E-3</v>
      </c>
      <c r="I82" s="66">
        <v>0.9999998961887534</v>
      </c>
      <c r="J82" s="43">
        <v>2.9069874533543798</v>
      </c>
      <c r="K82" s="43">
        <v>2.3417357737323199</v>
      </c>
      <c r="L82" s="43">
        <v>0.12786290571299999</v>
      </c>
    </row>
    <row r="83" spans="1:12" x14ac:dyDescent="0.2">
      <c r="A83" s="43" t="s">
        <v>226</v>
      </c>
      <c r="B83" s="43" t="s">
        <v>65</v>
      </c>
      <c r="C83" s="50">
        <v>-1</v>
      </c>
      <c r="D83" s="7" t="s">
        <v>369</v>
      </c>
      <c r="E83" s="50" t="s">
        <v>23</v>
      </c>
      <c r="F83" s="64">
        <v>4.0135941285133333E-3</v>
      </c>
      <c r="G83" s="64">
        <v>1.6122084787244841E-3</v>
      </c>
      <c r="H83" s="64">
        <v>0.23176099670805661</v>
      </c>
      <c r="I83" s="32">
        <v>1.8700000000000001E-2</v>
      </c>
      <c r="J83" s="64">
        <v>0.2318013540709353</v>
      </c>
      <c r="K83" s="64">
        <v>73692.980528431333</v>
      </c>
      <c r="L83" s="46">
        <v>21.883887990000002</v>
      </c>
    </row>
    <row r="84" spans="1:12" x14ac:dyDescent="0.2">
      <c r="A84" s="43" t="s">
        <v>226</v>
      </c>
      <c r="B84" s="43" t="s">
        <v>65</v>
      </c>
      <c r="C84" s="50">
        <v>1</v>
      </c>
      <c r="D84" s="7" t="s">
        <v>369</v>
      </c>
      <c r="E84" s="50" t="s">
        <v>23</v>
      </c>
      <c r="F84" s="64">
        <v>1.5308788727156471E-2</v>
      </c>
      <c r="G84" s="64">
        <v>1.1992662328299909E-2</v>
      </c>
      <c r="H84" s="64">
        <v>0.25654565678498248</v>
      </c>
      <c r="I84" s="32">
        <v>7.5600000000000001E-2</v>
      </c>
      <c r="J84" s="64">
        <v>0.25728166856045409</v>
      </c>
      <c r="K84" s="64">
        <v>1790.422355950484</v>
      </c>
      <c r="L84" s="46">
        <v>21.924814680000001</v>
      </c>
    </row>
    <row r="85" spans="1:12" x14ac:dyDescent="0.2">
      <c r="A85" s="43" t="s">
        <v>227</v>
      </c>
      <c r="B85" s="43" t="s">
        <v>66</v>
      </c>
      <c r="C85" s="50">
        <v>0</v>
      </c>
      <c r="D85" s="7" t="s">
        <v>369</v>
      </c>
      <c r="E85" s="50" t="s">
        <v>23</v>
      </c>
      <c r="F85" s="30">
        <v>0.56479128544982704</v>
      </c>
      <c r="G85" s="30">
        <v>0.3330709671839</v>
      </c>
      <c r="H85" s="30">
        <v>2.5309239584999999E-3</v>
      </c>
      <c r="I85" s="32">
        <v>1</v>
      </c>
      <c r="J85" s="30">
        <v>0.65569190240300002</v>
      </c>
      <c r="K85" s="30">
        <v>230.17198640000001</v>
      </c>
      <c r="L85" s="46">
        <v>29.470528179999999</v>
      </c>
    </row>
    <row r="86" spans="1:12" x14ac:dyDescent="0.2">
      <c r="A86" s="43" t="s">
        <v>228</v>
      </c>
      <c r="B86" s="43" t="s">
        <v>67</v>
      </c>
      <c r="C86" s="50">
        <v>0</v>
      </c>
      <c r="D86" s="7" t="s">
        <v>369</v>
      </c>
      <c r="E86" s="50" t="s">
        <v>23</v>
      </c>
      <c r="F86" s="30">
        <v>3.6328076334199499</v>
      </c>
      <c r="G86" s="30">
        <v>4.447284131E-3</v>
      </c>
      <c r="H86" s="30">
        <v>4.3013053000000003E-4</v>
      </c>
      <c r="I86" s="32">
        <v>1</v>
      </c>
      <c r="J86" s="30">
        <v>3.6328103</v>
      </c>
      <c r="K86" s="30">
        <v>206.7005843</v>
      </c>
      <c r="L86" s="46">
        <v>6.9343938999999993E-2</v>
      </c>
    </row>
    <row r="87" spans="1:12" x14ac:dyDescent="0.2">
      <c r="A87" s="43" t="s">
        <v>229</v>
      </c>
      <c r="B87" s="43" t="s">
        <v>68</v>
      </c>
      <c r="C87" s="50">
        <v>0</v>
      </c>
      <c r="D87" s="7" t="s">
        <v>371</v>
      </c>
      <c r="E87" s="50" t="s">
        <v>23</v>
      </c>
      <c r="F87" s="43">
        <v>2.12595564622318E-4</v>
      </c>
      <c r="G87" s="43">
        <v>3.7690200591920298E-4</v>
      </c>
      <c r="H87" s="43">
        <v>0.341615573217185</v>
      </c>
      <c r="I87" s="66">
        <v>1.2667042246708945E-3</v>
      </c>
      <c r="J87" s="43">
        <v>0.34161584728537098</v>
      </c>
      <c r="K87" s="43">
        <v>6765.0438346350002</v>
      </c>
      <c r="L87" s="43">
        <v>0.57467553000000005</v>
      </c>
    </row>
    <row r="88" spans="1:12" x14ac:dyDescent="0.2">
      <c r="A88" s="43" t="s">
        <v>229</v>
      </c>
      <c r="B88" s="43" t="s">
        <v>68</v>
      </c>
      <c r="C88" s="50">
        <v>-1</v>
      </c>
      <c r="D88" s="7" t="s">
        <v>369</v>
      </c>
      <c r="E88" s="50" t="s">
        <v>23</v>
      </c>
      <c r="F88" s="30">
        <v>7.6956705645999995E-4</v>
      </c>
      <c r="G88" s="30">
        <v>1.834071693E-4</v>
      </c>
      <c r="H88" s="30">
        <v>0.32952713155542002</v>
      </c>
      <c r="I88" s="32">
        <v>2.3999999999999998E-3</v>
      </c>
      <c r="J88" s="30">
        <v>0.3295280812052</v>
      </c>
      <c r="K88" s="30">
        <v>239533.5739894</v>
      </c>
      <c r="L88" s="46">
        <v>13.4041648</v>
      </c>
    </row>
    <row r="89" spans="1:12" x14ac:dyDescent="0.2">
      <c r="A89" s="43" t="s">
        <v>229</v>
      </c>
      <c r="B89" s="43" t="s">
        <v>68</v>
      </c>
      <c r="C89" s="50">
        <v>1</v>
      </c>
      <c r="D89" s="7" t="s">
        <v>369</v>
      </c>
      <c r="E89" s="50" t="s">
        <v>23</v>
      </c>
      <c r="F89" s="64">
        <v>1.0823798423299331E-5</v>
      </c>
      <c r="G89" s="64">
        <v>1.419956559750388E-3</v>
      </c>
      <c r="H89" s="64">
        <v>0.2929788432920466</v>
      </c>
      <c r="I89" s="32">
        <v>4.7999999999999996E-3</v>
      </c>
      <c r="J89" s="64">
        <v>0.29298228446534408</v>
      </c>
      <c r="K89" s="64">
        <v>6794.8067450715234</v>
      </c>
      <c r="L89" s="46">
        <v>29.5624666</v>
      </c>
    </row>
    <row r="90" spans="1:12" x14ac:dyDescent="0.2">
      <c r="A90" s="43" t="s">
        <v>230</v>
      </c>
      <c r="B90" s="43" t="s">
        <v>69</v>
      </c>
      <c r="C90" s="50">
        <v>0</v>
      </c>
      <c r="D90" s="7" t="s">
        <v>369</v>
      </c>
      <c r="E90" s="50" t="s">
        <v>23</v>
      </c>
      <c r="F90" s="30">
        <v>1.81475518160047E-6</v>
      </c>
      <c r="G90" s="30">
        <v>1.3930785583199999E-3</v>
      </c>
      <c r="H90" s="30">
        <v>0.37925917635099998</v>
      </c>
      <c r="I90" s="32">
        <v>3.7000000000000002E-3</v>
      </c>
      <c r="J90" s="30">
        <v>0.37926173400000002</v>
      </c>
      <c r="K90" s="30">
        <v>8184.3879880000004</v>
      </c>
      <c r="L90" s="46">
        <v>29.924563630000002</v>
      </c>
    </row>
    <row r="91" spans="1:12" x14ac:dyDescent="0.2">
      <c r="A91" s="43" t="s">
        <v>230</v>
      </c>
      <c r="B91" s="43" t="s">
        <v>69</v>
      </c>
      <c r="C91" s="50">
        <v>0</v>
      </c>
      <c r="D91" s="7" t="s">
        <v>370</v>
      </c>
      <c r="E91" s="50" t="s">
        <v>23</v>
      </c>
      <c r="F91" s="43">
        <v>1.7303221603376501E-4</v>
      </c>
      <c r="G91" s="43">
        <v>4.8746085885406396</v>
      </c>
      <c r="H91" s="43">
        <v>7.8982602833365494E-3</v>
      </c>
      <c r="I91" s="66">
        <v>0.99999868733914743</v>
      </c>
      <c r="J91" s="43">
        <v>4.8746149903279399</v>
      </c>
      <c r="K91" s="43">
        <v>2.6917820622400002</v>
      </c>
      <c r="L91" s="43">
        <v>29.9971684</v>
      </c>
    </row>
    <row r="92" spans="1:12" x14ac:dyDescent="0.2">
      <c r="A92" s="43" t="s">
        <v>231</v>
      </c>
      <c r="B92" s="43" t="s">
        <v>70</v>
      </c>
      <c r="C92" s="50">
        <v>0</v>
      </c>
      <c r="D92" s="7" t="s">
        <v>371</v>
      </c>
      <c r="E92" s="50" t="s">
        <v>23</v>
      </c>
      <c r="F92" s="43">
        <v>2.3652757964816602</v>
      </c>
      <c r="G92" s="43">
        <v>4.1518318345498999</v>
      </c>
      <c r="H92" s="43">
        <v>1.6507586827894499E-4</v>
      </c>
      <c r="I92" s="66">
        <v>0.99999999940325579</v>
      </c>
      <c r="J92" s="43">
        <v>4.7783090317657297</v>
      </c>
      <c r="K92" s="43">
        <v>2.1088643640793499</v>
      </c>
      <c r="L92" s="43">
        <v>0.32927307</v>
      </c>
    </row>
    <row r="93" spans="1:12" x14ac:dyDescent="0.2">
      <c r="A93" s="43" t="s">
        <v>231</v>
      </c>
      <c r="B93" s="43" t="s">
        <v>70</v>
      </c>
      <c r="C93" s="50">
        <v>-1</v>
      </c>
      <c r="D93" s="7" t="s">
        <v>369</v>
      </c>
      <c r="E93" s="50" t="s">
        <v>23</v>
      </c>
      <c r="F93" s="64">
        <v>1.0003120283954659E-2</v>
      </c>
      <c r="G93" s="64">
        <v>1.4340786792478209E-2</v>
      </c>
      <c r="H93" s="64">
        <v>0.15716540600922421</v>
      </c>
      <c r="I93" s="32">
        <v>0.1106</v>
      </c>
      <c r="J93" s="64">
        <v>0.15813502277258781</v>
      </c>
      <c r="K93" s="64">
        <v>546580.13148520014</v>
      </c>
      <c r="L93" s="46">
        <v>4.8963068639999996</v>
      </c>
    </row>
    <row r="94" spans="1:12" x14ac:dyDescent="0.2">
      <c r="A94" s="43" t="s">
        <v>231</v>
      </c>
      <c r="B94" s="43" t="s">
        <v>70</v>
      </c>
      <c r="C94" s="50">
        <v>1</v>
      </c>
      <c r="D94" s="7" t="s">
        <v>369</v>
      </c>
      <c r="E94" s="50" t="s">
        <v>23</v>
      </c>
      <c r="F94" s="64">
        <v>2.0967080468773629</v>
      </c>
      <c r="G94" s="64">
        <v>3.630580672421345</v>
      </c>
      <c r="H94" s="64">
        <v>1.560317660512353E-3</v>
      </c>
      <c r="I94" s="32">
        <v>1</v>
      </c>
      <c r="J94" s="64">
        <v>4.1925294378681368</v>
      </c>
      <c r="K94" s="64">
        <v>41.646681208368918</v>
      </c>
      <c r="L94" s="46">
        <v>6.3990260000000004E-3</v>
      </c>
    </row>
    <row r="95" spans="1:12" x14ac:dyDescent="0.2">
      <c r="A95" s="43" t="s">
        <v>220</v>
      </c>
      <c r="B95" s="43" t="s">
        <v>376</v>
      </c>
      <c r="C95" s="50">
        <v>0</v>
      </c>
      <c r="D95" s="7" t="s">
        <v>371</v>
      </c>
      <c r="E95" s="50" t="s">
        <v>28</v>
      </c>
      <c r="F95" s="43">
        <v>1.9966963121983099</v>
      </c>
      <c r="G95" s="43">
        <v>3.4513851814902399</v>
      </c>
      <c r="H95" s="43">
        <v>1.5623304808890901E-3</v>
      </c>
      <c r="I95" s="66">
        <v>0.9999999232373602</v>
      </c>
      <c r="J95" s="43">
        <v>3.9873372411966002</v>
      </c>
      <c r="K95" s="43">
        <v>45.219962713610002</v>
      </c>
      <c r="L95" s="43">
        <v>4.9723927710473501E-2</v>
      </c>
    </row>
    <row r="96" spans="1:12" x14ac:dyDescent="0.2">
      <c r="A96" s="43" t="s">
        <v>232</v>
      </c>
      <c r="B96" s="43" t="s">
        <v>71</v>
      </c>
      <c r="C96" s="50">
        <v>0</v>
      </c>
      <c r="D96" s="7" t="s">
        <v>369</v>
      </c>
      <c r="E96" s="50" t="s">
        <v>23</v>
      </c>
      <c r="F96" s="28">
        <v>4.4202068568029498</v>
      </c>
      <c r="G96" s="28">
        <v>0.17395483230087899</v>
      </c>
      <c r="H96" s="28">
        <v>3.2668625390721902E-5</v>
      </c>
      <c r="I96" s="32">
        <v>1</v>
      </c>
      <c r="J96" s="28">
        <v>4.4236284814251601</v>
      </c>
      <c r="K96" s="28">
        <v>1.94613784892038</v>
      </c>
      <c r="L96" s="46">
        <v>2.252883647</v>
      </c>
    </row>
    <row r="97" spans="1:12" x14ac:dyDescent="0.2">
      <c r="A97" s="43" t="s">
        <v>233</v>
      </c>
      <c r="B97" s="43" t="s">
        <v>72</v>
      </c>
      <c r="C97" s="8">
        <v>0</v>
      </c>
      <c r="D97" s="7" t="s">
        <v>369</v>
      </c>
      <c r="E97" s="50" t="s">
        <v>23</v>
      </c>
      <c r="F97" s="52">
        <v>2.287639038077681</v>
      </c>
      <c r="G97" s="52">
        <v>2.0412358877804269</v>
      </c>
      <c r="H97" s="52">
        <v>1.6783590788576389E-2</v>
      </c>
      <c r="I97" s="32">
        <v>1</v>
      </c>
      <c r="J97" s="52">
        <v>3.0659774961697752</v>
      </c>
      <c r="K97" s="52">
        <v>279.71719678481008</v>
      </c>
      <c r="L97" s="46">
        <v>18.25720853</v>
      </c>
    </row>
    <row r="98" spans="1:12" x14ac:dyDescent="0.2">
      <c r="A98" s="43" t="s">
        <v>234</v>
      </c>
      <c r="B98" s="43" t="s">
        <v>73</v>
      </c>
      <c r="C98" s="7">
        <v>0</v>
      </c>
      <c r="D98" s="7" t="s">
        <v>369</v>
      </c>
      <c r="E98" s="7" t="s">
        <v>28</v>
      </c>
      <c r="F98" s="64">
        <v>2.110751453495829E-2</v>
      </c>
      <c r="G98" s="64">
        <v>1.8688031181253669E-2</v>
      </c>
      <c r="H98" s="64">
        <v>3.001508736582414</v>
      </c>
      <c r="I98" s="32">
        <v>9.4000000000000004E-3</v>
      </c>
      <c r="J98" s="64">
        <v>3.0016411286927411</v>
      </c>
      <c r="K98" s="64">
        <v>52.043304859186918</v>
      </c>
      <c r="L98" s="46">
        <v>18.47857789</v>
      </c>
    </row>
    <row r="99" spans="1:12" x14ac:dyDescent="0.2">
      <c r="A99" s="43" t="s">
        <v>234</v>
      </c>
      <c r="B99" s="43" t="s">
        <v>73</v>
      </c>
      <c r="C99" s="7">
        <v>0</v>
      </c>
      <c r="D99" s="7" t="s">
        <v>369</v>
      </c>
      <c r="E99" s="7" t="s">
        <v>23</v>
      </c>
      <c r="F99" s="64">
        <v>4.6515828720490046E-3</v>
      </c>
      <c r="G99" s="64">
        <v>1.437054317885861E-2</v>
      </c>
      <c r="H99" s="64">
        <v>0.35842062537578728</v>
      </c>
      <c r="I99" s="32">
        <v>4.2099999999999999E-2</v>
      </c>
      <c r="J99" s="64">
        <v>0.35873875512584569</v>
      </c>
      <c r="K99" s="64">
        <v>10937.554863312211</v>
      </c>
      <c r="L99" s="46">
        <v>12.06301976</v>
      </c>
    </row>
    <row r="100" spans="1:12" x14ac:dyDescent="0.2">
      <c r="A100" s="43" t="s">
        <v>234</v>
      </c>
      <c r="B100" s="43" t="s">
        <v>73</v>
      </c>
      <c r="C100" s="7">
        <v>0</v>
      </c>
      <c r="D100" s="7" t="s">
        <v>370</v>
      </c>
      <c r="E100" s="7" t="s">
        <v>23</v>
      </c>
      <c r="F100" s="43">
        <v>3.1408184894230001E-2</v>
      </c>
      <c r="G100" s="43">
        <v>2.6311387853087599E-2</v>
      </c>
      <c r="H100" s="43">
        <v>0.57287957503021403</v>
      </c>
      <c r="I100" s="66">
        <v>7.1338416020874373E-2</v>
      </c>
      <c r="J100" s="43">
        <v>0.574342903408673</v>
      </c>
      <c r="K100" s="43">
        <v>1015.82135237052</v>
      </c>
      <c r="L100" s="43">
        <v>20.045666969359999</v>
      </c>
    </row>
    <row r="101" spans="1:12" x14ac:dyDescent="0.2">
      <c r="A101" s="43" t="s">
        <v>235</v>
      </c>
      <c r="B101" s="43" t="s">
        <v>74</v>
      </c>
      <c r="C101" s="7">
        <v>0</v>
      </c>
      <c r="D101" s="7" t="s">
        <v>369</v>
      </c>
      <c r="E101" s="7" t="s">
        <v>23</v>
      </c>
      <c r="F101" s="30">
        <v>5.7694767623136904</v>
      </c>
      <c r="G101" s="30">
        <v>3.4182490290738902E-5</v>
      </c>
      <c r="H101" s="30">
        <v>1.9159012511265401E-5</v>
      </c>
      <c r="I101" s="32">
        <v>1</v>
      </c>
      <c r="J101" s="30">
        <v>5.76947676244676</v>
      </c>
      <c r="K101" s="30">
        <v>273.55723235900001</v>
      </c>
      <c r="L101" s="46">
        <v>59.999061169999997</v>
      </c>
    </row>
    <row r="102" spans="1:12" x14ac:dyDescent="0.2">
      <c r="A102" s="43" t="s">
        <v>235</v>
      </c>
      <c r="B102" s="43" t="s">
        <v>74</v>
      </c>
      <c r="C102" s="7">
        <v>0</v>
      </c>
      <c r="D102" s="7" t="s">
        <v>370</v>
      </c>
      <c r="E102" s="7" t="s">
        <v>23</v>
      </c>
      <c r="F102" s="43">
        <v>2.2273433164952199E-5</v>
      </c>
      <c r="G102" s="43">
        <v>2.20008217125089</v>
      </c>
      <c r="H102" s="43">
        <v>1.5797065536544499</v>
      </c>
      <c r="I102" s="66">
        <v>0.81229567990595086</v>
      </c>
      <c r="J102" s="43">
        <v>2.7084745441689</v>
      </c>
      <c r="K102" s="43">
        <v>10.244005004618399</v>
      </c>
      <c r="L102" s="43">
        <v>29.998624072777599</v>
      </c>
    </row>
    <row r="103" spans="1:12" x14ac:dyDescent="0.2">
      <c r="A103" s="43" t="s">
        <v>236</v>
      </c>
      <c r="B103" s="43" t="s">
        <v>75</v>
      </c>
      <c r="C103" s="50">
        <v>0</v>
      </c>
      <c r="D103" s="7" t="s">
        <v>369</v>
      </c>
      <c r="E103" s="50" t="s">
        <v>23</v>
      </c>
      <c r="F103" s="51">
        <v>7.611652E-3</v>
      </c>
      <c r="G103" s="51">
        <v>3.5189099999999998E-7</v>
      </c>
      <c r="H103" s="51">
        <v>8.1146300000000006E-6</v>
      </c>
      <c r="I103" s="32">
        <v>1</v>
      </c>
      <c r="J103" s="51">
        <v>7.6116559999999996E-3</v>
      </c>
      <c r="K103" s="51">
        <v>335613891.39999998</v>
      </c>
      <c r="L103" s="46">
        <v>1.851281E-3</v>
      </c>
    </row>
    <row r="104" spans="1:12" x14ac:dyDescent="0.2">
      <c r="A104" s="43" t="s">
        <v>237</v>
      </c>
      <c r="B104" s="43" t="s">
        <v>76</v>
      </c>
      <c r="C104" s="50">
        <v>0</v>
      </c>
      <c r="D104" s="7" t="s">
        <v>369</v>
      </c>
      <c r="E104" s="50" t="s">
        <v>23</v>
      </c>
      <c r="F104" s="28">
        <v>0.63135119289628105</v>
      </c>
      <c r="G104" s="28">
        <v>1.04730517251001</v>
      </c>
      <c r="H104" s="28">
        <v>4.2376533037173598E-4</v>
      </c>
      <c r="I104" s="32">
        <v>1</v>
      </c>
      <c r="J104" s="28">
        <v>1.22288700733748</v>
      </c>
      <c r="K104" s="28">
        <v>48.931365831108998</v>
      </c>
      <c r="L104" s="46">
        <v>1.0824032560000001</v>
      </c>
    </row>
    <row r="105" spans="1:12" x14ac:dyDescent="0.2">
      <c r="A105" s="43" t="s">
        <v>238</v>
      </c>
      <c r="B105" s="43" t="s">
        <v>77</v>
      </c>
      <c r="C105" s="50">
        <v>0</v>
      </c>
      <c r="D105" s="7" t="s">
        <v>369</v>
      </c>
      <c r="E105" s="50" t="s">
        <v>23</v>
      </c>
      <c r="F105" s="28">
        <v>1.8799104872482399E-4</v>
      </c>
      <c r="G105" s="28">
        <v>5.3065275302019801</v>
      </c>
      <c r="H105" s="28">
        <v>4.6730460600199197E-3</v>
      </c>
      <c r="I105" s="32">
        <v>1</v>
      </c>
      <c r="J105" s="28">
        <v>5.3065295911256003</v>
      </c>
      <c r="K105" s="28">
        <v>17.193001917730999</v>
      </c>
      <c r="L105" s="46">
        <v>29.997172679999998</v>
      </c>
    </row>
    <row r="106" spans="1:12" x14ac:dyDescent="0.2">
      <c r="A106" s="43" t="s">
        <v>239</v>
      </c>
      <c r="B106" s="43" t="s">
        <v>79</v>
      </c>
      <c r="C106" s="50">
        <v>1</v>
      </c>
      <c r="D106" s="7" t="s">
        <v>369</v>
      </c>
      <c r="E106" s="50" t="s">
        <v>23</v>
      </c>
      <c r="F106" s="64">
        <v>0.36797128419402109</v>
      </c>
      <c r="G106" s="64">
        <v>0.33565252694592268</v>
      </c>
      <c r="H106" s="64">
        <v>4.671831610286613E-4</v>
      </c>
      <c r="I106" s="32">
        <v>1</v>
      </c>
      <c r="J106" s="64">
        <v>0.49806194704743939</v>
      </c>
      <c r="K106" s="64">
        <v>697.93565705913397</v>
      </c>
      <c r="L106" s="46">
        <v>17.62925452</v>
      </c>
    </row>
    <row r="107" spans="1:12" x14ac:dyDescent="0.2">
      <c r="A107" s="43" t="s">
        <v>239</v>
      </c>
      <c r="B107" s="43" t="s">
        <v>79</v>
      </c>
      <c r="C107" s="50">
        <v>-1</v>
      </c>
      <c r="D107" s="7" t="s">
        <v>369</v>
      </c>
      <c r="E107" s="50" t="s">
        <v>23</v>
      </c>
      <c r="F107" s="64">
        <v>1.1898581562456161E-3</v>
      </c>
      <c r="G107" s="64">
        <v>1.427671834021912E-3</v>
      </c>
      <c r="H107" s="64">
        <v>5.4328820055919359E-2</v>
      </c>
      <c r="I107" s="32">
        <v>3.4200000000000001E-2</v>
      </c>
      <c r="J107" s="64">
        <v>5.436059876386673E-2</v>
      </c>
      <c r="K107" s="64">
        <v>153053.86111123281</v>
      </c>
      <c r="L107" s="46">
        <v>9.808089141</v>
      </c>
    </row>
    <row r="108" spans="1:12" x14ac:dyDescent="0.2">
      <c r="A108" s="43" t="s">
        <v>240</v>
      </c>
      <c r="B108" s="43" t="s">
        <v>80</v>
      </c>
      <c r="C108" s="50">
        <v>-1</v>
      </c>
      <c r="D108" s="7" t="s">
        <v>369</v>
      </c>
      <c r="E108" s="50" t="s">
        <v>23</v>
      </c>
      <c r="F108" s="64">
        <v>4.1801221551436424E-3</v>
      </c>
      <c r="G108" s="64">
        <v>7.9810087862495181E-3</v>
      </c>
      <c r="H108" s="64">
        <v>2.829525880458951E-2</v>
      </c>
      <c r="I108" s="32">
        <v>0.3034</v>
      </c>
      <c r="J108" s="64">
        <v>2.9694975893184601E-2</v>
      </c>
      <c r="K108" s="64">
        <v>30996295.998927981</v>
      </c>
      <c r="L108" s="46">
        <v>2.3555157370000002</v>
      </c>
    </row>
    <row r="109" spans="1:12" x14ac:dyDescent="0.2">
      <c r="A109" s="43" t="s">
        <v>240</v>
      </c>
      <c r="B109" s="43" t="s">
        <v>80</v>
      </c>
      <c r="C109" s="50">
        <v>1</v>
      </c>
      <c r="D109" s="7" t="s">
        <v>369</v>
      </c>
      <c r="E109" s="50" t="s">
        <v>23</v>
      </c>
      <c r="F109" s="64">
        <v>3.5278849681834918E-5</v>
      </c>
      <c r="G109" s="64">
        <v>3.7229419255444028E-3</v>
      </c>
      <c r="H109" s="64">
        <v>0.21010770742248089</v>
      </c>
      <c r="I109" s="32">
        <v>1.77E-2</v>
      </c>
      <c r="J109" s="64">
        <v>0.21014069158425511</v>
      </c>
      <c r="K109" s="64">
        <v>415.61185183066237</v>
      </c>
      <c r="L109" s="46">
        <v>29.456280029999999</v>
      </c>
    </row>
    <row r="110" spans="1:12" x14ac:dyDescent="0.2">
      <c r="A110" s="43" t="s">
        <v>241</v>
      </c>
      <c r="B110" s="43" t="s">
        <v>81</v>
      </c>
      <c r="C110" s="50">
        <v>0</v>
      </c>
      <c r="D110" s="7" t="s">
        <v>369</v>
      </c>
      <c r="E110" s="50" t="s">
        <v>23</v>
      </c>
      <c r="F110" s="67">
        <v>2.0917709738865402</v>
      </c>
      <c r="G110" s="67">
        <v>3.7035828415453692E-2</v>
      </c>
      <c r="H110" s="67">
        <v>3.7032731743510253E-2</v>
      </c>
      <c r="I110" s="32">
        <v>0.99980000000000002</v>
      </c>
      <c r="J110" s="67">
        <v>2.092426553788937</v>
      </c>
      <c r="K110" s="67">
        <v>566.47632915534803</v>
      </c>
      <c r="L110" s="46">
        <v>1.013546286</v>
      </c>
    </row>
    <row r="111" spans="1:12" x14ac:dyDescent="0.2">
      <c r="A111" s="43" t="s">
        <v>242</v>
      </c>
      <c r="B111" s="43" t="s">
        <v>82</v>
      </c>
      <c r="C111" s="8">
        <v>0</v>
      </c>
      <c r="D111" s="7" t="s">
        <v>369</v>
      </c>
      <c r="E111" s="50" t="s">
        <v>23</v>
      </c>
      <c r="F111" s="52">
        <v>0.98786209438323824</v>
      </c>
      <c r="G111" s="52">
        <v>4.0020843157728283</v>
      </c>
      <c r="H111" s="52">
        <v>5.0127807001249299E-3</v>
      </c>
      <c r="I111" s="32">
        <v>1</v>
      </c>
      <c r="J111" s="52">
        <v>4.122205176364278</v>
      </c>
      <c r="K111" s="52">
        <v>66.691376675225257</v>
      </c>
      <c r="L111" s="46">
        <v>16.133656980000001</v>
      </c>
    </row>
    <row r="112" spans="1:12" x14ac:dyDescent="0.2">
      <c r="A112" s="43" t="s">
        <v>243</v>
      </c>
      <c r="B112" s="43" t="s">
        <v>83</v>
      </c>
      <c r="C112" s="50">
        <v>0</v>
      </c>
      <c r="D112" s="7" t="s">
        <v>369</v>
      </c>
      <c r="E112" s="50" t="s">
        <v>23</v>
      </c>
      <c r="F112" s="64">
        <v>2.8465701682178701</v>
      </c>
      <c r="G112" s="64">
        <v>4.9541329860000003</v>
      </c>
      <c r="H112" s="64">
        <v>0.287181462103</v>
      </c>
      <c r="I112" s="32">
        <v>0.99870000000000003</v>
      </c>
      <c r="J112" s="64">
        <v>5.720915011312</v>
      </c>
      <c r="K112" s="64">
        <v>372.96716891</v>
      </c>
      <c r="L112" s="46">
        <v>0.11817634</v>
      </c>
    </row>
    <row r="113" spans="1:12" x14ac:dyDescent="0.2">
      <c r="A113" s="43" t="s">
        <v>243</v>
      </c>
      <c r="B113" s="43" t="s">
        <v>83</v>
      </c>
      <c r="C113" s="50">
        <v>0</v>
      </c>
      <c r="D113" s="7" t="s">
        <v>370</v>
      </c>
      <c r="E113" s="50" t="s">
        <v>23</v>
      </c>
      <c r="F113" s="43">
        <v>2.7967193752531801E-3</v>
      </c>
      <c r="G113" s="43">
        <v>9.1001338825482401E-4</v>
      </c>
      <c r="H113" s="43">
        <v>0.24810957094264399</v>
      </c>
      <c r="I113" s="66">
        <v>1.1852994756462308E-2</v>
      </c>
      <c r="J113" s="43">
        <v>0.24812700166844701</v>
      </c>
      <c r="K113" s="43">
        <v>1338.4273919088801</v>
      </c>
      <c r="L113" s="43">
        <v>18.023258377989499</v>
      </c>
    </row>
    <row r="114" spans="1:12" x14ac:dyDescent="0.2">
      <c r="A114" s="43" t="s">
        <v>244</v>
      </c>
      <c r="B114" s="43" t="s">
        <v>84</v>
      </c>
      <c r="C114" s="50">
        <v>0</v>
      </c>
      <c r="D114" s="7" t="s">
        <v>369</v>
      </c>
      <c r="E114" s="50" t="s">
        <v>23</v>
      </c>
      <c r="F114" s="64">
        <v>4.9420132381690324E-7</v>
      </c>
      <c r="G114" s="64">
        <v>4.5684062032924008E-3</v>
      </c>
      <c r="H114" s="64">
        <v>0.71781054920906895</v>
      </c>
      <c r="I114" s="32">
        <v>6.4000000000000003E-3</v>
      </c>
      <c r="J114" s="64">
        <v>0.71782508655751764</v>
      </c>
      <c r="K114" s="64">
        <v>292.65693564661098</v>
      </c>
      <c r="L114" s="46">
        <v>29.993004320000001</v>
      </c>
    </row>
    <row r="115" spans="1:12" x14ac:dyDescent="0.2">
      <c r="A115" s="43" t="s">
        <v>245</v>
      </c>
      <c r="B115" s="43" t="s">
        <v>85</v>
      </c>
      <c r="C115" s="50">
        <v>0</v>
      </c>
      <c r="D115" s="7" t="s">
        <v>369</v>
      </c>
      <c r="E115" s="50" t="s">
        <v>23</v>
      </c>
      <c r="F115" s="30">
        <v>9.8871538490256705E-2</v>
      </c>
      <c r="G115" s="30">
        <v>5.7692215874992998E-3</v>
      </c>
      <c r="H115" s="30">
        <v>6.5841154648869998E-2</v>
      </c>
      <c r="I115" s="32">
        <v>0.83279999999999998</v>
      </c>
      <c r="J115" s="30">
        <v>0.118928224936948</v>
      </c>
      <c r="K115" s="30">
        <v>61175.823087999997</v>
      </c>
      <c r="L115" s="46">
        <v>3.3386635760000001</v>
      </c>
    </row>
    <row r="116" spans="1:12" x14ac:dyDescent="0.2">
      <c r="A116" s="43" t="s">
        <v>246</v>
      </c>
      <c r="B116" s="43" t="s">
        <v>86</v>
      </c>
      <c r="C116" s="7">
        <v>-1</v>
      </c>
      <c r="D116" s="7" t="s">
        <v>369</v>
      </c>
      <c r="E116" s="50" t="s">
        <v>28</v>
      </c>
      <c r="F116" s="51">
        <v>2.5219660000000001E-3</v>
      </c>
      <c r="G116" s="51">
        <v>4.1532038E-2</v>
      </c>
      <c r="H116" s="51">
        <v>0.72392563399999998</v>
      </c>
      <c r="I116" s="32">
        <v>5.74E-2</v>
      </c>
      <c r="J116" s="51">
        <v>0.7251204</v>
      </c>
      <c r="K116" s="51">
        <v>315.91980560000002</v>
      </c>
      <c r="L116" s="46">
        <v>26.52427557</v>
      </c>
    </row>
    <row r="117" spans="1:12" x14ac:dyDescent="0.2">
      <c r="A117" s="43" t="s">
        <v>246</v>
      </c>
      <c r="B117" s="43" t="s">
        <v>86</v>
      </c>
      <c r="C117" s="7">
        <v>-1</v>
      </c>
      <c r="D117" s="7" t="s">
        <v>369</v>
      </c>
      <c r="E117" s="50" t="s">
        <v>23</v>
      </c>
      <c r="F117" s="51">
        <v>3.6371670000000002E-3</v>
      </c>
      <c r="G117" s="51">
        <v>1.1802758999999999E-2</v>
      </c>
      <c r="H117" s="51">
        <v>0.67721823699999995</v>
      </c>
      <c r="I117" s="32">
        <v>1.8200000000000001E-2</v>
      </c>
      <c r="J117" s="51">
        <v>0.67733084600000004</v>
      </c>
      <c r="K117" s="51">
        <v>22555.24552</v>
      </c>
      <c r="L117" s="46">
        <v>12.87186986</v>
      </c>
    </row>
    <row r="118" spans="1:12" x14ac:dyDescent="0.2">
      <c r="A118" s="43" t="s">
        <v>246</v>
      </c>
      <c r="B118" s="43" t="s">
        <v>86</v>
      </c>
      <c r="C118" s="7">
        <v>1</v>
      </c>
      <c r="D118" s="7" t="s">
        <v>369</v>
      </c>
      <c r="E118" s="50" t="s">
        <v>23</v>
      </c>
      <c r="F118" s="51">
        <v>0.368995405</v>
      </c>
      <c r="G118" s="51">
        <v>2.319038672</v>
      </c>
      <c r="H118" s="51">
        <v>5.8527930000000002E-3</v>
      </c>
      <c r="I118" s="32">
        <v>1</v>
      </c>
      <c r="J118" s="51">
        <v>2.348218948</v>
      </c>
      <c r="K118" s="51">
        <v>43.916865110000003</v>
      </c>
      <c r="L118" s="46">
        <v>20.958335680000001</v>
      </c>
    </row>
    <row r="119" spans="1:12" x14ac:dyDescent="0.2">
      <c r="A119" s="43" t="s">
        <v>247</v>
      </c>
      <c r="B119" s="43" t="s">
        <v>87</v>
      </c>
      <c r="C119" s="7">
        <v>1</v>
      </c>
      <c r="D119" s="7" t="s">
        <v>369</v>
      </c>
      <c r="E119" s="44" t="s">
        <v>28</v>
      </c>
      <c r="F119" s="52">
        <v>0.2348577150512651</v>
      </c>
      <c r="G119" s="52">
        <v>1.4061953937807541</v>
      </c>
      <c r="H119" s="52">
        <v>7.3284691681603457E-3</v>
      </c>
      <c r="I119" s="32">
        <v>1</v>
      </c>
      <c r="J119" s="52">
        <v>1.4256918805512151</v>
      </c>
      <c r="K119" s="52">
        <v>757.76278198060584</v>
      </c>
      <c r="L119" s="46">
        <v>20.51738379</v>
      </c>
    </row>
    <row r="120" spans="1:12" x14ac:dyDescent="0.2">
      <c r="A120" s="43" t="s">
        <v>247</v>
      </c>
      <c r="B120" s="43" t="s">
        <v>87</v>
      </c>
      <c r="C120" s="7">
        <v>1</v>
      </c>
      <c r="D120" s="7" t="s">
        <v>369</v>
      </c>
      <c r="E120" s="44" t="s">
        <v>23</v>
      </c>
      <c r="F120" s="52">
        <v>3.607369374374472E-3</v>
      </c>
      <c r="G120" s="52">
        <v>5.0499469436718703E-3</v>
      </c>
      <c r="H120" s="52">
        <v>9.6161630587840052E-2</v>
      </c>
      <c r="I120" s="32">
        <v>6.4399999999999999E-2</v>
      </c>
      <c r="J120" s="52">
        <v>9.636168468457415E-2</v>
      </c>
      <c r="K120" s="52">
        <v>9931.5116005380787</v>
      </c>
      <c r="L120" s="46">
        <v>5.5390648589999998</v>
      </c>
    </row>
    <row r="121" spans="1:12" x14ac:dyDescent="0.2">
      <c r="A121" s="43" t="s">
        <v>248</v>
      </c>
      <c r="B121" s="43" t="s">
        <v>88</v>
      </c>
      <c r="C121" s="7">
        <v>-1</v>
      </c>
      <c r="D121" s="7" t="s">
        <v>369</v>
      </c>
      <c r="E121" s="50" t="s">
        <v>23</v>
      </c>
      <c r="F121" s="51">
        <v>2.599928E-3</v>
      </c>
      <c r="G121" s="51">
        <v>1.50782E-3</v>
      </c>
      <c r="H121" s="51">
        <v>0.68366915299999997</v>
      </c>
      <c r="I121" s="32">
        <v>4.4000000000000003E-3</v>
      </c>
      <c r="J121" s="51">
        <v>0.68367575899999999</v>
      </c>
      <c r="K121" s="51">
        <v>3642.5130380000001</v>
      </c>
      <c r="L121" s="46">
        <v>29.887947130000001</v>
      </c>
    </row>
    <row r="122" spans="1:12" x14ac:dyDescent="0.2">
      <c r="A122" s="43" t="s">
        <v>248</v>
      </c>
      <c r="B122" s="43" t="s">
        <v>88</v>
      </c>
      <c r="C122" s="7">
        <v>1</v>
      </c>
      <c r="D122" s="7" t="s">
        <v>369</v>
      </c>
      <c r="E122" s="50" t="s">
        <v>23</v>
      </c>
      <c r="F122" s="51">
        <v>5.5409070000000003E-3</v>
      </c>
      <c r="G122" s="51">
        <v>9.0134970000000005E-3</v>
      </c>
      <c r="H122" s="51">
        <v>3.8623281000000002E-2</v>
      </c>
      <c r="I122" s="32">
        <v>0.26419999999999999</v>
      </c>
      <c r="J122" s="51">
        <v>4.0046256000000002E-2</v>
      </c>
      <c r="K122" s="51">
        <v>783369.65150000004</v>
      </c>
      <c r="L122" s="46">
        <v>1.57987498</v>
      </c>
    </row>
    <row r="123" spans="1:12" x14ac:dyDescent="0.2">
      <c r="A123" s="43" t="s">
        <v>249</v>
      </c>
      <c r="B123" s="43" t="s">
        <v>89</v>
      </c>
      <c r="C123" s="7">
        <v>0</v>
      </c>
      <c r="D123" s="7" t="s">
        <v>369</v>
      </c>
      <c r="E123" s="50" t="s">
        <v>28</v>
      </c>
      <c r="F123" s="51">
        <v>1.3173401040899999</v>
      </c>
      <c r="G123" s="51">
        <v>0.68175824934899998</v>
      </c>
      <c r="H123" s="51">
        <v>9.6777811962299996E-4</v>
      </c>
      <c r="I123" s="32">
        <v>1</v>
      </c>
      <c r="J123" s="51">
        <v>1.4833004405600001</v>
      </c>
      <c r="K123" s="51">
        <v>310.99930363932998</v>
      </c>
      <c r="L123" s="46">
        <v>27.361959259999999</v>
      </c>
    </row>
    <row r="124" spans="1:12" x14ac:dyDescent="0.2">
      <c r="A124" s="43" t="s">
        <v>250</v>
      </c>
      <c r="B124" s="43" t="s">
        <v>90</v>
      </c>
      <c r="C124" s="8">
        <v>-1</v>
      </c>
      <c r="D124" s="7" t="s">
        <v>369</v>
      </c>
      <c r="E124" s="50" t="s">
        <v>23</v>
      </c>
      <c r="F124" s="51">
        <v>2.9450970999999999E-2</v>
      </c>
      <c r="G124" s="51">
        <v>1.3820443E-2</v>
      </c>
      <c r="H124" s="51">
        <v>0.82880628599999995</v>
      </c>
      <c r="I124" s="32">
        <v>3.9199999999999999E-2</v>
      </c>
      <c r="J124" s="51">
        <v>0.82944452800000001</v>
      </c>
      <c r="K124" s="51">
        <v>5746.8754209999997</v>
      </c>
      <c r="L124" s="46">
        <v>25.138436519999999</v>
      </c>
    </row>
    <row r="125" spans="1:12" x14ac:dyDescent="0.2">
      <c r="A125" s="43" t="s">
        <v>250</v>
      </c>
      <c r="B125" s="43" t="s">
        <v>90</v>
      </c>
      <c r="C125" s="8">
        <v>1</v>
      </c>
      <c r="D125" s="7" t="s">
        <v>369</v>
      </c>
      <c r="E125" s="50" t="s">
        <v>23</v>
      </c>
      <c r="F125" s="51">
        <v>4.9885578E-2</v>
      </c>
      <c r="G125" s="51">
        <v>4.3591276999999998E-2</v>
      </c>
      <c r="H125" s="51">
        <v>0.30546422099999998</v>
      </c>
      <c r="I125" s="32">
        <v>0.21190000000000001</v>
      </c>
      <c r="J125" s="51">
        <v>0.31256545000000002</v>
      </c>
      <c r="K125" s="51">
        <v>1215.4331340000001</v>
      </c>
      <c r="L125" s="46">
        <v>18.85161957</v>
      </c>
    </row>
    <row r="126" spans="1:12" x14ac:dyDescent="0.2">
      <c r="A126" s="43" t="s">
        <v>251</v>
      </c>
      <c r="B126" s="43" t="s">
        <v>91</v>
      </c>
      <c r="C126" s="7">
        <v>-1</v>
      </c>
      <c r="D126" s="7" t="s">
        <v>369</v>
      </c>
      <c r="E126" s="50" t="s">
        <v>28</v>
      </c>
      <c r="F126" s="51">
        <v>4.3337100000000002E-5</v>
      </c>
      <c r="G126" s="51">
        <v>0.12263702</v>
      </c>
      <c r="H126" s="51">
        <v>5.7072744000000002E-2</v>
      </c>
      <c r="I126" s="32">
        <v>0.90659999999999996</v>
      </c>
      <c r="J126" s="51">
        <v>0.13526691599999999</v>
      </c>
      <c r="K126" s="51">
        <v>2165.9515430000001</v>
      </c>
      <c r="L126" s="46">
        <v>29.978955460000002</v>
      </c>
    </row>
    <row r="127" spans="1:12" x14ac:dyDescent="0.2">
      <c r="A127" s="43" t="s">
        <v>251</v>
      </c>
      <c r="B127" s="43" t="s">
        <v>91</v>
      </c>
      <c r="C127" s="7">
        <v>-1</v>
      </c>
      <c r="D127" s="7" t="s">
        <v>369</v>
      </c>
      <c r="E127" s="50" t="s">
        <v>23</v>
      </c>
      <c r="F127" s="51">
        <v>5.7154699999999998E-7</v>
      </c>
      <c r="G127" s="51">
        <v>1.028667E-3</v>
      </c>
      <c r="H127" s="51">
        <v>0.70572986299999996</v>
      </c>
      <c r="I127" s="32">
        <v>1.5E-3</v>
      </c>
      <c r="J127" s="51">
        <v>0.70573061299999995</v>
      </c>
      <c r="K127" s="51">
        <v>3418.4053950000002</v>
      </c>
      <c r="L127" s="46">
        <v>29.967367840000001</v>
      </c>
    </row>
    <row r="128" spans="1:12" x14ac:dyDescent="0.2">
      <c r="A128" s="43" t="s">
        <v>251</v>
      </c>
      <c r="B128" s="43" t="s">
        <v>91</v>
      </c>
      <c r="C128" s="7">
        <v>1</v>
      </c>
      <c r="D128" s="7" t="s">
        <v>369</v>
      </c>
      <c r="E128" s="50" t="s">
        <v>23</v>
      </c>
      <c r="F128" s="51">
        <v>3.9400099999999999E-3</v>
      </c>
      <c r="G128" s="51">
        <v>1.9918499999999999E-7</v>
      </c>
      <c r="H128" s="51">
        <v>2.9485400000000001E-6</v>
      </c>
      <c r="I128" s="32">
        <v>1</v>
      </c>
      <c r="J128" s="51">
        <v>3.9400110000000002E-3</v>
      </c>
      <c r="K128" s="51">
        <v>165871654.19999999</v>
      </c>
      <c r="L128" s="46">
        <v>2.099021E-3</v>
      </c>
    </row>
    <row r="129" spans="1:12" x14ac:dyDescent="0.2">
      <c r="A129" s="43" t="s">
        <v>252</v>
      </c>
      <c r="B129" s="43" t="s">
        <v>92</v>
      </c>
      <c r="C129" s="7">
        <v>-1</v>
      </c>
      <c r="D129" s="7" t="s">
        <v>369</v>
      </c>
      <c r="E129" s="50" t="s">
        <v>28</v>
      </c>
      <c r="F129" s="51">
        <v>0.84139603369730154</v>
      </c>
      <c r="G129" s="51">
        <v>1.687805152212031</v>
      </c>
      <c r="H129" s="51">
        <v>0.32538162120373909</v>
      </c>
      <c r="I129" s="32">
        <v>0.98540000000000005</v>
      </c>
      <c r="J129" s="51">
        <v>1.9137676757569619</v>
      </c>
      <c r="K129" s="51">
        <v>647.51422648010134</v>
      </c>
      <c r="L129" s="46">
        <v>3.502263224</v>
      </c>
    </row>
    <row r="130" spans="1:12" x14ac:dyDescent="0.2">
      <c r="A130" s="43" t="s">
        <v>252</v>
      </c>
      <c r="B130" s="43" t="s">
        <v>92</v>
      </c>
      <c r="C130" s="7">
        <v>1</v>
      </c>
      <c r="D130" s="7" t="s">
        <v>369</v>
      </c>
      <c r="E130" s="50" t="s">
        <v>23</v>
      </c>
      <c r="F130" s="51">
        <v>0.22546200535757319</v>
      </c>
      <c r="G130" s="51">
        <v>1.32305516914761</v>
      </c>
      <c r="H130" s="51">
        <v>0.82472799337799974</v>
      </c>
      <c r="I130" s="32">
        <v>0.85199999999999998</v>
      </c>
      <c r="J130" s="51">
        <v>1.5752727889255791</v>
      </c>
      <c r="K130" s="51">
        <v>973.84288168295257</v>
      </c>
      <c r="L130" s="46">
        <v>20.328319929999999</v>
      </c>
    </row>
    <row r="131" spans="1:12" x14ac:dyDescent="0.2">
      <c r="A131" s="43" t="s">
        <v>253</v>
      </c>
      <c r="B131" s="43" t="s">
        <v>93</v>
      </c>
      <c r="C131" s="50">
        <v>0</v>
      </c>
      <c r="D131" s="7" t="s">
        <v>369</v>
      </c>
      <c r="E131" s="50" t="s">
        <v>23</v>
      </c>
      <c r="F131" s="51">
        <v>0.51167589168273997</v>
      </c>
      <c r="G131" s="51">
        <v>1.5299439999999999E-2</v>
      </c>
      <c r="H131" s="51">
        <v>1.01484414E-2</v>
      </c>
      <c r="I131" s="32">
        <v>0.99980000000000002</v>
      </c>
      <c r="J131" s="51">
        <v>0.51200515800000002</v>
      </c>
      <c r="K131" s="51">
        <v>701.03054120199999</v>
      </c>
      <c r="L131" s="46">
        <v>1.7118730369999999</v>
      </c>
    </row>
    <row r="132" spans="1:12" x14ac:dyDescent="0.2">
      <c r="A132" s="43" t="s">
        <v>254</v>
      </c>
      <c r="B132" s="43" t="s">
        <v>94</v>
      </c>
      <c r="C132" s="7">
        <v>-1</v>
      </c>
      <c r="D132" s="7" t="s">
        <v>369</v>
      </c>
      <c r="E132" s="50" t="s">
        <v>23</v>
      </c>
      <c r="F132" s="52">
        <v>3.9378584150439671E-5</v>
      </c>
      <c r="G132" s="52">
        <v>6.9316308990947841E-3</v>
      </c>
      <c r="H132" s="52">
        <v>0.1299733897296507</v>
      </c>
      <c r="I132" s="32">
        <v>5.33E-2</v>
      </c>
      <c r="J132" s="52">
        <v>0.1301581003833793</v>
      </c>
      <c r="K132" s="52">
        <v>5190354.3626974849</v>
      </c>
      <c r="L132" s="46">
        <v>29.673708730000001</v>
      </c>
    </row>
    <row r="133" spans="1:12" x14ac:dyDescent="0.2">
      <c r="A133" s="43" t="s">
        <v>255</v>
      </c>
      <c r="B133" s="43" t="s">
        <v>95</v>
      </c>
      <c r="C133" s="8">
        <v>0</v>
      </c>
      <c r="D133" s="7" t="s">
        <v>369</v>
      </c>
      <c r="E133" s="50" t="s">
        <v>23</v>
      </c>
      <c r="F133" s="51">
        <v>0.37164589100000001</v>
      </c>
      <c r="G133" s="51">
        <v>0.55340481600000002</v>
      </c>
      <c r="H133" s="51">
        <v>0.55685604399999999</v>
      </c>
      <c r="I133" s="32">
        <v>0.76749999999999996</v>
      </c>
      <c r="J133" s="51">
        <v>0.86860014500000005</v>
      </c>
      <c r="K133" s="51">
        <v>512.36803129999998</v>
      </c>
      <c r="L133" s="46">
        <v>3.8832270329999998</v>
      </c>
    </row>
    <row r="134" spans="1:12" x14ac:dyDescent="0.2">
      <c r="A134" s="43" t="s">
        <v>256</v>
      </c>
      <c r="B134" s="43" t="s">
        <v>96</v>
      </c>
      <c r="C134" s="7">
        <v>0</v>
      </c>
      <c r="D134" s="7" t="s">
        <v>369</v>
      </c>
      <c r="E134" s="50" t="s">
        <v>23</v>
      </c>
      <c r="F134" s="51">
        <v>1.039175862</v>
      </c>
      <c r="G134" s="51">
        <v>6.4052877490000002</v>
      </c>
      <c r="H134" s="51">
        <v>3.5431189509999998</v>
      </c>
      <c r="I134" s="32">
        <v>0.87770000000000004</v>
      </c>
      <c r="J134" s="51">
        <v>7.3933273650000002</v>
      </c>
      <c r="K134" s="51">
        <v>13.45698748</v>
      </c>
      <c r="L134" s="46">
        <v>20.783987549999999</v>
      </c>
    </row>
    <row r="135" spans="1:12" x14ac:dyDescent="0.2">
      <c r="A135" s="43" t="s">
        <v>257</v>
      </c>
      <c r="B135" s="43" t="s">
        <v>97</v>
      </c>
      <c r="C135" s="7">
        <v>0</v>
      </c>
      <c r="D135" s="7" t="s">
        <v>369</v>
      </c>
      <c r="E135" s="50" t="s">
        <v>23</v>
      </c>
      <c r="F135" s="51">
        <v>2.3615163625169702E-5</v>
      </c>
      <c r="G135" s="51">
        <v>2.5312432859535799E-2</v>
      </c>
      <c r="H135" s="51">
        <v>0.73456483521289995</v>
      </c>
      <c r="I135" s="32">
        <v>3.44E-2</v>
      </c>
      <c r="J135" s="51">
        <v>0.73500082784999998</v>
      </c>
      <c r="K135" s="51">
        <v>406.36163527999997</v>
      </c>
      <c r="L135" s="46">
        <v>29.94574854</v>
      </c>
    </row>
    <row r="136" spans="1:12" x14ac:dyDescent="0.2">
      <c r="A136" s="43" t="s">
        <v>258</v>
      </c>
      <c r="B136" s="43" t="s">
        <v>98</v>
      </c>
      <c r="C136" s="7">
        <v>0</v>
      </c>
      <c r="D136" s="7" t="s">
        <v>369</v>
      </c>
      <c r="E136" s="50" t="s">
        <v>23</v>
      </c>
      <c r="F136" s="51">
        <v>0.28180575812161313</v>
      </c>
      <c r="G136" s="51">
        <v>0.60163669840933098</v>
      </c>
      <c r="H136" s="51">
        <v>7.7125814309862137E-2</v>
      </c>
      <c r="I136" s="32">
        <v>0.99329999999999996</v>
      </c>
      <c r="J136" s="51">
        <v>0.66882702802468796</v>
      </c>
      <c r="K136" s="51">
        <v>424.64325669769119</v>
      </c>
      <c r="L136" s="46">
        <v>4.9008788450000003</v>
      </c>
    </row>
    <row r="137" spans="1:12" x14ac:dyDescent="0.2">
      <c r="A137" s="43" t="s">
        <v>259</v>
      </c>
      <c r="B137" s="43" t="s">
        <v>99</v>
      </c>
      <c r="C137" s="7">
        <v>0</v>
      </c>
      <c r="D137" s="7" t="s">
        <v>369</v>
      </c>
      <c r="E137" s="50" t="s">
        <v>23</v>
      </c>
      <c r="F137" s="51">
        <v>1.05771E-7</v>
      </c>
      <c r="G137" s="51">
        <v>2.3406567999999999E-2</v>
      </c>
      <c r="H137" s="51">
        <v>0.74392049500000001</v>
      </c>
      <c r="I137" s="32">
        <v>3.1399999999999997E-2</v>
      </c>
      <c r="J137" s="51">
        <v>0.744288634</v>
      </c>
      <c r="K137" s="51">
        <v>262.61911689999999</v>
      </c>
      <c r="L137" s="46">
        <v>29.99894355</v>
      </c>
    </row>
    <row r="138" spans="1:12" x14ac:dyDescent="0.2">
      <c r="A138" s="43" t="s">
        <v>260</v>
      </c>
      <c r="B138" s="43" t="s">
        <v>100</v>
      </c>
      <c r="C138" s="7">
        <v>0</v>
      </c>
      <c r="D138" s="7" t="s">
        <v>369</v>
      </c>
      <c r="E138" s="50" t="s">
        <v>28</v>
      </c>
      <c r="F138" s="51">
        <v>1.4415686735052</v>
      </c>
      <c r="G138" s="51">
        <v>0.899559734</v>
      </c>
      <c r="H138" s="51">
        <v>9.6825626400000003E-2</v>
      </c>
      <c r="I138" s="32">
        <v>0.99839999999999995</v>
      </c>
      <c r="J138" s="51">
        <v>1.7019703750299999</v>
      </c>
      <c r="K138" s="51">
        <v>317.472215951718</v>
      </c>
      <c r="L138" s="46">
        <v>28.03464005</v>
      </c>
    </row>
    <row r="139" spans="1:12" x14ac:dyDescent="0.2">
      <c r="A139" s="43" t="s">
        <v>260</v>
      </c>
      <c r="B139" s="43" t="s">
        <v>100</v>
      </c>
      <c r="C139" s="7">
        <v>0</v>
      </c>
      <c r="D139" s="7" t="s">
        <v>369</v>
      </c>
      <c r="E139" s="50" t="s">
        <v>23</v>
      </c>
      <c r="F139" s="51">
        <v>0.46558737867</v>
      </c>
      <c r="G139" s="51">
        <v>2.36303265486</v>
      </c>
      <c r="H139" s="51">
        <v>0.77708917</v>
      </c>
      <c r="I139" s="32">
        <v>0.95169999999999999</v>
      </c>
      <c r="J139" s="51">
        <v>2.5307237133476002</v>
      </c>
      <c r="K139" s="51">
        <v>45.994948590167198</v>
      </c>
      <c r="L139" s="46">
        <v>18.853008639999999</v>
      </c>
    </row>
    <row r="140" spans="1:12" x14ac:dyDescent="0.2">
      <c r="A140" s="43" t="s">
        <v>261</v>
      </c>
      <c r="B140" s="43" t="s">
        <v>373</v>
      </c>
      <c r="C140" s="8">
        <v>-1</v>
      </c>
      <c r="D140" s="7" t="s">
        <v>369</v>
      </c>
      <c r="E140" s="50" t="s">
        <v>28</v>
      </c>
      <c r="F140" s="52">
        <v>1.0743545410726229E-2</v>
      </c>
      <c r="G140" s="52">
        <v>1.3215102731615681E-2</v>
      </c>
      <c r="H140" s="52">
        <v>0.65138476589527305</v>
      </c>
      <c r="I140" s="32">
        <v>2.6100000000000002E-2</v>
      </c>
      <c r="J140" s="52">
        <v>0.65160737867878626</v>
      </c>
      <c r="K140" s="52">
        <v>385.96721107878108</v>
      </c>
      <c r="L140" s="46">
        <v>9.1096419060000002</v>
      </c>
    </row>
    <row r="141" spans="1:12" x14ac:dyDescent="0.2">
      <c r="A141" s="43" t="s">
        <v>261</v>
      </c>
      <c r="B141" s="43" t="s">
        <v>373</v>
      </c>
      <c r="C141" s="8">
        <v>-1</v>
      </c>
      <c r="D141" s="7" t="s">
        <v>369</v>
      </c>
      <c r="E141" s="50" t="s">
        <v>23</v>
      </c>
      <c r="F141" s="52">
        <v>1.151062158146925E-3</v>
      </c>
      <c r="G141" s="52">
        <v>3.3134146365356768E-3</v>
      </c>
      <c r="H141" s="52">
        <v>0.78952906226508346</v>
      </c>
      <c r="I141" s="32">
        <v>4.4000000000000003E-3</v>
      </c>
      <c r="J141" s="52">
        <v>0.78953685399848661</v>
      </c>
      <c r="K141" s="52">
        <v>17270.033859814299</v>
      </c>
      <c r="L141" s="46">
        <v>10.84225459</v>
      </c>
    </row>
    <row r="142" spans="1:12" x14ac:dyDescent="0.2">
      <c r="A142" s="43" t="s">
        <v>262</v>
      </c>
      <c r="B142" s="43" t="s">
        <v>374</v>
      </c>
      <c r="C142" s="7">
        <v>-1</v>
      </c>
      <c r="D142" s="7" t="s">
        <v>369</v>
      </c>
      <c r="E142" s="50" t="s">
        <v>23</v>
      </c>
      <c r="F142" s="51">
        <v>0.44440099999999999</v>
      </c>
      <c r="G142" s="51">
        <v>1.0423435219999999</v>
      </c>
      <c r="H142" s="51">
        <v>7.1891890000000003E-3</v>
      </c>
      <c r="I142" s="32">
        <v>1</v>
      </c>
      <c r="J142" s="51">
        <v>1.133147806</v>
      </c>
      <c r="K142" s="51">
        <v>7866.7263780000003</v>
      </c>
      <c r="L142" s="46">
        <v>6.9083272500000001</v>
      </c>
    </row>
    <row r="143" spans="1:12" x14ac:dyDescent="0.2">
      <c r="A143" s="43" t="s">
        <v>262</v>
      </c>
      <c r="B143" s="43" t="s">
        <v>374</v>
      </c>
      <c r="C143" s="7">
        <v>1</v>
      </c>
      <c r="D143" s="7" t="s">
        <v>369</v>
      </c>
      <c r="E143" s="50" t="s">
        <v>28</v>
      </c>
      <c r="F143" s="51">
        <v>0.48405483500000002</v>
      </c>
      <c r="G143" s="51">
        <v>1.593634008</v>
      </c>
      <c r="H143" s="51">
        <v>4.3707620000000003E-3</v>
      </c>
      <c r="I143" s="32">
        <v>1</v>
      </c>
      <c r="J143" s="51">
        <v>1.665532209</v>
      </c>
      <c r="K143" s="51">
        <v>1836.4553269999999</v>
      </c>
      <c r="L143" s="46">
        <v>13.1034221</v>
      </c>
    </row>
    <row r="144" spans="1:12" x14ac:dyDescent="0.2">
      <c r="A144" s="43" t="s">
        <v>263</v>
      </c>
      <c r="B144" s="43" t="s">
        <v>375</v>
      </c>
      <c r="C144" s="7">
        <v>-1</v>
      </c>
      <c r="D144" s="7" t="s">
        <v>369</v>
      </c>
      <c r="E144" s="50" t="s">
        <v>28</v>
      </c>
      <c r="F144" s="51">
        <v>3.1254015000000003E-2</v>
      </c>
      <c r="G144" s="51">
        <v>1.7983701000000001E-2</v>
      </c>
      <c r="H144" s="51">
        <v>7.8546599999999994E-3</v>
      </c>
      <c r="I144" s="32">
        <v>0.97709999999999997</v>
      </c>
      <c r="J144" s="51">
        <v>3.6904236E-2</v>
      </c>
      <c r="K144" s="51">
        <v>38315.681400000001</v>
      </c>
      <c r="L144" s="46">
        <v>29.91551892</v>
      </c>
    </row>
    <row r="145" spans="1:12" x14ac:dyDescent="0.2">
      <c r="A145" s="43" t="s">
        <v>263</v>
      </c>
      <c r="B145" s="43" t="s">
        <v>375</v>
      </c>
      <c r="C145" s="7">
        <v>-1</v>
      </c>
      <c r="D145" s="7" t="s">
        <v>369</v>
      </c>
      <c r="E145" s="44" t="s">
        <v>23</v>
      </c>
      <c r="F145" s="51">
        <v>5.0234750000000003E-3</v>
      </c>
      <c r="G145" s="51">
        <v>2.9121540000000001E-3</v>
      </c>
      <c r="H145" s="51">
        <v>0.92642239900000001</v>
      </c>
      <c r="I145" s="32">
        <v>6.3E-3</v>
      </c>
      <c r="J145" s="51">
        <v>0.92644059599999995</v>
      </c>
      <c r="K145" s="51">
        <v>2753.0592200000001</v>
      </c>
      <c r="L145" s="46">
        <v>29.89814234</v>
      </c>
    </row>
    <row r="146" spans="1:12" x14ac:dyDescent="0.2">
      <c r="A146" s="43" t="s">
        <v>263</v>
      </c>
      <c r="B146" s="43" t="s">
        <v>375</v>
      </c>
      <c r="C146" s="7">
        <v>1</v>
      </c>
      <c r="D146" s="7" t="s">
        <v>369</v>
      </c>
      <c r="E146" s="44" t="s">
        <v>23</v>
      </c>
      <c r="F146" s="51">
        <v>4.7943320000000001E-3</v>
      </c>
      <c r="G146" s="51">
        <v>8.3025530000000007E-3</v>
      </c>
      <c r="H146" s="51">
        <v>3.6788600000000002E-5</v>
      </c>
      <c r="I146" s="32">
        <v>1</v>
      </c>
      <c r="J146" s="51">
        <v>9.5874589999999996E-3</v>
      </c>
      <c r="K146" s="51">
        <v>13406683.800000001</v>
      </c>
      <c r="L146" s="46">
        <v>3.803903E-3</v>
      </c>
    </row>
    <row r="147" spans="1:12" x14ac:dyDescent="0.2">
      <c r="A147" s="43" t="s">
        <v>264</v>
      </c>
      <c r="B147" s="43" t="s">
        <v>104</v>
      </c>
      <c r="C147" s="7">
        <v>0</v>
      </c>
      <c r="D147" s="7" t="s">
        <v>369</v>
      </c>
      <c r="E147" s="50" t="s">
        <v>28</v>
      </c>
      <c r="F147" s="51">
        <v>1.5298024034866999</v>
      </c>
      <c r="G147" s="51">
        <v>0.61409190869999997</v>
      </c>
      <c r="H147" s="51">
        <v>3.1459468719999999E-4</v>
      </c>
      <c r="I147" s="32">
        <v>1</v>
      </c>
      <c r="J147" s="51">
        <v>1.6484551449844</v>
      </c>
      <c r="K147" s="51">
        <v>186.91569802999999</v>
      </c>
      <c r="L147" s="46">
        <v>21.870671269999999</v>
      </c>
    </row>
    <row r="148" spans="1:12" x14ac:dyDescent="0.2">
      <c r="A148" s="43" t="s">
        <v>265</v>
      </c>
      <c r="B148" s="43" t="s">
        <v>105</v>
      </c>
      <c r="C148" s="8">
        <v>-1</v>
      </c>
      <c r="D148" s="7" t="s">
        <v>369</v>
      </c>
      <c r="E148" s="50" t="s">
        <v>23</v>
      </c>
      <c r="F148" s="52">
        <v>9.4029664248935024E-2</v>
      </c>
      <c r="G148" s="52">
        <v>8.1316215281597673E-2</v>
      </c>
      <c r="H148" s="52">
        <v>1.0344315085846341</v>
      </c>
      <c r="I148" s="32">
        <v>0.1193</v>
      </c>
      <c r="J148" s="52">
        <v>1.041874488880101</v>
      </c>
      <c r="K148" s="52">
        <v>5614.5091393645662</v>
      </c>
      <c r="L148" s="46">
        <v>19.146373130000001</v>
      </c>
    </row>
    <row r="149" spans="1:12" x14ac:dyDescent="0.2">
      <c r="A149" s="43" t="s">
        <v>266</v>
      </c>
      <c r="B149" s="43" t="s">
        <v>106</v>
      </c>
      <c r="C149" s="7">
        <v>-1</v>
      </c>
      <c r="D149" s="7" t="s">
        <v>369</v>
      </c>
      <c r="E149" s="50" t="s">
        <v>28</v>
      </c>
      <c r="F149" s="51">
        <v>7.4416E-6</v>
      </c>
      <c r="G149" s="51">
        <v>3.5580384E-2</v>
      </c>
      <c r="H149" s="51">
        <v>3.8246942999999999E-2</v>
      </c>
      <c r="I149" s="32">
        <v>0.68110000000000004</v>
      </c>
      <c r="J149" s="51">
        <v>5.2237843999999999E-2</v>
      </c>
      <c r="K149" s="51">
        <v>19120.3688</v>
      </c>
      <c r="L149" s="46">
        <v>29.987219110000002</v>
      </c>
    </row>
    <row r="150" spans="1:12" x14ac:dyDescent="0.2">
      <c r="A150" s="43" t="s">
        <v>266</v>
      </c>
      <c r="B150" s="43" t="s">
        <v>106</v>
      </c>
      <c r="C150" s="7">
        <v>-1</v>
      </c>
      <c r="D150" s="7" t="s">
        <v>369</v>
      </c>
      <c r="E150" s="50" t="s">
        <v>23</v>
      </c>
      <c r="F150" s="51">
        <v>1.5722E-6</v>
      </c>
      <c r="G150" s="51">
        <v>5.7284830000000004E-3</v>
      </c>
      <c r="H150" s="51">
        <v>0.92559620200000003</v>
      </c>
      <c r="I150" s="32">
        <v>6.1999999999999998E-3</v>
      </c>
      <c r="J150" s="51">
        <v>0.92561392899999995</v>
      </c>
      <c r="K150" s="70">
        <v>2758.1272210000002</v>
      </c>
      <c r="L150" s="46">
        <v>29.98347746</v>
      </c>
    </row>
    <row r="151" spans="1:12" x14ac:dyDescent="0.2">
      <c r="A151" s="43" t="s">
        <v>266</v>
      </c>
      <c r="B151" s="43" t="s">
        <v>106</v>
      </c>
      <c r="C151" s="7">
        <v>1</v>
      </c>
      <c r="D151" s="7" t="s">
        <v>369</v>
      </c>
      <c r="E151" s="50" t="s">
        <v>23</v>
      </c>
      <c r="F151" s="51">
        <v>7.7764230000000002E-3</v>
      </c>
      <c r="G151" s="51">
        <v>3.0997999999999997E-7</v>
      </c>
      <c r="H151" s="51">
        <v>8.1428799999999999E-6</v>
      </c>
      <c r="I151" s="32">
        <v>1</v>
      </c>
      <c r="J151" s="51">
        <v>7.7764269999999998E-3</v>
      </c>
      <c r="K151" s="51">
        <v>29572540.870000001</v>
      </c>
      <c r="L151" s="46">
        <v>1.4863610000000001E-3</v>
      </c>
    </row>
    <row r="152" spans="1:12" x14ac:dyDescent="0.2">
      <c r="A152" s="43" t="s">
        <v>267</v>
      </c>
      <c r="B152" s="43" t="s">
        <v>107</v>
      </c>
      <c r="C152" s="7">
        <v>-1</v>
      </c>
      <c r="D152" s="7" t="s">
        <v>369</v>
      </c>
      <c r="E152" s="50" t="s">
        <v>28</v>
      </c>
      <c r="F152" s="51">
        <v>1.9670382479999999</v>
      </c>
      <c r="G152" s="51">
        <v>1.973202865</v>
      </c>
      <c r="H152" s="51">
        <v>6.1091094999999998E-2</v>
      </c>
      <c r="I152" s="32">
        <v>0.99980000000000002</v>
      </c>
      <c r="J152" s="51">
        <v>2.786844297</v>
      </c>
      <c r="K152" s="51">
        <v>51.651585439999998</v>
      </c>
      <c r="L152" s="46">
        <v>14.909759859999999</v>
      </c>
    </row>
    <row r="153" spans="1:12" x14ac:dyDescent="0.2">
      <c r="A153" s="43" t="s">
        <v>267</v>
      </c>
      <c r="B153" s="43" t="s">
        <v>107</v>
      </c>
      <c r="C153" s="7">
        <v>-1</v>
      </c>
      <c r="D153" s="7" t="s">
        <v>369</v>
      </c>
      <c r="E153" s="50" t="s">
        <v>23</v>
      </c>
      <c r="F153" s="51">
        <v>0.73511657100000005</v>
      </c>
      <c r="G153" s="51">
        <v>0.93968852999999997</v>
      </c>
      <c r="H153" s="51">
        <v>0.89286879200000002</v>
      </c>
      <c r="I153" s="32">
        <v>0.80059999999999998</v>
      </c>
      <c r="J153" s="51">
        <v>1.4901763610000001</v>
      </c>
      <c r="K153" s="51">
        <v>265.0157633</v>
      </c>
      <c r="L153" s="46">
        <v>8.0354059020000008</v>
      </c>
    </row>
    <row r="154" spans="1:12" x14ac:dyDescent="0.2">
      <c r="A154" s="43" t="s">
        <v>267</v>
      </c>
      <c r="B154" s="43" t="s">
        <v>107</v>
      </c>
      <c r="C154" s="7">
        <v>1</v>
      </c>
      <c r="D154" s="7" t="s">
        <v>369</v>
      </c>
      <c r="E154" s="50" t="s">
        <v>23</v>
      </c>
      <c r="F154" s="51">
        <v>1.5908493340000001</v>
      </c>
      <c r="G154" s="51">
        <v>2.3546341150000001</v>
      </c>
      <c r="H154" s="51">
        <v>0.98946827699999995</v>
      </c>
      <c r="I154" s="32">
        <v>0.94440000000000002</v>
      </c>
      <c r="J154" s="51">
        <v>3.0090116130000002</v>
      </c>
      <c r="K154" s="51">
        <v>129.4803277</v>
      </c>
      <c r="L154" s="46">
        <v>4.0433388319999999</v>
      </c>
    </row>
    <row r="155" spans="1:12" x14ac:dyDescent="0.2">
      <c r="A155" s="43" t="s">
        <v>268</v>
      </c>
      <c r="B155" s="43" t="s">
        <v>372</v>
      </c>
      <c r="C155" s="50">
        <v>1</v>
      </c>
      <c r="D155" s="7" t="s">
        <v>369</v>
      </c>
      <c r="E155" s="50" t="s">
        <v>23</v>
      </c>
      <c r="F155" s="30">
        <v>1.2372757498840599E-6</v>
      </c>
      <c r="G155" s="30">
        <v>2.4642750336591099</v>
      </c>
      <c r="H155" s="30">
        <v>8.0263101900000001E-3</v>
      </c>
      <c r="I155" s="32">
        <v>1</v>
      </c>
      <c r="J155" s="30">
        <v>2.464288104</v>
      </c>
      <c r="K155" s="30">
        <v>29.868547660000001</v>
      </c>
      <c r="L155" s="46">
        <v>29.9991737</v>
      </c>
    </row>
    <row r="156" spans="1:12" x14ac:dyDescent="0.2">
      <c r="A156" s="43" t="s">
        <v>268</v>
      </c>
      <c r="B156" s="43" t="s">
        <v>372</v>
      </c>
      <c r="C156" s="50">
        <v>0</v>
      </c>
      <c r="D156" s="7" t="s">
        <v>371</v>
      </c>
      <c r="E156" s="50" t="s">
        <v>23</v>
      </c>
      <c r="F156" s="43">
        <v>9.1960765951548005E-8</v>
      </c>
      <c r="G156" s="43">
        <v>1.3176180784780001</v>
      </c>
      <c r="H156" s="43">
        <v>0.69975547494803003</v>
      </c>
      <c r="I156" s="66">
        <v>0.88317934311454038</v>
      </c>
      <c r="J156" s="43">
        <v>1.4919031890300001</v>
      </c>
      <c r="K156" s="43">
        <v>34.851270812000003</v>
      </c>
      <c r="L156" s="43">
        <v>29.999198400000001</v>
      </c>
    </row>
    <row r="157" spans="1:12" x14ac:dyDescent="0.2">
      <c r="A157" s="43" t="s">
        <v>268</v>
      </c>
      <c r="B157" s="43" t="s">
        <v>372</v>
      </c>
      <c r="C157" s="44">
        <v>-1</v>
      </c>
      <c r="D157" s="7" t="s">
        <v>369</v>
      </c>
      <c r="E157" s="50" t="s">
        <v>23</v>
      </c>
      <c r="F157" s="64">
        <v>5.297164297666461E-7</v>
      </c>
      <c r="G157" s="64">
        <v>0.61056881198312896</v>
      </c>
      <c r="H157" s="64">
        <v>0.46766169207439701</v>
      </c>
      <c r="I157" s="32">
        <v>0.79390000000000005</v>
      </c>
      <c r="J157" s="64">
        <v>0.7690914980681155</v>
      </c>
      <c r="K157" s="64">
        <v>48205.119657408221</v>
      </c>
      <c r="L157" s="46">
        <v>29.999152760000001</v>
      </c>
    </row>
    <row r="158" spans="1:12" x14ac:dyDescent="0.2">
      <c r="A158" s="43" t="s">
        <v>269</v>
      </c>
      <c r="B158" s="43" t="s">
        <v>110</v>
      </c>
      <c r="C158" s="44">
        <v>0</v>
      </c>
      <c r="D158" s="7" t="s">
        <v>371</v>
      </c>
      <c r="E158" s="50" t="s">
        <v>23</v>
      </c>
      <c r="F158" s="43">
        <v>6.3670624093737498E-6</v>
      </c>
      <c r="G158" s="43">
        <v>2.4112219379916399E-5</v>
      </c>
      <c r="H158" s="43">
        <v>5.19645108209646E-4</v>
      </c>
      <c r="I158" s="66">
        <v>4.7936613962374211E-2</v>
      </c>
      <c r="J158" s="43">
        <v>5.2024319033829296E-4</v>
      </c>
      <c r="K158" s="43">
        <v>299600170.81560397</v>
      </c>
      <c r="L158" s="43">
        <v>15.2073722474</v>
      </c>
    </row>
    <row r="159" spans="1:12" x14ac:dyDescent="0.2">
      <c r="A159" s="43" t="s">
        <v>269</v>
      </c>
      <c r="B159" s="43" t="s">
        <v>110</v>
      </c>
      <c r="C159" s="50">
        <v>-1</v>
      </c>
      <c r="D159" s="7" t="s">
        <v>369</v>
      </c>
      <c r="E159" s="50" t="s">
        <v>23</v>
      </c>
      <c r="F159" s="67">
        <v>1.613038952591239</v>
      </c>
      <c r="G159" s="67">
        <v>0.20223328727733511</v>
      </c>
      <c r="H159" s="67">
        <v>9.7856095944697291E-7</v>
      </c>
      <c r="I159" s="32">
        <v>1</v>
      </c>
      <c r="J159" s="67">
        <v>1.6256669293125809</v>
      </c>
      <c r="K159" s="67">
        <v>11306.67046433768</v>
      </c>
      <c r="L159" s="46">
        <v>7.1453217450000004</v>
      </c>
    </row>
    <row r="160" spans="1:12" x14ac:dyDescent="0.2">
      <c r="A160" s="43" t="s">
        <v>269</v>
      </c>
      <c r="B160" s="43" t="s">
        <v>110</v>
      </c>
      <c r="C160" s="50">
        <v>1</v>
      </c>
      <c r="D160" s="7" t="s">
        <v>369</v>
      </c>
      <c r="E160" s="50" t="s">
        <v>23</v>
      </c>
      <c r="F160" s="64">
        <v>1.267571253721016</v>
      </c>
      <c r="G160" s="64">
        <v>6.127119638590333</v>
      </c>
      <c r="H160" s="64">
        <v>8.0739520662891267E-6</v>
      </c>
      <c r="I160" s="32">
        <v>1</v>
      </c>
      <c r="J160" s="64">
        <v>6.2568627880851269</v>
      </c>
      <c r="K160" s="64">
        <v>2.3585957039281</v>
      </c>
      <c r="L160" s="46">
        <v>18.310807789999998</v>
      </c>
    </row>
    <row r="161" spans="1:12" x14ac:dyDescent="0.2">
      <c r="A161" s="43" t="s">
        <v>270</v>
      </c>
      <c r="B161" s="43" t="s">
        <v>111</v>
      </c>
      <c r="C161" s="50">
        <v>0</v>
      </c>
      <c r="D161" s="7" t="s">
        <v>369</v>
      </c>
      <c r="E161" s="50" t="s">
        <v>23</v>
      </c>
      <c r="F161" s="51">
        <v>1.8371498999999999E-2</v>
      </c>
      <c r="G161" s="51">
        <v>3.8951569999999998E-3</v>
      </c>
      <c r="H161" s="51">
        <v>1.4694346709999999</v>
      </c>
      <c r="I161" s="32">
        <v>1.2800000000000001E-2</v>
      </c>
      <c r="J161" s="51">
        <v>1.469554673</v>
      </c>
      <c r="K161" s="51">
        <v>16752.28083</v>
      </c>
      <c r="L161" s="46">
        <v>11.96988032</v>
      </c>
    </row>
    <row r="162" spans="1:12" x14ac:dyDescent="0.2">
      <c r="A162" s="43" t="s">
        <v>271</v>
      </c>
      <c r="B162" s="43" t="s">
        <v>112</v>
      </c>
      <c r="C162" s="50">
        <v>0</v>
      </c>
      <c r="D162" s="7" t="s">
        <v>369</v>
      </c>
      <c r="E162" s="50" t="s">
        <v>23</v>
      </c>
      <c r="F162" s="30">
        <v>1.23923765034796E-5</v>
      </c>
      <c r="G162" s="30">
        <v>0.61033904306999998</v>
      </c>
      <c r="H162" s="30">
        <v>1.5122825809424E-2</v>
      </c>
      <c r="I162" s="32">
        <v>0.99970000000000003</v>
      </c>
      <c r="J162" s="30">
        <v>0.61052636000000005</v>
      </c>
      <c r="K162" s="31">
        <v>1324.43165686</v>
      </c>
      <c r="L162" s="46">
        <v>29.998039129999999</v>
      </c>
    </row>
    <row r="163" spans="1:12" x14ac:dyDescent="0.2">
      <c r="A163" s="43" t="s">
        <v>272</v>
      </c>
      <c r="B163" s="43" t="s">
        <v>113</v>
      </c>
      <c r="C163" s="50">
        <v>0</v>
      </c>
      <c r="D163" s="7" t="s">
        <v>369</v>
      </c>
      <c r="E163" s="50" t="s">
        <v>23</v>
      </c>
      <c r="F163" s="51">
        <v>5.36613635E-3</v>
      </c>
      <c r="G163" s="51">
        <v>0.72405324757459999</v>
      </c>
      <c r="H163" s="51">
        <v>0.337066908</v>
      </c>
      <c r="I163" s="32">
        <v>0.90659999999999996</v>
      </c>
      <c r="J163" s="51">
        <v>0.79868391829999996</v>
      </c>
      <c r="K163" s="51">
        <v>31.54030886</v>
      </c>
      <c r="L163" s="46">
        <v>29.57457715</v>
      </c>
    </row>
    <row r="164" spans="1:12" x14ac:dyDescent="0.2">
      <c r="A164" s="43" t="s">
        <v>273</v>
      </c>
      <c r="B164" s="43" t="s">
        <v>114</v>
      </c>
      <c r="C164" s="50">
        <v>0</v>
      </c>
      <c r="D164" s="7" t="s">
        <v>369</v>
      </c>
      <c r="E164" s="50" t="s">
        <v>23</v>
      </c>
      <c r="F164" s="64">
        <v>2.9148498377043381E-2</v>
      </c>
      <c r="G164" s="64">
        <v>2.5912071187054089E-2</v>
      </c>
      <c r="H164" s="64">
        <v>1.9344237153585839</v>
      </c>
      <c r="I164" s="32">
        <v>2.0199999999999999E-2</v>
      </c>
      <c r="J164" s="64">
        <v>1.9348168339490299</v>
      </c>
      <c r="K164" s="64">
        <v>74.532408140052794</v>
      </c>
      <c r="L164" s="46">
        <v>18.363341519999999</v>
      </c>
    </row>
    <row r="165" spans="1:12" x14ac:dyDescent="0.2">
      <c r="A165" s="43" t="s">
        <v>274</v>
      </c>
      <c r="B165" s="43" t="s">
        <v>115</v>
      </c>
      <c r="C165" s="50">
        <v>0</v>
      </c>
      <c r="D165" s="7" t="s">
        <v>369</v>
      </c>
      <c r="E165" s="50" t="s">
        <v>23</v>
      </c>
      <c r="F165" s="26">
        <v>4.6410457876273102E-5</v>
      </c>
      <c r="G165" s="26">
        <v>2.1406459402896701E-2</v>
      </c>
      <c r="H165" s="26">
        <v>0.48248861059142201</v>
      </c>
      <c r="I165" s="32">
        <v>4.4299999999999999E-2</v>
      </c>
      <c r="J165" s="26">
        <v>0.48296324705772298</v>
      </c>
      <c r="K165" s="26">
        <v>1162.4994485156999</v>
      </c>
      <c r="L165" s="46">
        <v>29.87498205</v>
      </c>
    </row>
    <row r="166" spans="1:12" x14ac:dyDescent="0.2">
      <c r="A166" s="43" t="s">
        <v>275</v>
      </c>
      <c r="B166" s="43" t="s">
        <v>116</v>
      </c>
      <c r="C166" s="50">
        <v>0</v>
      </c>
      <c r="D166" s="7" t="s">
        <v>371</v>
      </c>
      <c r="E166" s="50" t="s">
        <v>28</v>
      </c>
      <c r="F166" s="43">
        <v>4.2746838903486999E-4</v>
      </c>
      <c r="G166" s="43">
        <v>8.8510740729224604E-4</v>
      </c>
      <c r="H166" s="43">
        <v>1.08423219938044</v>
      </c>
      <c r="I166" s="66">
        <v>9.0656412538377531E-4</v>
      </c>
      <c r="J166" s="43">
        <v>1.0842326449234501</v>
      </c>
      <c r="K166" s="43">
        <v>16478.889521966499</v>
      </c>
      <c r="L166" s="43">
        <v>4.2171175412790003</v>
      </c>
    </row>
    <row r="167" spans="1:12" x14ac:dyDescent="0.2">
      <c r="A167" s="43" t="s">
        <v>275</v>
      </c>
      <c r="B167" s="43" t="s">
        <v>116</v>
      </c>
      <c r="C167" s="50">
        <v>-1</v>
      </c>
      <c r="D167" s="7" t="s">
        <v>369</v>
      </c>
      <c r="E167" s="50" t="s">
        <v>23</v>
      </c>
      <c r="F167" s="64">
        <v>3.0273407114664841E-6</v>
      </c>
      <c r="G167" s="64">
        <v>2.0916298220497279E-5</v>
      </c>
      <c r="H167" s="64">
        <v>1.3882984922706299E-3</v>
      </c>
      <c r="I167" s="32">
        <v>1.52E-2</v>
      </c>
      <c r="J167" s="64">
        <v>1.388459347609406E-3</v>
      </c>
      <c r="K167" s="64">
        <v>15499994336.59024</v>
      </c>
      <c r="L167" s="46">
        <v>21.763632080000001</v>
      </c>
    </row>
    <row r="168" spans="1:12" x14ac:dyDescent="0.2">
      <c r="A168" s="43" t="s">
        <v>275</v>
      </c>
      <c r="B168" s="43" t="s">
        <v>116</v>
      </c>
      <c r="C168" s="50">
        <v>1</v>
      </c>
      <c r="D168" s="7" t="s">
        <v>369</v>
      </c>
      <c r="E168" s="50" t="s">
        <v>23</v>
      </c>
      <c r="F168" s="64">
        <v>5.6954109609828487</v>
      </c>
      <c r="G168" s="64">
        <v>1.4093909187477389</v>
      </c>
      <c r="H168" s="64">
        <v>7.8244942965256413E-4</v>
      </c>
      <c r="I168" s="32">
        <v>1</v>
      </c>
      <c r="J168" s="64">
        <v>5.8672045633810388</v>
      </c>
      <c r="K168" s="64">
        <v>488.51836503723132</v>
      </c>
      <c r="L168" s="46">
        <v>13.898436540000001</v>
      </c>
    </row>
    <row r="169" spans="1:12" x14ac:dyDescent="0.2">
      <c r="A169" s="43" t="s">
        <v>277</v>
      </c>
      <c r="B169" s="43" t="s">
        <v>117</v>
      </c>
      <c r="C169" s="50">
        <v>0</v>
      </c>
      <c r="D169" s="7" t="s">
        <v>369</v>
      </c>
      <c r="E169" s="50" t="s">
        <v>23</v>
      </c>
      <c r="F169" s="51">
        <v>5.9539407896706997</v>
      </c>
      <c r="G169" s="51">
        <v>8.2797462578962399E-5</v>
      </c>
      <c r="H169" s="51">
        <v>3.74038311276751E-5</v>
      </c>
      <c r="I169" s="32">
        <v>1</v>
      </c>
      <c r="J169" s="51">
        <v>5.9539407903638999</v>
      </c>
      <c r="K169" s="51">
        <v>365.97854572</v>
      </c>
      <c r="L169" s="46">
        <v>59.998603860000003</v>
      </c>
    </row>
    <row r="170" spans="1:12" x14ac:dyDescent="0.2">
      <c r="A170" s="43" t="s">
        <v>278</v>
      </c>
      <c r="B170" s="43" t="s">
        <v>118</v>
      </c>
      <c r="C170" s="8">
        <v>0</v>
      </c>
      <c r="D170" s="7" t="s">
        <v>369</v>
      </c>
      <c r="E170" s="50" t="s">
        <v>23</v>
      </c>
      <c r="F170" s="51">
        <v>1.1183599999999999E-6</v>
      </c>
      <c r="G170" s="51">
        <v>1.1476078919999999</v>
      </c>
      <c r="H170" s="51">
        <v>0.35408762599999999</v>
      </c>
      <c r="I170" s="32">
        <v>0.95550000000000002</v>
      </c>
      <c r="J170" s="51">
        <v>1.2009920569999999</v>
      </c>
      <c r="K170" s="51">
        <v>180.1089265</v>
      </c>
      <c r="L170" s="46">
        <v>29.999146629999998</v>
      </c>
    </row>
    <row r="171" spans="1:12" x14ac:dyDescent="0.2">
      <c r="A171" s="43" t="s">
        <v>279</v>
      </c>
      <c r="B171" s="43" t="s">
        <v>119</v>
      </c>
      <c r="C171" s="50">
        <v>0</v>
      </c>
      <c r="D171" s="7" t="s">
        <v>369</v>
      </c>
      <c r="E171" s="50" t="s">
        <v>23</v>
      </c>
      <c r="F171" s="45">
        <v>0.50892599999999999</v>
      </c>
      <c r="G171" s="45">
        <v>0.61571600000000004</v>
      </c>
      <c r="H171" s="45">
        <v>0.31140000000000001</v>
      </c>
      <c r="I171" s="32">
        <v>0.93169999999999997</v>
      </c>
      <c r="J171" s="45">
        <v>0.85736900000000005</v>
      </c>
      <c r="K171" s="45">
        <v>413.72050000000002</v>
      </c>
      <c r="L171" s="46">
        <v>9.5751626329999997</v>
      </c>
    </row>
    <row r="172" spans="1:12" x14ac:dyDescent="0.2">
      <c r="A172" s="43" t="s">
        <v>280</v>
      </c>
      <c r="B172" s="43" t="s">
        <v>120</v>
      </c>
      <c r="C172" s="50">
        <v>0</v>
      </c>
      <c r="D172" s="7" t="s">
        <v>369</v>
      </c>
      <c r="E172" s="50" t="s">
        <v>23</v>
      </c>
      <c r="F172" s="51">
        <v>1.12134602020844E-5</v>
      </c>
      <c r="G172" s="51">
        <v>0.44228152706099999</v>
      </c>
      <c r="H172" s="51">
        <v>9.9436066580000011E-4</v>
      </c>
      <c r="I172" s="32">
        <v>1</v>
      </c>
      <c r="J172" s="51">
        <v>0.44228264498968001</v>
      </c>
      <c r="K172" s="51">
        <v>3919.4543505685401</v>
      </c>
      <c r="L172" s="46">
        <v>29.997749809999998</v>
      </c>
    </row>
    <row r="173" spans="1:12" x14ac:dyDescent="0.2">
      <c r="A173" s="43" t="s">
        <v>281</v>
      </c>
      <c r="B173" s="43" t="s">
        <v>121</v>
      </c>
      <c r="C173" s="50">
        <v>-1</v>
      </c>
      <c r="D173" s="7" t="s">
        <v>369</v>
      </c>
      <c r="E173" s="50" t="s">
        <v>28</v>
      </c>
      <c r="F173" s="51">
        <v>0.101773523</v>
      </c>
      <c r="G173" s="51">
        <v>1.6921131999999998E-2</v>
      </c>
      <c r="H173" s="51">
        <v>0.68084309200000004</v>
      </c>
      <c r="I173" s="32">
        <v>0.14979999999999999</v>
      </c>
      <c r="J173" s="51">
        <v>0.68861563400000003</v>
      </c>
      <c r="K173" s="51">
        <v>411.35019569999997</v>
      </c>
      <c r="L173" s="46">
        <v>9.4389983920000002</v>
      </c>
    </row>
    <row r="174" spans="1:12" x14ac:dyDescent="0.2">
      <c r="A174" s="43" t="s">
        <v>281</v>
      </c>
      <c r="B174" s="43" t="s">
        <v>121</v>
      </c>
      <c r="C174" s="50">
        <v>-1</v>
      </c>
      <c r="D174" s="7" t="s">
        <v>369</v>
      </c>
      <c r="E174" s="50" t="s">
        <v>23</v>
      </c>
      <c r="F174" s="51">
        <v>9.3277226000000005E-2</v>
      </c>
      <c r="G174" s="51">
        <v>0.398066743</v>
      </c>
      <c r="H174" s="51">
        <v>4.4104579999999999E-3</v>
      </c>
      <c r="I174" s="32">
        <v>0.99990000000000001</v>
      </c>
      <c r="J174" s="51">
        <v>0.40887311599999998</v>
      </c>
      <c r="K174" s="51">
        <v>2124.27619</v>
      </c>
      <c r="L174" s="46">
        <v>16.811275139999999</v>
      </c>
    </row>
    <row r="175" spans="1:12" x14ac:dyDescent="0.2">
      <c r="A175" s="43" t="s">
        <v>281</v>
      </c>
      <c r="B175" s="43" t="s">
        <v>121</v>
      </c>
      <c r="C175" s="50">
        <v>1</v>
      </c>
      <c r="D175" s="7" t="s">
        <v>369</v>
      </c>
      <c r="E175" s="50" t="s">
        <v>28</v>
      </c>
      <c r="F175" s="51">
        <v>0.76834366499999995</v>
      </c>
      <c r="G175" s="51">
        <v>1.833683621</v>
      </c>
      <c r="H175" s="51">
        <v>5.4119286000000003E-2</v>
      </c>
      <c r="I175" s="32">
        <v>0.99960000000000004</v>
      </c>
      <c r="J175" s="51">
        <v>1.9888882590000001</v>
      </c>
      <c r="K175" s="51">
        <v>179.41445949999999</v>
      </c>
      <c r="L175" s="46">
        <v>7.2647150050000002</v>
      </c>
    </row>
    <row r="176" spans="1:12" x14ac:dyDescent="0.2">
      <c r="A176" s="43" t="s">
        <v>281</v>
      </c>
      <c r="B176" s="43" t="s">
        <v>121</v>
      </c>
      <c r="C176" s="50">
        <v>1</v>
      </c>
      <c r="D176" s="7" t="s">
        <v>369</v>
      </c>
      <c r="E176" s="50" t="s">
        <v>23</v>
      </c>
      <c r="F176" s="51">
        <v>0.229338183</v>
      </c>
      <c r="G176" s="51">
        <v>0.36921988300000003</v>
      </c>
      <c r="H176" s="51">
        <v>7.2427500000000001E-3</v>
      </c>
      <c r="I176" s="32">
        <v>0.99990000000000001</v>
      </c>
      <c r="J176" s="51">
        <v>0.43470884700000001</v>
      </c>
      <c r="K176" s="51">
        <v>601.9639975</v>
      </c>
      <c r="L176" s="46">
        <v>1.8455760370000001</v>
      </c>
    </row>
    <row r="177" spans="1:12" x14ac:dyDescent="0.2">
      <c r="A177" s="43" t="s">
        <v>282</v>
      </c>
      <c r="B177" s="43" t="s">
        <v>122</v>
      </c>
      <c r="C177" s="50">
        <v>-1</v>
      </c>
      <c r="D177" s="7" t="s">
        <v>369</v>
      </c>
      <c r="E177" s="50" t="s">
        <v>23</v>
      </c>
      <c r="F177" s="51">
        <v>2.0991058999999999E-2</v>
      </c>
      <c r="G177" s="51">
        <v>5.6060980000000003E-3</v>
      </c>
      <c r="H177" s="51">
        <v>0.51692998000000001</v>
      </c>
      <c r="I177" s="32">
        <v>4.2000000000000003E-2</v>
      </c>
      <c r="J177" s="51">
        <v>0.51738637200000004</v>
      </c>
      <c r="K177" s="51">
        <v>233099.82980000001</v>
      </c>
      <c r="L177" s="46">
        <v>14.952232990000001</v>
      </c>
    </row>
    <row r="178" spans="1:12" x14ac:dyDescent="0.2">
      <c r="A178" s="43" t="s">
        <v>282</v>
      </c>
      <c r="B178" s="43" t="s">
        <v>122</v>
      </c>
      <c r="C178" s="50">
        <v>1</v>
      </c>
      <c r="D178" s="7" t="s">
        <v>369</v>
      </c>
      <c r="E178" s="50" t="s">
        <v>23</v>
      </c>
      <c r="F178" s="71">
        <v>8.3341857987398824E-3</v>
      </c>
      <c r="G178" s="71">
        <v>3.7588625185999468E-3</v>
      </c>
      <c r="H178" s="71">
        <v>2.0456962065834281</v>
      </c>
      <c r="I178" s="32">
        <v>4.4999999999999997E-3</v>
      </c>
      <c r="J178" s="71">
        <v>2.0457166366166621</v>
      </c>
      <c r="K178" s="71">
        <v>31.665628993807601</v>
      </c>
      <c r="L178" s="46">
        <v>24.27540394</v>
      </c>
    </row>
    <row r="179" spans="1:12" x14ac:dyDescent="0.2">
      <c r="A179" s="43" t="s">
        <v>283</v>
      </c>
      <c r="B179" s="43" t="s">
        <v>123</v>
      </c>
      <c r="C179" s="8">
        <v>0</v>
      </c>
      <c r="D179" s="7" t="s">
        <v>369</v>
      </c>
      <c r="E179" s="50" t="s">
        <v>23</v>
      </c>
      <c r="F179" s="51">
        <v>1.523498182</v>
      </c>
      <c r="G179" s="51">
        <v>1.4690300000000001E-5</v>
      </c>
      <c r="H179" s="51">
        <v>1.13137E-5</v>
      </c>
      <c r="I179" s="32">
        <v>1</v>
      </c>
      <c r="J179" s="51">
        <v>1.523498182</v>
      </c>
      <c r="K179" s="51">
        <v>703.02540550000003</v>
      </c>
      <c r="L179" s="46">
        <v>59.998848160000001</v>
      </c>
    </row>
    <row r="180" spans="1:12" x14ac:dyDescent="0.2">
      <c r="A180" s="43" t="s">
        <v>284</v>
      </c>
      <c r="B180" s="43" t="s">
        <v>124</v>
      </c>
      <c r="C180" s="7">
        <v>0</v>
      </c>
      <c r="D180" s="7" t="s">
        <v>369</v>
      </c>
      <c r="E180" s="50" t="s">
        <v>28</v>
      </c>
      <c r="F180" s="51">
        <v>1.35507E-7</v>
      </c>
      <c r="G180" s="51">
        <v>9.5624679999999993E-3</v>
      </c>
      <c r="H180" s="51">
        <v>3.4905874579999998</v>
      </c>
      <c r="I180" s="32">
        <v>2.7000000000000001E-3</v>
      </c>
      <c r="J180" s="51">
        <v>3.490600556</v>
      </c>
      <c r="K180" s="51">
        <v>43.539000620000003</v>
      </c>
      <c r="L180" s="46">
        <v>29.998390539999999</v>
      </c>
    </row>
    <row r="181" spans="1:12" x14ac:dyDescent="0.2">
      <c r="A181" s="43" t="s">
        <v>284</v>
      </c>
      <c r="B181" s="43" t="s">
        <v>124</v>
      </c>
      <c r="C181" s="50">
        <v>0</v>
      </c>
      <c r="D181" s="7" t="s">
        <v>369</v>
      </c>
      <c r="E181" s="50" t="s">
        <v>23</v>
      </c>
      <c r="F181" s="51">
        <v>8.5191999999999997E-6</v>
      </c>
      <c r="G181" s="51">
        <v>1.261555132</v>
      </c>
      <c r="H181" s="51">
        <v>9.7181899999999996E-4</v>
      </c>
      <c r="I181" s="32">
        <v>1</v>
      </c>
      <c r="J181" s="51">
        <v>1.2615555060000001</v>
      </c>
      <c r="K181" s="51">
        <v>10522.897580000001</v>
      </c>
      <c r="L181" s="46">
        <v>29.99881555</v>
      </c>
    </row>
    <row r="182" spans="1:12" x14ac:dyDescent="0.2">
      <c r="A182" s="43" t="s">
        <v>285</v>
      </c>
      <c r="B182" s="43" t="s">
        <v>125</v>
      </c>
      <c r="C182" s="7">
        <v>0</v>
      </c>
      <c r="D182" s="7" t="s">
        <v>369</v>
      </c>
      <c r="E182" s="50" t="s">
        <v>23</v>
      </c>
      <c r="F182" s="51">
        <v>3.0100611725551601E-2</v>
      </c>
      <c r="G182" s="51">
        <v>3.1347205114187378E-2</v>
      </c>
      <c r="H182" s="51">
        <v>0.24443147533761869</v>
      </c>
      <c r="I182" s="32">
        <v>0.17510000000000001</v>
      </c>
      <c r="J182" s="51">
        <v>0.24826485903254261</v>
      </c>
      <c r="K182" s="51">
        <v>419269.28468708007</v>
      </c>
      <c r="L182" s="46">
        <v>13.83719915</v>
      </c>
    </row>
    <row r="183" spans="1:12" x14ac:dyDescent="0.2">
      <c r="A183" s="43" t="s">
        <v>286</v>
      </c>
      <c r="B183" s="43" t="s">
        <v>126</v>
      </c>
      <c r="C183" s="50">
        <v>0</v>
      </c>
      <c r="D183" s="7" t="s">
        <v>369</v>
      </c>
      <c r="E183" s="50" t="s">
        <v>23</v>
      </c>
      <c r="F183" s="51">
        <v>0.11372000674</v>
      </c>
      <c r="G183" s="51">
        <v>0.13851501035816999</v>
      </c>
      <c r="H183" s="51">
        <v>0.23257260407999999</v>
      </c>
      <c r="I183" s="32">
        <v>0.61040000000000005</v>
      </c>
      <c r="J183" s="51">
        <v>0.29361311993</v>
      </c>
      <c r="K183" s="51">
        <v>292145.949555</v>
      </c>
      <c r="L183" s="46">
        <v>9.3851942600000005</v>
      </c>
    </row>
    <row r="184" spans="1:12" x14ac:dyDescent="0.2">
      <c r="A184" s="43" t="s">
        <v>287</v>
      </c>
      <c r="B184" s="43" t="s">
        <v>127</v>
      </c>
      <c r="C184" s="50">
        <v>0</v>
      </c>
      <c r="D184" s="7" t="s">
        <v>369</v>
      </c>
      <c r="E184" s="50" t="s">
        <v>23</v>
      </c>
      <c r="F184" s="51">
        <v>2.9008746769447901E-3</v>
      </c>
      <c r="G184" s="51">
        <v>1.35291005525987E-3</v>
      </c>
      <c r="H184" s="51">
        <v>2.2908300811508499E-2</v>
      </c>
      <c r="I184" s="32">
        <v>0.1384</v>
      </c>
      <c r="J184" s="51">
        <v>2.3130838410648301E-2</v>
      </c>
      <c r="K184" s="51">
        <v>35922.158966312003</v>
      </c>
      <c r="L184" s="46">
        <v>25.002608949999999</v>
      </c>
    </row>
    <row r="185" spans="1:12" x14ac:dyDescent="0.2">
      <c r="A185" s="43" t="s">
        <v>288</v>
      </c>
      <c r="B185" s="43" t="s">
        <v>128</v>
      </c>
      <c r="C185" s="50">
        <v>0</v>
      </c>
      <c r="D185" s="7" t="s">
        <v>369</v>
      </c>
      <c r="E185" s="50" t="s">
        <v>23</v>
      </c>
      <c r="F185" s="67">
        <v>6.8032791718569089E-4</v>
      </c>
      <c r="G185" s="67">
        <v>3.0239287291977169E-4</v>
      </c>
      <c r="H185" s="67">
        <v>0.33595871115677861</v>
      </c>
      <c r="I185" s="32">
        <v>2.2000000000000001E-3</v>
      </c>
      <c r="J185" s="67">
        <v>0.33595953608976231</v>
      </c>
      <c r="K185" s="67">
        <v>1215.4063292548581</v>
      </c>
      <c r="L185" s="46">
        <v>23.963443219999998</v>
      </c>
    </row>
    <row r="186" spans="1:12" x14ac:dyDescent="0.2">
      <c r="A186" s="43" t="s">
        <v>289</v>
      </c>
      <c r="B186" s="43" t="s">
        <v>129</v>
      </c>
      <c r="C186" s="7">
        <v>0</v>
      </c>
      <c r="D186" s="7" t="s">
        <v>369</v>
      </c>
      <c r="E186" s="50" t="s">
        <v>23</v>
      </c>
      <c r="F186" s="51">
        <v>2.7906906489812892E-4</v>
      </c>
      <c r="G186" s="51">
        <v>3.084447563743844</v>
      </c>
      <c r="H186" s="51">
        <v>0.11581847958673271</v>
      </c>
      <c r="I186" s="32">
        <v>0.99929999999999997</v>
      </c>
      <c r="J186" s="51">
        <v>3.086621254961265</v>
      </c>
      <c r="K186" s="51">
        <v>2015.4624964170421</v>
      </c>
      <c r="L186" s="46">
        <v>29.994018560000001</v>
      </c>
    </row>
    <row r="187" spans="1:12" x14ac:dyDescent="0.2">
      <c r="A187" s="43" t="s">
        <v>290</v>
      </c>
      <c r="B187" s="43" t="s">
        <v>130</v>
      </c>
      <c r="C187" s="7">
        <v>-1</v>
      </c>
      <c r="D187" s="7" t="s">
        <v>369</v>
      </c>
      <c r="E187" s="50" t="s">
        <v>28</v>
      </c>
      <c r="F187" s="51">
        <v>8.9705999999999998E-4</v>
      </c>
      <c r="G187" s="51">
        <v>4.5657010000000001E-3</v>
      </c>
      <c r="H187" s="51">
        <v>3.733798E-3</v>
      </c>
      <c r="I187" s="32">
        <v>0.77990000000000004</v>
      </c>
      <c r="J187" s="51">
        <v>5.9658690000000004E-3</v>
      </c>
      <c r="K187" s="51">
        <v>29370365.600000001</v>
      </c>
      <c r="L187" s="46">
        <v>18.883432719999998</v>
      </c>
    </row>
    <row r="188" spans="1:12" x14ac:dyDescent="0.2">
      <c r="A188" s="43" t="s">
        <v>290</v>
      </c>
      <c r="B188" s="43" t="s">
        <v>130</v>
      </c>
      <c r="C188" s="7">
        <v>-1</v>
      </c>
      <c r="D188" s="7" t="s">
        <v>369</v>
      </c>
      <c r="E188" s="50" t="s">
        <v>23</v>
      </c>
      <c r="F188" s="51">
        <v>1.003311469</v>
      </c>
      <c r="G188" s="51">
        <v>0.161437738</v>
      </c>
      <c r="H188" s="51">
        <v>7.1625480000000004E-3</v>
      </c>
      <c r="I188" s="32">
        <v>1</v>
      </c>
      <c r="J188" s="51">
        <v>1.0162417770000001</v>
      </c>
      <c r="K188" s="51">
        <v>5937.5734730000004</v>
      </c>
      <c r="L188" s="46">
        <v>9.1400253930000002</v>
      </c>
    </row>
    <row r="189" spans="1:12" x14ac:dyDescent="0.2">
      <c r="A189" s="43" t="s">
        <v>291</v>
      </c>
      <c r="B189" s="43" t="s">
        <v>131</v>
      </c>
      <c r="C189" s="50">
        <v>0</v>
      </c>
      <c r="D189" s="7" t="s">
        <v>369</v>
      </c>
      <c r="E189" s="50" t="s">
        <v>23</v>
      </c>
      <c r="F189" s="30">
        <v>3.2178331273740799E-7</v>
      </c>
      <c r="G189" s="30">
        <v>1.3192070490000001</v>
      </c>
      <c r="H189" s="30">
        <v>1.2675947554195499</v>
      </c>
      <c r="I189" s="32">
        <v>0.72109999999999996</v>
      </c>
      <c r="J189" s="30">
        <v>1.829509142796</v>
      </c>
      <c r="K189" s="30">
        <v>93.732129432240001</v>
      </c>
      <c r="L189" s="46">
        <v>29.999188490000002</v>
      </c>
    </row>
    <row r="190" spans="1:12" x14ac:dyDescent="0.2">
      <c r="A190" s="43" t="s">
        <v>292</v>
      </c>
      <c r="B190" s="43" t="s">
        <v>132</v>
      </c>
      <c r="C190" s="7">
        <v>-1</v>
      </c>
      <c r="D190" s="7" t="s">
        <v>369</v>
      </c>
      <c r="E190" s="50" t="s">
        <v>28</v>
      </c>
      <c r="F190" s="51">
        <v>2.1553016409999999</v>
      </c>
      <c r="G190" s="51">
        <v>1.7396962090000001</v>
      </c>
      <c r="H190" s="51">
        <v>3.974216E-3</v>
      </c>
      <c r="I190" s="32">
        <v>1</v>
      </c>
      <c r="J190" s="51">
        <v>2.7698165750000001</v>
      </c>
      <c r="K190" s="51">
        <v>14.79773031</v>
      </c>
      <c r="L190" s="46">
        <v>21.089950399999999</v>
      </c>
    </row>
    <row r="191" spans="1:12" x14ac:dyDescent="0.2">
      <c r="A191" s="43" t="s">
        <v>292</v>
      </c>
      <c r="B191" s="43" t="s">
        <v>132</v>
      </c>
      <c r="C191" s="7">
        <v>-1</v>
      </c>
      <c r="D191" s="7" t="s">
        <v>369</v>
      </c>
      <c r="E191" s="50" t="s">
        <v>23</v>
      </c>
      <c r="F191" s="51">
        <v>2.8960840000000002E-3</v>
      </c>
      <c r="G191" s="51">
        <v>4.7947129999999999E-3</v>
      </c>
      <c r="H191" s="51">
        <v>0.307381138</v>
      </c>
      <c r="I191" s="32">
        <v>1.8200000000000001E-2</v>
      </c>
      <c r="J191" s="51">
        <v>0.30743217299999998</v>
      </c>
      <c r="K191" s="51">
        <v>68901.158039999995</v>
      </c>
      <c r="L191" s="46">
        <v>1.132054041</v>
      </c>
    </row>
    <row r="192" spans="1:12" x14ac:dyDescent="0.2">
      <c r="A192" s="43" t="s">
        <v>292</v>
      </c>
      <c r="B192" s="43" t="s">
        <v>132</v>
      </c>
      <c r="C192" s="7">
        <v>1</v>
      </c>
      <c r="D192" s="7" t="s">
        <v>369</v>
      </c>
      <c r="E192" s="50" t="s">
        <v>28</v>
      </c>
      <c r="F192" s="45">
        <v>8.0099999999999995E-4</v>
      </c>
      <c r="G192" s="45">
        <v>1.4751E-2</v>
      </c>
      <c r="H192" s="45">
        <v>0.31384099999999998</v>
      </c>
      <c r="I192" s="32">
        <v>4.7E-2</v>
      </c>
      <c r="J192" s="45">
        <v>0.31418800000000002</v>
      </c>
      <c r="K192" s="45">
        <v>8531.58</v>
      </c>
      <c r="L192" s="46">
        <v>26.89101381</v>
      </c>
    </row>
    <row r="193" spans="1:12" x14ac:dyDescent="0.2">
      <c r="A193" s="43" t="s">
        <v>292</v>
      </c>
      <c r="B193" s="43" t="s">
        <v>132</v>
      </c>
      <c r="C193" s="7">
        <v>1</v>
      </c>
      <c r="D193" s="7" t="s">
        <v>369</v>
      </c>
      <c r="E193" s="50" t="s">
        <v>23</v>
      </c>
      <c r="F193" s="51">
        <v>0.26963640999999999</v>
      </c>
      <c r="G193" s="51">
        <v>0.245831776</v>
      </c>
      <c r="H193" s="51">
        <v>6.3128900000000005E-4</v>
      </c>
      <c r="I193" s="32">
        <v>1</v>
      </c>
      <c r="J193" s="51">
        <v>0.36488005499999998</v>
      </c>
      <c r="K193" s="51">
        <v>497.56368529999997</v>
      </c>
      <c r="L193" s="46">
        <v>17.643475980000002</v>
      </c>
    </row>
    <row r="194" spans="1:12" x14ac:dyDescent="0.2">
      <c r="A194" s="43" t="s">
        <v>293</v>
      </c>
      <c r="B194" s="43" t="s">
        <v>133</v>
      </c>
      <c r="C194" s="7">
        <v>-1</v>
      </c>
      <c r="D194" s="7" t="s">
        <v>369</v>
      </c>
      <c r="E194" s="50" t="s">
        <v>28</v>
      </c>
      <c r="F194" s="51">
        <v>1.681262E-3</v>
      </c>
      <c r="G194" s="51">
        <v>1.06047E-5</v>
      </c>
      <c r="H194" s="51">
        <v>7.5794499999999999E-6</v>
      </c>
      <c r="I194" s="32">
        <v>1</v>
      </c>
      <c r="J194" s="51">
        <v>1.6813119999999999E-3</v>
      </c>
      <c r="K194" s="51">
        <v>980074884.60000002</v>
      </c>
      <c r="L194" s="46">
        <v>0.36059556999999998</v>
      </c>
    </row>
    <row r="195" spans="1:12" x14ac:dyDescent="0.2">
      <c r="A195" s="43" t="s">
        <v>293</v>
      </c>
      <c r="B195" s="43" t="s">
        <v>133</v>
      </c>
      <c r="C195" s="7">
        <v>1</v>
      </c>
      <c r="D195" s="7" t="s">
        <v>369</v>
      </c>
      <c r="E195" s="50" t="s">
        <v>23</v>
      </c>
      <c r="F195" s="51">
        <v>0.264687271</v>
      </c>
      <c r="G195" s="51">
        <v>2.0368199999999999E-5</v>
      </c>
      <c r="H195" s="51">
        <v>4.2404900000000003E-8</v>
      </c>
      <c r="I195" s="32">
        <v>1</v>
      </c>
      <c r="J195" s="51">
        <v>0.26468727199999997</v>
      </c>
      <c r="K195" s="51">
        <v>10893.39486</v>
      </c>
      <c r="L195" s="46">
        <v>3.6114860000000001E-3</v>
      </c>
    </row>
    <row r="196" spans="1:12" x14ac:dyDescent="0.2">
      <c r="A196" s="43" t="s">
        <v>294</v>
      </c>
      <c r="B196" s="43" t="s">
        <v>134</v>
      </c>
      <c r="C196" s="7">
        <v>0</v>
      </c>
      <c r="D196" s="7" t="s">
        <v>369</v>
      </c>
      <c r="E196" s="50" t="s">
        <v>23</v>
      </c>
      <c r="F196" s="51">
        <v>0.42163582599999999</v>
      </c>
      <c r="G196" s="51">
        <v>0.29080611899999997</v>
      </c>
      <c r="H196" s="51">
        <v>0.43410708199999998</v>
      </c>
      <c r="I196" s="32">
        <v>0.76290000000000002</v>
      </c>
      <c r="J196" s="51">
        <v>0.67141189099999998</v>
      </c>
      <c r="K196" s="51">
        <v>890.88654559999998</v>
      </c>
      <c r="L196" s="46">
        <v>25.40501321</v>
      </c>
    </row>
    <row r="197" spans="1:12" x14ac:dyDescent="0.2">
      <c r="A197" s="43" t="s">
        <v>295</v>
      </c>
      <c r="B197" s="43" t="s">
        <v>135</v>
      </c>
      <c r="C197" s="50">
        <v>0</v>
      </c>
      <c r="D197" s="7" t="s">
        <v>369</v>
      </c>
      <c r="E197" s="50" t="s">
        <v>23</v>
      </c>
      <c r="F197" s="51">
        <v>0.57762813302035998</v>
      </c>
      <c r="G197" s="51">
        <v>2.1637107877974501E-5</v>
      </c>
      <c r="H197" s="51">
        <v>1.8719816450419501E-5</v>
      </c>
      <c r="I197" s="32">
        <v>1</v>
      </c>
      <c r="J197" s="51">
        <v>0.57762813372894395</v>
      </c>
      <c r="K197" s="51">
        <v>2993.4154036399</v>
      </c>
      <c r="L197" s="46">
        <v>1.348681E-3</v>
      </c>
    </row>
    <row r="198" spans="1:12" x14ac:dyDescent="0.2">
      <c r="A198" s="43" t="s">
        <v>296</v>
      </c>
      <c r="B198" s="43" t="s">
        <v>136</v>
      </c>
      <c r="C198" s="7">
        <v>-1</v>
      </c>
      <c r="D198" s="7" t="s">
        <v>369</v>
      </c>
      <c r="E198" s="50" t="s">
        <v>28</v>
      </c>
      <c r="F198" s="75">
        <v>4.9207374068940407E-3</v>
      </c>
      <c r="G198" s="75">
        <v>1.8758082420129388E-2</v>
      </c>
      <c r="H198" s="75">
        <v>0.75371366551735508</v>
      </c>
      <c r="I198" s="32">
        <v>2.5700000000000001E-2</v>
      </c>
      <c r="J198" s="75">
        <v>0.75396310844783077</v>
      </c>
      <c r="K198" s="75">
        <v>6034.8849908498869</v>
      </c>
      <c r="L198" s="46">
        <v>15.30021239</v>
      </c>
    </row>
    <row r="199" spans="1:12" x14ac:dyDescent="0.2">
      <c r="A199" s="43" t="s">
        <v>296</v>
      </c>
      <c r="B199" s="43" t="s">
        <v>136</v>
      </c>
      <c r="C199" s="7">
        <v>-1</v>
      </c>
      <c r="D199" s="7" t="s">
        <v>369</v>
      </c>
      <c r="E199" s="50" t="s">
        <v>23</v>
      </c>
      <c r="F199" s="51">
        <v>1.0860939999999999E-2</v>
      </c>
      <c r="G199" s="51">
        <v>5.5465469999999998E-3</v>
      </c>
      <c r="H199" s="51">
        <v>0.70376624499999996</v>
      </c>
      <c r="I199" s="32">
        <v>1.7299999999999999E-2</v>
      </c>
      <c r="J199" s="51">
        <v>0.70387189999999999</v>
      </c>
      <c r="K199" s="51">
        <v>18134.60138</v>
      </c>
      <c r="L199" s="46">
        <v>27.052038400000001</v>
      </c>
    </row>
    <row r="200" spans="1:12" x14ac:dyDescent="0.2">
      <c r="A200" s="43" t="s">
        <v>296</v>
      </c>
      <c r="B200" s="43" t="s">
        <v>136</v>
      </c>
      <c r="C200" s="7">
        <v>1</v>
      </c>
      <c r="D200" s="7" t="s">
        <v>369</v>
      </c>
      <c r="E200" s="50" t="s">
        <v>23</v>
      </c>
      <c r="F200" s="51">
        <v>2.9046749999999998E-3</v>
      </c>
      <c r="G200" s="51">
        <v>6.5194149999999998E-3</v>
      </c>
      <c r="H200" s="51">
        <v>1.975789542</v>
      </c>
      <c r="I200" s="32">
        <v>3.5999999999999999E-3</v>
      </c>
      <c r="J200" s="51">
        <v>1.9758024329999999</v>
      </c>
      <c r="K200" s="51">
        <v>19.437857139999998</v>
      </c>
      <c r="L200" s="46">
        <v>5.9842092039999999</v>
      </c>
    </row>
    <row r="201" spans="1:12" x14ac:dyDescent="0.2">
      <c r="A201" s="43" t="s">
        <v>297</v>
      </c>
      <c r="B201" s="43" t="s">
        <v>137</v>
      </c>
      <c r="C201" s="7">
        <v>-1</v>
      </c>
      <c r="D201" s="7" t="s">
        <v>369</v>
      </c>
      <c r="E201" s="50" t="s">
        <v>23</v>
      </c>
      <c r="F201" s="52">
        <v>2.6364685918729301E-4</v>
      </c>
      <c r="G201" s="52">
        <v>2.7838385569098589</v>
      </c>
      <c r="H201" s="52">
        <v>4.6142148914433842E-2</v>
      </c>
      <c r="I201" s="32">
        <v>0.99990000000000001</v>
      </c>
      <c r="J201" s="52">
        <v>2.7842209463966889</v>
      </c>
      <c r="K201" s="52">
        <v>10707.261149390109</v>
      </c>
      <c r="L201" s="46">
        <v>29.993776199999999</v>
      </c>
    </row>
    <row r="202" spans="1:12" x14ac:dyDescent="0.2">
      <c r="A202" s="43" t="s">
        <v>297</v>
      </c>
      <c r="B202" s="43" t="s">
        <v>137</v>
      </c>
      <c r="C202" s="7">
        <v>-1</v>
      </c>
      <c r="D202" s="7" t="s">
        <v>369</v>
      </c>
      <c r="E202" s="50" t="s">
        <v>28</v>
      </c>
      <c r="F202" s="52">
        <v>5.3795344155561659E-3</v>
      </c>
      <c r="G202" s="52">
        <v>1.1123106240149489E-2</v>
      </c>
      <c r="H202" s="52">
        <v>7.5983604609745259E-6</v>
      </c>
      <c r="I202" s="32">
        <v>1</v>
      </c>
      <c r="J202" s="52">
        <v>1.235568454974824E-2</v>
      </c>
      <c r="K202" s="52">
        <v>4348609.3112431318</v>
      </c>
      <c r="L202" s="46">
        <v>4.1891209189999996</v>
      </c>
    </row>
    <row r="203" spans="1:12" x14ac:dyDescent="0.2">
      <c r="A203" s="43" t="s">
        <v>297</v>
      </c>
      <c r="B203" s="43" t="s">
        <v>137</v>
      </c>
      <c r="C203" s="7">
        <v>1</v>
      </c>
      <c r="D203" s="7" t="s">
        <v>369</v>
      </c>
      <c r="E203" s="50" t="s">
        <v>23</v>
      </c>
      <c r="F203" s="52">
        <v>1.89109215067455E-6</v>
      </c>
      <c r="G203" s="52">
        <v>3.7176800171990793E-2</v>
      </c>
      <c r="H203" s="52">
        <v>0.13645015676460051</v>
      </c>
      <c r="I203" s="32">
        <v>0.26290000000000002</v>
      </c>
      <c r="J203" s="52">
        <v>0.14142404235379641</v>
      </c>
      <c r="K203" s="52">
        <v>6655.7323423249491</v>
      </c>
      <c r="L203" s="46">
        <v>29.996287970000001</v>
      </c>
    </row>
    <row r="204" spans="1:12" x14ac:dyDescent="0.2">
      <c r="A204" s="43" t="s">
        <v>298</v>
      </c>
      <c r="B204" s="43" t="s">
        <v>138</v>
      </c>
      <c r="C204" s="7">
        <v>-1</v>
      </c>
      <c r="D204" s="7" t="s">
        <v>369</v>
      </c>
      <c r="E204" s="50" t="s">
        <v>23</v>
      </c>
      <c r="F204" s="67">
        <v>0.63357471268607479</v>
      </c>
      <c r="G204" s="67">
        <v>0.1411626379678825</v>
      </c>
      <c r="H204" s="67">
        <v>0.1025109083839597</v>
      </c>
      <c r="I204" s="32">
        <v>0.98780000000000001</v>
      </c>
      <c r="J204" s="67">
        <v>0.6571546950688234</v>
      </c>
      <c r="K204" s="67">
        <v>7592.8713485996623</v>
      </c>
      <c r="L204" s="46">
        <v>12.55974155</v>
      </c>
    </row>
    <row r="205" spans="1:12" x14ac:dyDescent="0.2">
      <c r="A205" s="43" t="s">
        <v>298</v>
      </c>
      <c r="B205" s="43" t="s">
        <v>138</v>
      </c>
      <c r="C205" s="7">
        <v>1</v>
      </c>
      <c r="D205" s="7" t="s">
        <v>369</v>
      </c>
      <c r="E205" s="50" t="s">
        <v>23</v>
      </c>
      <c r="F205" s="101">
        <v>3.1449342557678128</v>
      </c>
      <c r="G205" s="101">
        <v>1.622330482199454</v>
      </c>
      <c r="H205" s="101">
        <v>1.503648105770468</v>
      </c>
      <c r="I205" s="102">
        <v>0.92035990209775242</v>
      </c>
      <c r="J205" s="101">
        <v>3.844935017989572</v>
      </c>
      <c r="K205" s="101">
        <v>9.1974424021417498</v>
      </c>
      <c r="L205" s="103">
        <v>29.649877898699639</v>
      </c>
    </row>
    <row r="206" spans="1:12" x14ac:dyDescent="0.2">
      <c r="A206" s="43" t="s">
        <v>299</v>
      </c>
      <c r="B206" s="43" t="s">
        <v>139</v>
      </c>
      <c r="C206" s="50">
        <v>0</v>
      </c>
      <c r="D206" s="7" t="s">
        <v>369</v>
      </c>
      <c r="E206" s="50" t="s">
        <v>23</v>
      </c>
      <c r="F206" s="51">
        <v>3.1846383699E-3</v>
      </c>
      <c r="G206" s="51">
        <v>0.19730426649999999</v>
      </c>
      <c r="H206" s="51">
        <v>0.31784697662</v>
      </c>
      <c r="I206" s="32">
        <v>0.52749999999999997</v>
      </c>
      <c r="J206" s="51">
        <v>0.37412005570000001</v>
      </c>
      <c r="K206" s="51">
        <v>325.30720843199998</v>
      </c>
      <c r="L206" s="46">
        <v>29.074486050000001</v>
      </c>
    </row>
    <row r="207" spans="1:12" x14ac:dyDescent="0.2">
      <c r="A207" s="43" t="s">
        <v>300</v>
      </c>
      <c r="B207" s="43" t="s">
        <v>140</v>
      </c>
      <c r="C207" s="7">
        <v>-1</v>
      </c>
      <c r="D207" s="7" t="s">
        <v>369</v>
      </c>
      <c r="E207" s="50" t="s">
        <v>28</v>
      </c>
      <c r="F207" s="67">
        <v>1.2267811154500441E-5</v>
      </c>
      <c r="G207" s="67">
        <v>2.5862412629813091E-5</v>
      </c>
      <c r="H207" s="67">
        <v>2.3381548472679379</v>
      </c>
      <c r="I207" s="32">
        <v>0</v>
      </c>
      <c r="J207" s="67">
        <v>2.3381548474431542</v>
      </c>
      <c r="K207" s="67">
        <v>36.964922139041697</v>
      </c>
      <c r="L207" s="46">
        <v>4.6219222520000001</v>
      </c>
    </row>
    <row r="208" spans="1:12" x14ac:dyDescent="0.2">
      <c r="A208" s="43" t="s">
        <v>300</v>
      </c>
      <c r="B208" s="43" t="s">
        <v>140</v>
      </c>
      <c r="C208" s="7">
        <v>-1</v>
      </c>
      <c r="D208" s="7" t="s">
        <v>369</v>
      </c>
      <c r="E208" s="50" t="s">
        <v>23</v>
      </c>
      <c r="F208" s="51">
        <v>3.0828399999999998E-5</v>
      </c>
      <c r="G208" s="51">
        <v>7.18875E-4</v>
      </c>
      <c r="H208" s="51">
        <v>2.6899248000000001E-2</v>
      </c>
      <c r="I208" s="32">
        <v>2.6700000000000002E-2</v>
      </c>
      <c r="J208" s="51">
        <v>2.6908870000000001E-2</v>
      </c>
      <c r="K208" s="51">
        <v>42641064.020000003</v>
      </c>
      <c r="L208" s="46">
        <v>27.543621730000002</v>
      </c>
    </row>
    <row r="209" spans="1:12" x14ac:dyDescent="0.2">
      <c r="A209" s="43" t="s">
        <v>300</v>
      </c>
      <c r="B209" s="43" t="s">
        <v>140</v>
      </c>
      <c r="C209" s="7">
        <v>1</v>
      </c>
      <c r="D209" s="7" t="s">
        <v>369</v>
      </c>
      <c r="E209" s="50" t="s">
        <v>23</v>
      </c>
      <c r="F209" s="51">
        <v>9.8176399999999992E-7</v>
      </c>
      <c r="G209" s="51">
        <v>7.1362399999999996E-7</v>
      </c>
      <c r="H209" s="51">
        <v>4.2486600000000002E-6</v>
      </c>
      <c r="I209" s="32">
        <v>0.2747</v>
      </c>
      <c r="J209" s="51">
        <v>4.4186299999999999E-6</v>
      </c>
      <c r="K209" s="51">
        <v>4955720000000</v>
      </c>
      <c r="L209" s="46">
        <v>23.986770799999999</v>
      </c>
    </row>
    <row r="210" spans="1:12" x14ac:dyDescent="0.2">
      <c r="A210" s="43" t="s">
        <v>301</v>
      </c>
      <c r="B210" s="43" t="s">
        <v>141</v>
      </c>
      <c r="C210" s="7">
        <v>0</v>
      </c>
      <c r="D210" s="7" t="s">
        <v>369</v>
      </c>
      <c r="E210" s="50" t="s">
        <v>28</v>
      </c>
      <c r="F210" s="51">
        <v>2.0440812249999998</v>
      </c>
      <c r="G210" s="51">
        <v>2.458647E-3</v>
      </c>
      <c r="H210" s="51">
        <v>4.4939999999999997E-4</v>
      </c>
      <c r="I210" s="32">
        <v>1</v>
      </c>
      <c r="J210" s="51">
        <v>2.0440827530000001</v>
      </c>
      <c r="K210" s="51">
        <v>136.80343120000001</v>
      </c>
      <c r="L210" s="46">
        <v>6.8118526999999998E-2</v>
      </c>
    </row>
    <row r="211" spans="1:12" x14ac:dyDescent="0.2">
      <c r="A211" s="43" t="s">
        <v>301</v>
      </c>
      <c r="B211" s="43" t="s">
        <v>141</v>
      </c>
      <c r="C211" s="7">
        <v>0</v>
      </c>
      <c r="D211" s="7" t="s">
        <v>369</v>
      </c>
      <c r="E211" s="50" t="s">
        <v>23</v>
      </c>
      <c r="F211" s="51">
        <v>0.122660538</v>
      </c>
      <c r="G211" s="51">
        <v>7.0926299999999999E-5</v>
      </c>
      <c r="H211" s="51">
        <v>1.61535E-5</v>
      </c>
      <c r="I211" s="32">
        <v>1</v>
      </c>
      <c r="J211" s="51">
        <v>0.122660559</v>
      </c>
      <c r="K211" s="51">
        <v>29832.06871</v>
      </c>
      <c r="L211" s="46">
        <v>3.2332738999999999E-2</v>
      </c>
    </row>
    <row r="212" spans="1:12" x14ac:dyDescent="0.2">
      <c r="A212" s="43" t="s">
        <v>302</v>
      </c>
      <c r="B212" s="43" t="s">
        <v>142</v>
      </c>
      <c r="C212" s="8">
        <v>-1</v>
      </c>
      <c r="D212" s="7" t="s">
        <v>369</v>
      </c>
      <c r="E212" s="50" t="s">
        <v>23</v>
      </c>
      <c r="F212" s="52">
        <v>1.8624724292895179E-2</v>
      </c>
      <c r="G212" s="52">
        <v>9.3043505108540755E-3</v>
      </c>
      <c r="H212" s="52">
        <v>0.72344392273513536</v>
      </c>
      <c r="I212" s="32">
        <v>2.8799999999999999E-2</v>
      </c>
      <c r="J212" s="52">
        <v>0.72374343564264243</v>
      </c>
      <c r="K212" s="52">
        <v>3444.9218563265781</v>
      </c>
      <c r="L212" s="46">
        <v>26.54453311</v>
      </c>
    </row>
    <row r="213" spans="1:12" x14ac:dyDescent="0.2">
      <c r="A213" s="43" t="s">
        <v>303</v>
      </c>
      <c r="B213" s="43" t="s">
        <v>143</v>
      </c>
      <c r="C213" s="7">
        <v>-1</v>
      </c>
      <c r="D213" s="7" t="s">
        <v>369</v>
      </c>
      <c r="E213" s="50" t="s">
        <v>23</v>
      </c>
      <c r="F213" s="51">
        <v>3.12279E-4</v>
      </c>
      <c r="G213" s="51">
        <v>0.66713973299999996</v>
      </c>
      <c r="H213" s="51">
        <v>0.32540174900000002</v>
      </c>
      <c r="I213" s="32">
        <v>0.89880000000000004</v>
      </c>
      <c r="J213" s="51">
        <v>0.74226802400000003</v>
      </c>
      <c r="K213" s="51">
        <v>17398.027429999998</v>
      </c>
      <c r="L213" s="46">
        <v>29.972383090000001</v>
      </c>
    </row>
    <row r="214" spans="1:12" x14ac:dyDescent="0.2">
      <c r="A214" s="43" t="s">
        <v>304</v>
      </c>
      <c r="B214" s="43" t="s">
        <v>144</v>
      </c>
      <c r="C214" s="7">
        <v>0</v>
      </c>
      <c r="D214" s="7" t="s">
        <v>369</v>
      </c>
      <c r="E214" s="50" t="s">
        <v>28</v>
      </c>
      <c r="F214" s="51">
        <v>0.72452382149000005</v>
      </c>
      <c r="G214" s="51">
        <v>1.26809097867872</v>
      </c>
      <c r="H214" s="51">
        <v>1.0840386E-3</v>
      </c>
      <c r="I214" s="32">
        <v>1</v>
      </c>
      <c r="J214" s="51">
        <v>1.4604761799999999</v>
      </c>
      <c r="K214" s="51">
        <v>297.31305585490003</v>
      </c>
      <c r="L214" s="46">
        <v>0.25771356499999998</v>
      </c>
    </row>
    <row r="215" spans="1:12" x14ac:dyDescent="0.2">
      <c r="A215" s="43" t="s">
        <v>304</v>
      </c>
      <c r="B215" s="43" t="s">
        <v>144</v>
      </c>
      <c r="C215" s="7">
        <v>0</v>
      </c>
      <c r="D215" s="7" t="s">
        <v>369</v>
      </c>
      <c r="E215" s="50" t="s">
        <v>23</v>
      </c>
      <c r="F215" s="51">
        <v>1.36404715068894</v>
      </c>
      <c r="G215" s="51">
        <v>0.79130578629799997</v>
      </c>
      <c r="H215" s="51">
        <v>1.01447915385225</v>
      </c>
      <c r="I215" s="32">
        <v>0.84099999999999997</v>
      </c>
      <c r="J215" s="51">
        <v>1.8750886459931</v>
      </c>
      <c r="K215" s="51">
        <v>114.00473464</v>
      </c>
      <c r="L215" s="46">
        <v>29.880687850000001</v>
      </c>
    </row>
    <row r="216" spans="1:12" x14ac:dyDescent="0.2">
      <c r="A216" s="43" t="s">
        <v>305</v>
      </c>
      <c r="B216" s="43" t="s">
        <v>145</v>
      </c>
      <c r="C216" s="7">
        <v>0</v>
      </c>
      <c r="D216" s="7" t="s">
        <v>369</v>
      </c>
      <c r="E216" s="50" t="s">
        <v>28</v>
      </c>
      <c r="F216" s="51">
        <v>3.7441135289999998</v>
      </c>
      <c r="G216" s="51">
        <v>0.22081228</v>
      </c>
      <c r="H216" s="51">
        <v>0.36572697999999998</v>
      </c>
      <c r="I216" s="32">
        <v>0.99529999999999996</v>
      </c>
      <c r="J216" s="51">
        <v>3.7684082060000001</v>
      </c>
      <c r="K216" s="51">
        <v>21.181992040000001</v>
      </c>
      <c r="L216" s="46">
        <v>3.3743603160000002</v>
      </c>
    </row>
    <row r="217" spans="1:12" x14ac:dyDescent="0.2">
      <c r="A217" s="43" t="s">
        <v>305</v>
      </c>
      <c r="B217" s="43" t="s">
        <v>145</v>
      </c>
      <c r="C217" s="7">
        <v>0</v>
      </c>
      <c r="D217" s="7" t="s">
        <v>369</v>
      </c>
      <c r="E217" s="50" t="s">
        <v>23</v>
      </c>
      <c r="F217" s="51">
        <v>0.30895728</v>
      </c>
      <c r="G217" s="51">
        <v>0.74046268900000001</v>
      </c>
      <c r="H217" s="51">
        <v>1.9497760000000001E-3</v>
      </c>
      <c r="I217" s="32">
        <v>1</v>
      </c>
      <c r="J217" s="51">
        <v>0.80233621099999997</v>
      </c>
      <c r="K217" s="51">
        <v>1172.754604</v>
      </c>
      <c r="L217" s="46">
        <v>7.3509162469999998</v>
      </c>
    </row>
    <row r="218" spans="1:12" x14ac:dyDescent="0.2">
      <c r="A218" s="43" t="s">
        <v>306</v>
      </c>
      <c r="B218" s="43" t="s">
        <v>146</v>
      </c>
      <c r="C218" s="7">
        <v>-1</v>
      </c>
      <c r="D218" s="7" t="s">
        <v>369</v>
      </c>
      <c r="E218" s="50" t="s">
        <v>28</v>
      </c>
      <c r="F218" s="51">
        <v>4.6246900000000002E-4</v>
      </c>
      <c r="G218" s="51">
        <v>3.4481407999999998E-2</v>
      </c>
      <c r="H218" s="51">
        <v>0.53412425200000002</v>
      </c>
      <c r="I218" s="32">
        <v>6.4399999999999999E-2</v>
      </c>
      <c r="J218" s="51">
        <v>0.53523630099999997</v>
      </c>
      <c r="K218" s="51">
        <v>812.94373940000003</v>
      </c>
      <c r="L218" s="46">
        <v>29.23079031</v>
      </c>
    </row>
    <row r="219" spans="1:12" x14ac:dyDescent="0.2">
      <c r="A219" s="43" t="s">
        <v>306</v>
      </c>
      <c r="B219" s="43" t="s">
        <v>146</v>
      </c>
      <c r="C219" s="7">
        <v>1</v>
      </c>
      <c r="D219" s="7" t="s">
        <v>369</v>
      </c>
      <c r="E219" s="50" t="s">
        <v>23</v>
      </c>
      <c r="F219" s="51">
        <v>0.26907589999999998</v>
      </c>
      <c r="G219" s="51">
        <v>0.85836369400000001</v>
      </c>
      <c r="H219" s="51">
        <v>0.144833503</v>
      </c>
      <c r="I219" s="32">
        <v>0.98729999999999996</v>
      </c>
      <c r="J219" s="51">
        <v>0.91113490500000005</v>
      </c>
      <c r="K219" s="51">
        <v>233.435374</v>
      </c>
      <c r="L219" s="46">
        <v>12.594277910000001</v>
      </c>
    </row>
    <row r="220" spans="1:12" x14ac:dyDescent="0.2">
      <c r="A220" s="43" t="s">
        <v>307</v>
      </c>
      <c r="B220" s="43" t="s">
        <v>147</v>
      </c>
      <c r="C220" s="7">
        <v>-1</v>
      </c>
      <c r="D220" s="7" t="s">
        <v>369</v>
      </c>
      <c r="E220" s="50" t="s">
        <v>28</v>
      </c>
      <c r="F220" s="51">
        <v>3.9976299999999997E-4</v>
      </c>
      <c r="G220" s="51">
        <v>3.69785E-7</v>
      </c>
      <c r="H220" s="51">
        <v>8.2835499999999997E-6</v>
      </c>
      <c r="I220" s="32">
        <v>0.99980000000000002</v>
      </c>
      <c r="J220" s="51">
        <v>3.9984900000000003E-4</v>
      </c>
      <c r="K220" s="51">
        <v>17451961843</v>
      </c>
      <c r="L220" s="46">
        <v>5.2201651000000002E-2</v>
      </c>
    </row>
    <row r="221" spans="1:12" x14ac:dyDescent="0.2">
      <c r="A221" s="43" t="s">
        <v>307</v>
      </c>
      <c r="B221" s="43" t="s">
        <v>147</v>
      </c>
      <c r="C221" s="7">
        <v>-1</v>
      </c>
      <c r="D221" s="7" t="s">
        <v>369</v>
      </c>
      <c r="E221" s="50" t="s">
        <v>23</v>
      </c>
      <c r="F221" s="45">
        <v>4.7800000000000003E-5</v>
      </c>
      <c r="G221" s="45">
        <v>1.7729459999999999</v>
      </c>
      <c r="H221" s="45">
        <v>1.9602999999999999E-2</v>
      </c>
      <c r="I221" s="32">
        <v>0.99990000000000001</v>
      </c>
      <c r="J221" s="45">
        <v>1.7730539999999999</v>
      </c>
      <c r="K221" s="45">
        <v>100836.6</v>
      </c>
      <c r="L221" s="46">
        <v>29.99765773</v>
      </c>
    </row>
    <row r="222" spans="1:12" x14ac:dyDescent="0.2">
      <c r="A222" s="43" t="s">
        <v>308</v>
      </c>
      <c r="B222" s="43" t="s">
        <v>148</v>
      </c>
      <c r="C222" s="7">
        <v>-1</v>
      </c>
      <c r="D222" s="7" t="s">
        <v>369</v>
      </c>
      <c r="E222" s="50" t="s">
        <v>28</v>
      </c>
      <c r="F222" s="51">
        <v>0.84650851500000002</v>
      </c>
      <c r="G222" s="51">
        <v>3.6077446260000001</v>
      </c>
      <c r="H222" s="51">
        <v>4.7763459999999999E-3</v>
      </c>
      <c r="I222" s="32">
        <v>1</v>
      </c>
      <c r="J222" s="51">
        <v>3.7057281020000001</v>
      </c>
      <c r="K222" s="51">
        <v>18.77396731</v>
      </c>
      <c r="L222" s="46">
        <v>16.794390759999999</v>
      </c>
    </row>
    <row r="223" spans="1:12" x14ac:dyDescent="0.2">
      <c r="A223" s="43" t="s">
        <v>308</v>
      </c>
      <c r="B223" s="43" t="s">
        <v>148</v>
      </c>
      <c r="C223" s="7">
        <v>-1</v>
      </c>
      <c r="D223" s="7" t="s">
        <v>369</v>
      </c>
      <c r="E223" s="50" t="s">
        <v>23</v>
      </c>
      <c r="F223" s="51">
        <v>7.9838879999999997E-3</v>
      </c>
      <c r="G223" s="51">
        <v>8.709797E-3</v>
      </c>
      <c r="H223" s="51">
        <v>6.1751796999999997E-2</v>
      </c>
      <c r="I223" s="32">
        <v>0.18790000000000001</v>
      </c>
      <c r="J223" s="51">
        <v>6.2871992000000002E-2</v>
      </c>
      <c r="K223" s="51">
        <v>321435.63959999999</v>
      </c>
      <c r="L223" s="46">
        <v>12.50951675</v>
      </c>
    </row>
    <row r="224" spans="1:12" x14ac:dyDescent="0.2">
      <c r="A224" s="43" t="s">
        <v>308</v>
      </c>
      <c r="B224" s="43" t="s">
        <v>148</v>
      </c>
      <c r="C224" s="7">
        <v>1</v>
      </c>
      <c r="D224" s="7" t="s">
        <v>369</v>
      </c>
      <c r="E224" s="50" t="s">
        <v>23</v>
      </c>
      <c r="F224" s="51">
        <v>6.6173406000000004E-2</v>
      </c>
      <c r="G224" s="51">
        <v>0.20205155899999999</v>
      </c>
      <c r="H224" s="51">
        <v>0.59617184000000001</v>
      </c>
      <c r="I224" s="32">
        <v>0.33589999999999998</v>
      </c>
      <c r="J224" s="51">
        <v>0.63294914099999999</v>
      </c>
      <c r="K224" s="51">
        <v>2575.93966</v>
      </c>
      <c r="L224" s="46">
        <v>11.86519165</v>
      </c>
    </row>
    <row r="225" spans="1:12" x14ac:dyDescent="0.2">
      <c r="A225" s="43" t="s">
        <v>309</v>
      </c>
      <c r="B225" s="43" t="s">
        <v>149</v>
      </c>
      <c r="C225" s="7">
        <v>0</v>
      </c>
      <c r="D225" s="7" t="s">
        <v>369</v>
      </c>
      <c r="E225" s="50" t="s">
        <v>28</v>
      </c>
      <c r="F225" s="52">
        <v>5.4194450859824772E-2</v>
      </c>
      <c r="G225" s="52">
        <v>1.1625082110339711</v>
      </c>
      <c r="H225" s="52">
        <v>1.4168580799493551</v>
      </c>
      <c r="I225" s="32">
        <v>0.63470000000000004</v>
      </c>
      <c r="J225" s="52">
        <v>1.833534618692316</v>
      </c>
      <c r="K225" s="52">
        <v>105.82595567243681</v>
      </c>
      <c r="L225" s="46">
        <v>27.330088589999999</v>
      </c>
    </row>
    <row r="226" spans="1:12" x14ac:dyDescent="0.2">
      <c r="A226" s="43" t="s">
        <v>310</v>
      </c>
      <c r="B226" s="43" t="s">
        <v>150</v>
      </c>
      <c r="C226" s="7">
        <v>0</v>
      </c>
      <c r="D226" s="7" t="s">
        <v>369</v>
      </c>
      <c r="E226" s="50" t="s">
        <v>28</v>
      </c>
      <c r="F226" s="51">
        <v>8.4822860000000003E-3</v>
      </c>
      <c r="G226" s="51">
        <v>1.4690147000000001E-2</v>
      </c>
      <c r="H226" s="51">
        <v>6.7227199999999999E-5</v>
      </c>
      <c r="I226" s="32">
        <v>1</v>
      </c>
      <c r="J226" s="51">
        <v>1.6963316999999999E-2</v>
      </c>
      <c r="K226" s="51">
        <v>2138228.6439999999</v>
      </c>
      <c r="L226" s="46">
        <v>2.1083550000000001E-3</v>
      </c>
    </row>
    <row r="227" spans="1:12" x14ac:dyDescent="0.2">
      <c r="A227" s="43" t="s">
        <v>310</v>
      </c>
      <c r="B227" s="43" t="s">
        <v>150</v>
      </c>
      <c r="C227" s="7">
        <v>0</v>
      </c>
      <c r="D227" s="7" t="s">
        <v>369</v>
      </c>
      <c r="E227" s="50" t="s">
        <v>23</v>
      </c>
      <c r="F227" s="51">
        <v>0.531808905</v>
      </c>
      <c r="G227" s="51">
        <v>0.30707455900000002</v>
      </c>
      <c r="H227" s="51">
        <v>9.90393E-4</v>
      </c>
      <c r="I227" s="32">
        <v>1</v>
      </c>
      <c r="J227" s="51">
        <v>0.61409810099999995</v>
      </c>
      <c r="K227" s="51">
        <v>225.65903710000001</v>
      </c>
      <c r="L227" s="46">
        <v>29.996609400000001</v>
      </c>
    </row>
    <row r="228" spans="1:12" x14ac:dyDescent="0.2">
      <c r="A228" t="s">
        <v>377</v>
      </c>
      <c r="B228" s="43" t="s">
        <v>151</v>
      </c>
      <c r="C228" s="50">
        <v>-1</v>
      </c>
      <c r="D228" s="7" t="s">
        <v>369</v>
      </c>
      <c r="E228" s="50" t="s">
        <v>28</v>
      </c>
      <c r="F228" s="51">
        <v>1.8110174E-2</v>
      </c>
      <c r="G228" s="51">
        <v>2.760668E-3</v>
      </c>
      <c r="H228" s="51">
        <v>1.2938789999999999E-3</v>
      </c>
      <c r="I228" s="32">
        <v>0.99750000000000005</v>
      </c>
      <c r="J228" s="51">
        <v>1.8365016000000001E-2</v>
      </c>
      <c r="K228" s="51">
        <v>967239.86340000003</v>
      </c>
      <c r="L228" s="46">
        <v>8.6664991879999995</v>
      </c>
    </row>
    <row r="229" spans="1:12" x14ac:dyDescent="0.2">
      <c r="A229" t="s">
        <v>377</v>
      </c>
      <c r="B229" s="43" t="s">
        <v>151</v>
      </c>
      <c r="C229" s="50">
        <v>-1</v>
      </c>
      <c r="D229" s="7" t="s">
        <v>369</v>
      </c>
      <c r="E229" s="50" t="s">
        <v>23</v>
      </c>
      <c r="F229" s="51">
        <v>2.9290330000000002E-3</v>
      </c>
      <c r="G229" s="51">
        <v>0.673224194</v>
      </c>
      <c r="H229" s="51">
        <v>0.33652328199999998</v>
      </c>
      <c r="I229" s="32">
        <v>0.89449999999999996</v>
      </c>
      <c r="J229" s="51">
        <v>0.752653515</v>
      </c>
      <c r="K229" s="51">
        <v>16732.549490000001</v>
      </c>
      <c r="L229" s="46">
        <v>29.749924180000001</v>
      </c>
    </row>
    <row r="230" spans="1:12" x14ac:dyDescent="0.2">
      <c r="A230" s="43" t="s">
        <v>311</v>
      </c>
      <c r="B230" s="43" t="s">
        <v>153</v>
      </c>
      <c r="C230" s="7">
        <v>-1</v>
      </c>
      <c r="D230" s="7" t="s">
        <v>369</v>
      </c>
      <c r="E230" s="50" t="s">
        <v>23</v>
      </c>
      <c r="F230" s="51">
        <v>4.8690014094581502E-7</v>
      </c>
      <c r="G230" s="51">
        <v>1.7480596019031961E-3</v>
      </c>
      <c r="H230" s="51">
        <v>3.3803250088101318E-2</v>
      </c>
      <c r="I230" s="32">
        <v>5.16E-2</v>
      </c>
      <c r="J230" s="51">
        <v>3.384841841397615E-2</v>
      </c>
      <c r="K230" s="51">
        <v>26503477.51171004</v>
      </c>
      <c r="L230" s="46">
        <v>29.983243439999999</v>
      </c>
    </row>
    <row r="231" spans="1:12" x14ac:dyDescent="0.2">
      <c r="A231" s="43" t="s">
        <v>311</v>
      </c>
      <c r="B231" s="43" t="s">
        <v>153</v>
      </c>
      <c r="C231" s="7">
        <v>1</v>
      </c>
      <c r="D231" s="7" t="s">
        <v>369</v>
      </c>
      <c r="E231" s="50" t="s">
        <v>23</v>
      </c>
      <c r="F231" s="51">
        <v>7.3928282445830731E-6</v>
      </c>
      <c r="G231" s="51">
        <v>1.785746626403571E-6</v>
      </c>
      <c r="H231" s="51">
        <v>1.8190550470752991E-6</v>
      </c>
      <c r="I231" s="32">
        <v>0.97260000000000002</v>
      </c>
      <c r="J231" s="51">
        <v>7.8199591899131479E-6</v>
      </c>
      <c r="K231" s="51">
        <v>1039561510445.254</v>
      </c>
      <c r="L231" s="46">
        <v>13.57894349</v>
      </c>
    </row>
    <row r="232" spans="1:12" x14ac:dyDescent="0.2">
      <c r="A232" s="43" t="s">
        <v>312</v>
      </c>
      <c r="B232" s="43" t="s">
        <v>154</v>
      </c>
      <c r="C232" s="7">
        <v>0</v>
      </c>
      <c r="D232" s="7" t="s">
        <v>369</v>
      </c>
      <c r="E232" s="50" t="s">
        <v>23</v>
      </c>
      <c r="F232" s="51">
        <v>0.16982444063195409</v>
      </c>
      <c r="G232" s="51">
        <v>1.3220828754252041</v>
      </c>
      <c r="H232" s="51">
        <v>4.7956934706140661E-3</v>
      </c>
      <c r="I232" s="32">
        <v>1</v>
      </c>
      <c r="J232" s="51">
        <v>1.3329540385191061</v>
      </c>
      <c r="K232" s="51">
        <v>414.26127040742318</v>
      </c>
      <c r="L232" s="46">
        <v>22.679516679999999</v>
      </c>
    </row>
    <row r="233" spans="1:12" x14ac:dyDescent="0.2">
      <c r="A233" s="43" t="s">
        <v>313</v>
      </c>
      <c r="B233" s="43" t="s">
        <v>155</v>
      </c>
      <c r="C233" s="7">
        <v>0</v>
      </c>
      <c r="D233" s="7" t="s">
        <v>369</v>
      </c>
      <c r="E233" s="50" t="s">
        <v>28</v>
      </c>
      <c r="F233" s="52">
        <v>0.75869830283542739</v>
      </c>
      <c r="G233" s="52">
        <v>2.344042932305519</v>
      </c>
      <c r="H233" s="52">
        <v>1.468139310904977</v>
      </c>
      <c r="I233" s="32">
        <v>0.85899999999999999</v>
      </c>
      <c r="J233" s="52">
        <v>2.868029536012723</v>
      </c>
      <c r="K233" s="52">
        <v>34.669098720997532</v>
      </c>
      <c r="L233" s="46">
        <v>12.063948509999999</v>
      </c>
    </row>
    <row r="234" spans="1:12" x14ac:dyDescent="0.2">
      <c r="A234" s="43" t="s">
        <v>314</v>
      </c>
      <c r="B234" s="43" t="s">
        <v>156</v>
      </c>
      <c r="C234" s="7">
        <v>0</v>
      </c>
      <c r="D234" s="7" t="s">
        <v>369</v>
      </c>
      <c r="E234" s="50" t="s">
        <v>23</v>
      </c>
      <c r="F234" s="51">
        <v>1.06186818E-3</v>
      </c>
      <c r="G234" s="51">
        <v>0.91441969374999998</v>
      </c>
      <c r="H234" s="51">
        <v>0.62630917227508198</v>
      </c>
      <c r="I234" s="32">
        <v>0.82499999999999996</v>
      </c>
      <c r="J234" s="51">
        <v>1.10834456878</v>
      </c>
      <c r="K234" s="51">
        <v>49.239827900000002</v>
      </c>
      <c r="L234" s="46">
        <v>29.93266788</v>
      </c>
    </row>
    <row r="235" spans="1:12" x14ac:dyDescent="0.2">
      <c r="A235" s="43" t="s">
        <v>315</v>
      </c>
      <c r="B235" s="43" t="s">
        <v>157</v>
      </c>
      <c r="C235" s="50">
        <v>1</v>
      </c>
      <c r="D235" s="7" t="s">
        <v>369</v>
      </c>
      <c r="E235" s="50" t="s">
        <v>23</v>
      </c>
      <c r="F235" s="52">
        <v>1.38698453676501</v>
      </c>
      <c r="G235" s="52">
        <v>0.78751640004830892</v>
      </c>
      <c r="H235" s="52">
        <v>1.1078807685797551E-4</v>
      </c>
      <c r="I235" s="32">
        <v>1</v>
      </c>
      <c r="J235" s="52">
        <v>1.5949633844838871</v>
      </c>
      <c r="K235" s="52">
        <v>5736.9865166441004</v>
      </c>
      <c r="L235" s="46">
        <v>29.586693579999999</v>
      </c>
    </row>
    <row r="236" spans="1:12" x14ac:dyDescent="0.2">
      <c r="A236" s="43" t="s">
        <v>316</v>
      </c>
      <c r="B236" s="43" t="s">
        <v>158</v>
      </c>
      <c r="C236" s="50">
        <v>0</v>
      </c>
      <c r="D236" s="7" t="s">
        <v>369</v>
      </c>
      <c r="E236" s="50" t="s">
        <v>23</v>
      </c>
      <c r="F236" s="51">
        <v>1.7206000000000001E-5</v>
      </c>
      <c r="G236" s="51">
        <v>0.66529315099999997</v>
      </c>
      <c r="H236" s="51">
        <v>1.7371800000000001E-4</v>
      </c>
      <c r="I236" s="32">
        <v>1</v>
      </c>
      <c r="J236" s="51">
        <v>0.66529317399999999</v>
      </c>
      <c r="K236" s="51">
        <v>354.16741819999999</v>
      </c>
      <c r="L236" s="46">
        <v>29.99772067</v>
      </c>
    </row>
    <row r="237" spans="1:12" x14ac:dyDescent="0.2">
      <c r="A237" s="43" t="s">
        <v>317</v>
      </c>
      <c r="B237" s="43" t="s">
        <v>159</v>
      </c>
      <c r="C237" s="50">
        <v>0</v>
      </c>
      <c r="D237" s="7" t="s">
        <v>369</v>
      </c>
      <c r="E237" s="50" t="s">
        <v>23</v>
      </c>
      <c r="F237" s="51">
        <v>1.9187434999999999E-2</v>
      </c>
      <c r="G237" s="51">
        <v>3.0529058000000001E-2</v>
      </c>
      <c r="H237" s="51">
        <v>0.16298046899999999</v>
      </c>
      <c r="I237" s="32">
        <v>0.216</v>
      </c>
      <c r="J237" s="51">
        <v>0.16692158100000001</v>
      </c>
      <c r="K237" s="51">
        <v>17078.925739999999</v>
      </c>
      <c r="L237" s="46">
        <v>2.1486572860000002</v>
      </c>
    </row>
    <row r="238" spans="1:12" x14ac:dyDescent="0.2">
      <c r="A238" s="43" t="s">
        <v>318</v>
      </c>
      <c r="B238" s="43" t="s">
        <v>160</v>
      </c>
      <c r="C238" s="50">
        <v>0</v>
      </c>
      <c r="D238" s="7" t="s">
        <v>369</v>
      </c>
      <c r="E238" s="50" t="s">
        <v>23</v>
      </c>
      <c r="F238" s="51">
        <v>2.1116468699999998E-2</v>
      </c>
      <c r="G238" s="51">
        <v>0.54317041399999999</v>
      </c>
      <c r="H238" s="51">
        <v>1.24866236</v>
      </c>
      <c r="I238" s="32">
        <v>0.39910000000000001</v>
      </c>
      <c r="J238" s="51">
        <v>1.361850842</v>
      </c>
      <c r="K238" s="51">
        <v>107.0683693</v>
      </c>
      <c r="L238" s="46">
        <v>27.772874359999999</v>
      </c>
    </row>
    <row r="239" spans="1:12" x14ac:dyDescent="0.2">
      <c r="A239" s="43" t="s">
        <v>319</v>
      </c>
      <c r="B239" s="43" t="s">
        <v>161</v>
      </c>
      <c r="C239" s="7">
        <v>-1</v>
      </c>
      <c r="D239" s="7" t="s">
        <v>369</v>
      </c>
      <c r="E239" s="50" t="s">
        <v>23</v>
      </c>
      <c r="F239" s="51">
        <v>7.58744E-3</v>
      </c>
      <c r="G239" s="51">
        <v>9.8160529999999999E-3</v>
      </c>
      <c r="H239" s="51">
        <v>2.1046628000000001E-2</v>
      </c>
      <c r="I239" s="32">
        <v>0.50780000000000003</v>
      </c>
      <c r="J239" s="51">
        <v>2.4431224000000001E-2</v>
      </c>
      <c r="K239" s="51">
        <v>52445625.57</v>
      </c>
      <c r="L239" s="46">
        <v>7.7020756800000001</v>
      </c>
    </row>
    <row r="240" spans="1:12" x14ac:dyDescent="0.2">
      <c r="A240" s="43" t="s">
        <v>319</v>
      </c>
      <c r="B240" s="43" t="s">
        <v>161</v>
      </c>
      <c r="C240" s="7">
        <v>1</v>
      </c>
      <c r="D240" s="7" t="s">
        <v>369</v>
      </c>
      <c r="E240" s="50" t="s">
        <v>23</v>
      </c>
      <c r="F240" s="51">
        <v>1.57388E-6</v>
      </c>
      <c r="G240" s="51">
        <v>6.7910080000000003E-3</v>
      </c>
      <c r="H240" s="51">
        <v>2.0849486E-2</v>
      </c>
      <c r="I240" s="32">
        <v>0.30969999999999998</v>
      </c>
      <c r="J240" s="51">
        <v>2.1927582000000001E-2</v>
      </c>
      <c r="K240" s="51">
        <v>257817.11309999999</v>
      </c>
      <c r="L240" s="46">
        <v>29.985923629999998</v>
      </c>
    </row>
    <row r="241" spans="1:12" x14ac:dyDescent="0.2">
      <c r="A241" s="43" t="s">
        <v>320</v>
      </c>
      <c r="B241" s="43" t="s">
        <v>162</v>
      </c>
      <c r="C241" s="7">
        <v>0</v>
      </c>
      <c r="D241" s="7" t="s">
        <v>369</v>
      </c>
      <c r="E241" s="50" t="s">
        <v>28</v>
      </c>
      <c r="F241" s="52">
        <v>3.46887071892177E-3</v>
      </c>
      <c r="G241" s="52">
        <v>1.227196114058271E-2</v>
      </c>
      <c r="H241" s="52">
        <v>0.25924342518106153</v>
      </c>
      <c r="I241" s="32">
        <v>4.9099999999999998E-2</v>
      </c>
      <c r="J241" s="52">
        <v>0.25955690627280409</v>
      </c>
      <c r="K241" s="52">
        <v>4974.6398974119747</v>
      </c>
      <c r="L241" s="46">
        <v>14.21538906</v>
      </c>
    </row>
    <row r="242" spans="1:12" x14ac:dyDescent="0.2">
      <c r="A242" s="43" t="s">
        <v>320</v>
      </c>
      <c r="B242" s="43" t="s">
        <v>162</v>
      </c>
      <c r="C242" s="7">
        <v>0</v>
      </c>
      <c r="D242" s="7" t="s">
        <v>369</v>
      </c>
      <c r="E242" s="50" t="s">
        <v>23</v>
      </c>
      <c r="F242" s="52">
        <v>0.64060730355416384</v>
      </c>
      <c r="G242" s="52">
        <v>1.303417698709139</v>
      </c>
      <c r="H242" s="52">
        <v>7.7780188270938286E-3</v>
      </c>
      <c r="I242" s="32">
        <v>1</v>
      </c>
      <c r="J242" s="52">
        <v>1.452355298214606</v>
      </c>
      <c r="K242" s="52">
        <v>83.738827752748151</v>
      </c>
      <c r="L242" s="46">
        <v>3.8258821780000001</v>
      </c>
    </row>
    <row r="243" spans="1:12" x14ac:dyDescent="0.2">
      <c r="A243" s="43" t="s">
        <v>321</v>
      </c>
      <c r="B243" s="43" t="s">
        <v>163</v>
      </c>
      <c r="C243" s="7">
        <v>0</v>
      </c>
      <c r="D243" s="7" t="s">
        <v>369</v>
      </c>
      <c r="E243" s="50" t="s">
        <v>23</v>
      </c>
      <c r="F243" s="51">
        <v>2.6928958999999999E-2</v>
      </c>
      <c r="G243" s="51">
        <v>1.5548444999999999E-2</v>
      </c>
      <c r="H243" s="51">
        <v>1.1185026069999999</v>
      </c>
      <c r="I243" s="32">
        <v>2.7799999999999998E-2</v>
      </c>
      <c r="J243" s="51">
        <v>1.1189347629999999</v>
      </c>
      <c r="K243" s="51">
        <v>134.66067079999999</v>
      </c>
      <c r="L243" s="46">
        <v>29.997799690000001</v>
      </c>
    </row>
    <row r="244" spans="1:12" x14ac:dyDescent="0.2">
      <c r="A244" s="43" t="s">
        <v>322</v>
      </c>
      <c r="B244" s="43" t="s">
        <v>164</v>
      </c>
      <c r="C244" s="7">
        <v>-1</v>
      </c>
      <c r="D244" s="7" t="s">
        <v>369</v>
      </c>
      <c r="E244" s="50" t="s">
        <v>28</v>
      </c>
      <c r="F244" s="51">
        <v>0.64028635013559954</v>
      </c>
      <c r="G244" s="51">
        <v>6.7360240619339122E-3</v>
      </c>
      <c r="H244" s="51">
        <v>1.122034230952992E-4</v>
      </c>
      <c r="I244" s="32">
        <v>1</v>
      </c>
      <c r="J244" s="51">
        <v>0.64032179158587021</v>
      </c>
      <c r="K244" s="51">
        <v>3429.4816536379499</v>
      </c>
      <c r="L244" s="46">
        <v>0.601950769</v>
      </c>
    </row>
    <row r="245" spans="1:12" x14ac:dyDescent="0.2">
      <c r="A245" s="43" t="s">
        <v>323</v>
      </c>
      <c r="B245" s="43" t="s">
        <v>165</v>
      </c>
      <c r="C245" s="7">
        <v>0</v>
      </c>
      <c r="D245" s="7" t="s">
        <v>369</v>
      </c>
      <c r="E245" s="50" t="s">
        <v>28</v>
      </c>
      <c r="F245" s="51">
        <v>1.8815161269999998E-2</v>
      </c>
      <c r="G245" s="51">
        <v>3.9699289999999998E-2</v>
      </c>
      <c r="H245" s="51">
        <v>0.10197514321200001</v>
      </c>
      <c r="I245" s="32">
        <v>0.3957</v>
      </c>
      <c r="J245" s="51">
        <v>0.11103591542000001</v>
      </c>
      <c r="K245" s="51">
        <v>4399.7849299999998</v>
      </c>
      <c r="L245" s="46">
        <v>4.6409638080000004</v>
      </c>
    </row>
    <row r="246" spans="1:12" x14ac:dyDescent="0.2">
      <c r="A246" s="43" t="s">
        <v>323</v>
      </c>
      <c r="B246" s="43" t="s">
        <v>165</v>
      </c>
      <c r="C246" s="7">
        <v>0</v>
      </c>
      <c r="D246" s="7" t="s">
        <v>369</v>
      </c>
      <c r="E246" s="50" t="s">
        <v>23</v>
      </c>
      <c r="F246" s="51">
        <v>0.24606113604999999</v>
      </c>
      <c r="G246" s="51">
        <v>0.45229035206200002</v>
      </c>
      <c r="H246" s="51">
        <v>4.2497213770419998E-2</v>
      </c>
      <c r="I246" s="32">
        <v>0.99660000000000004</v>
      </c>
      <c r="J246" s="51">
        <v>0.516641711</v>
      </c>
      <c r="K246" s="51">
        <v>741.41132100000004</v>
      </c>
      <c r="L246" s="46">
        <v>1.4515274499999999</v>
      </c>
    </row>
    <row r="247" spans="1:12" x14ac:dyDescent="0.2">
      <c r="A247" s="43" t="s">
        <v>324</v>
      </c>
      <c r="B247" s="43" t="s">
        <v>166</v>
      </c>
      <c r="C247" s="50">
        <v>0</v>
      </c>
      <c r="D247" s="7" t="s">
        <v>369</v>
      </c>
      <c r="E247" s="50" t="s">
        <v>28</v>
      </c>
      <c r="F247" s="52">
        <v>1.619820993422159</v>
      </c>
      <c r="G247" s="52">
        <v>2.2622914776323289E-5</v>
      </c>
      <c r="H247" s="52">
        <v>2.0000290696779401E-5</v>
      </c>
      <c r="I247" s="32">
        <v>1</v>
      </c>
      <c r="J247" s="52">
        <v>1.6198209937036121</v>
      </c>
      <c r="K247" s="52">
        <v>206.63745073196631</v>
      </c>
      <c r="L247" s="68">
        <v>2.6752100000000001E-6</v>
      </c>
    </row>
    <row r="248" spans="1:12" x14ac:dyDescent="0.2">
      <c r="A248" s="43" t="s">
        <v>325</v>
      </c>
      <c r="B248" s="43" t="s">
        <v>167</v>
      </c>
      <c r="C248" s="7">
        <v>0</v>
      </c>
      <c r="D248" s="7" t="s">
        <v>369</v>
      </c>
      <c r="E248" s="50" t="s">
        <v>23</v>
      </c>
      <c r="F248" s="51">
        <v>1.05485957288991E-2</v>
      </c>
      <c r="G248" s="51">
        <v>0.70530766647599996</v>
      </c>
      <c r="H248" s="51">
        <v>1.2334281896999999</v>
      </c>
      <c r="I248" s="32">
        <v>0.57189999999999996</v>
      </c>
      <c r="J248" s="51">
        <v>1.2334281896999999</v>
      </c>
      <c r="K248" s="51">
        <v>83.506932074399998</v>
      </c>
      <c r="L248" s="46">
        <v>29.142349509999999</v>
      </c>
    </row>
    <row r="249" spans="1:12" x14ac:dyDescent="0.2">
      <c r="A249" s="43" t="s">
        <v>326</v>
      </c>
      <c r="B249" s="43" t="s">
        <v>168</v>
      </c>
      <c r="C249" s="7">
        <v>0</v>
      </c>
      <c r="D249" s="7" t="s">
        <v>369</v>
      </c>
      <c r="E249" s="50" t="s">
        <v>28</v>
      </c>
      <c r="F249" s="51">
        <v>0.85391284300000003</v>
      </c>
      <c r="G249" s="51">
        <v>0.81710467899999994</v>
      </c>
      <c r="H249" s="51">
        <v>0.35735407200000002</v>
      </c>
      <c r="I249" s="32">
        <v>0.95720000000000005</v>
      </c>
      <c r="J249" s="51">
        <v>1.2347182400000001</v>
      </c>
      <c r="K249" s="51">
        <v>784.7061549</v>
      </c>
      <c r="L249" s="46">
        <v>16.261273370000001</v>
      </c>
    </row>
    <row r="250" spans="1:12" x14ac:dyDescent="0.2">
      <c r="A250" s="43" t="s">
        <v>326</v>
      </c>
      <c r="B250" s="43" t="s">
        <v>168</v>
      </c>
      <c r="C250" s="7">
        <v>0</v>
      </c>
      <c r="D250" s="7" t="s">
        <v>369</v>
      </c>
      <c r="E250" s="50" t="s">
        <v>23</v>
      </c>
      <c r="F250" s="51">
        <v>1.30841383107492</v>
      </c>
      <c r="G250" s="51">
        <v>2.1927742010000002</v>
      </c>
      <c r="H250" s="51">
        <v>0.95872861899999995</v>
      </c>
      <c r="I250" s="32">
        <v>0.93620000000000003</v>
      </c>
      <c r="J250" s="51">
        <v>2.7275201221000001</v>
      </c>
      <c r="K250" s="51">
        <v>55.599837299999997</v>
      </c>
      <c r="L250" s="46">
        <v>0.82364814600000003</v>
      </c>
    </row>
    <row r="251" spans="1:12" x14ac:dyDescent="0.2">
      <c r="A251" s="43" t="s">
        <v>327</v>
      </c>
      <c r="B251" s="43" t="s">
        <v>169</v>
      </c>
      <c r="C251" s="7">
        <v>-1</v>
      </c>
      <c r="D251" s="7" t="s">
        <v>369</v>
      </c>
      <c r="E251" s="50" t="s">
        <v>23</v>
      </c>
      <c r="F251" s="51">
        <v>6.34309E-4</v>
      </c>
      <c r="G251" s="51">
        <v>3.3297844E-2</v>
      </c>
      <c r="H251" s="51">
        <v>0.20705854400000001</v>
      </c>
      <c r="I251" s="32">
        <v>0.1588</v>
      </c>
      <c r="J251" s="51">
        <v>0.20971978799999999</v>
      </c>
      <c r="K251" s="51">
        <v>3083951.1869999999</v>
      </c>
      <c r="L251" s="46">
        <v>28.90787555</v>
      </c>
    </row>
    <row r="252" spans="1:12" x14ac:dyDescent="0.2">
      <c r="A252" s="43" t="s">
        <v>327</v>
      </c>
      <c r="B252" s="43" t="s">
        <v>169</v>
      </c>
      <c r="C252" s="7">
        <v>1</v>
      </c>
      <c r="D252" s="7" t="s">
        <v>369</v>
      </c>
      <c r="E252" s="50" t="s">
        <v>23</v>
      </c>
      <c r="F252" s="51">
        <v>1.6107727650000001</v>
      </c>
      <c r="G252" s="51">
        <v>1.062960839</v>
      </c>
      <c r="H252" s="51">
        <v>1.6434899999999999E-4</v>
      </c>
      <c r="I252" s="32">
        <v>1</v>
      </c>
      <c r="J252" s="51">
        <v>1.9298898090000001</v>
      </c>
      <c r="K252" s="51">
        <v>3897.1288380000001</v>
      </c>
      <c r="L252" s="46">
        <v>26.578286039999998</v>
      </c>
    </row>
    <row r="253" spans="1:12" x14ac:dyDescent="0.2">
      <c r="A253" s="43" t="s">
        <v>328</v>
      </c>
      <c r="B253" s="43" t="s">
        <v>170</v>
      </c>
      <c r="C253" s="50">
        <v>0</v>
      </c>
      <c r="D253" s="7" t="s">
        <v>369</v>
      </c>
      <c r="E253" s="50" t="s">
        <v>23</v>
      </c>
      <c r="F253" s="30">
        <v>1.14529715948569</v>
      </c>
      <c r="G253" s="30">
        <v>4.7777515655000003E-3</v>
      </c>
      <c r="H253" s="30">
        <v>1.8216165183E-3</v>
      </c>
      <c r="I253" s="32">
        <v>1</v>
      </c>
      <c r="J253" s="30">
        <v>1.1453085730000001</v>
      </c>
      <c r="K253" s="30">
        <v>231.01928687399999</v>
      </c>
      <c r="L253" s="46">
        <v>0.23821765</v>
      </c>
    </row>
    <row r="254" spans="1:12" x14ac:dyDescent="0.2">
      <c r="A254" s="43" t="s">
        <v>329</v>
      </c>
      <c r="B254" s="43" t="s">
        <v>171</v>
      </c>
      <c r="C254" s="50">
        <v>-1</v>
      </c>
      <c r="D254" s="7" t="s">
        <v>369</v>
      </c>
      <c r="E254" s="50" t="s">
        <v>23</v>
      </c>
      <c r="F254" s="52">
        <v>1.1892652453521859E-5</v>
      </c>
      <c r="G254" s="52">
        <v>3.7636834814490251E-3</v>
      </c>
      <c r="H254" s="52">
        <v>8.6302047031385096E-2</v>
      </c>
      <c r="I254" s="32">
        <v>4.36E-2</v>
      </c>
      <c r="J254" s="52">
        <v>8.6384077100997728E-2</v>
      </c>
      <c r="K254" s="52">
        <v>10117755.07923748</v>
      </c>
      <c r="L254" s="46">
        <v>29.81815735</v>
      </c>
    </row>
    <row r="255" spans="1:12" x14ac:dyDescent="0.2">
      <c r="A255" s="43" t="s">
        <v>329</v>
      </c>
      <c r="B255" s="43" t="s">
        <v>171</v>
      </c>
      <c r="C255" s="50">
        <v>1</v>
      </c>
      <c r="D255" s="7" t="s">
        <v>369</v>
      </c>
      <c r="E255" s="50" t="s">
        <v>23</v>
      </c>
      <c r="F255" s="52">
        <v>3.606849577316647E-4</v>
      </c>
      <c r="G255" s="52">
        <v>0.60048452068977998</v>
      </c>
      <c r="H255" s="52">
        <v>4.659961522805682E-2</v>
      </c>
      <c r="I255" s="32">
        <v>0.997</v>
      </c>
      <c r="J255" s="52">
        <v>0.60229005787998569</v>
      </c>
      <c r="K255" s="52">
        <v>200.83693549047129</v>
      </c>
      <c r="L255" s="46">
        <v>29.964787380000001</v>
      </c>
    </row>
    <row r="256" spans="1:12" x14ac:dyDescent="0.2">
      <c r="A256" s="43" t="s">
        <v>330</v>
      </c>
      <c r="B256" s="43" t="s">
        <v>172</v>
      </c>
      <c r="C256" s="50">
        <v>0</v>
      </c>
      <c r="D256" s="7" t="s">
        <v>369</v>
      </c>
      <c r="E256" s="50" t="s">
        <v>28</v>
      </c>
      <c r="F256" s="51">
        <v>0.522666615</v>
      </c>
      <c r="G256" s="51">
        <v>0.68022176499999998</v>
      </c>
      <c r="H256" s="51">
        <v>0.149524187</v>
      </c>
      <c r="I256" s="32">
        <v>0.98509999999999998</v>
      </c>
      <c r="J256" s="51">
        <v>0.87076949999999997</v>
      </c>
      <c r="K256" s="51">
        <v>364.03379790000002</v>
      </c>
      <c r="L256" s="46">
        <v>7.5372398660000002</v>
      </c>
    </row>
    <row r="257" spans="1:12" x14ac:dyDescent="0.2">
      <c r="A257" s="43" t="s">
        <v>330</v>
      </c>
      <c r="B257" s="43" t="s">
        <v>172</v>
      </c>
      <c r="C257" s="50">
        <v>0</v>
      </c>
      <c r="D257" s="7" t="s">
        <v>369</v>
      </c>
      <c r="E257" s="50" t="s">
        <v>23</v>
      </c>
      <c r="F257" s="51">
        <v>0.21511928999999999</v>
      </c>
      <c r="G257" s="51">
        <v>1.6423727690000001</v>
      </c>
      <c r="H257" s="51">
        <v>1.268631131</v>
      </c>
      <c r="I257" s="32">
        <v>0.79390000000000005</v>
      </c>
      <c r="J257" s="51">
        <v>2.0864058980000002</v>
      </c>
      <c r="K257" s="51">
        <v>39.11166214</v>
      </c>
      <c r="L257" s="46">
        <v>22.53703582</v>
      </c>
    </row>
    <row r="258" spans="1:12" x14ac:dyDescent="0.2">
      <c r="A258" s="43" t="s">
        <v>331</v>
      </c>
      <c r="B258" s="43" t="s">
        <v>173</v>
      </c>
      <c r="C258" s="50">
        <v>0</v>
      </c>
      <c r="D258" s="7" t="s">
        <v>369</v>
      </c>
      <c r="E258" s="50" t="s">
        <v>23</v>
      </c>
      <c r="F258" s="51">
        <v>1.2025829572047799</v>
      </c>
      <c r="G258" s="51">
        <v>2.5297868037891199E-5</v>
      </c>
      <c r="H258" s="51">
        <v>3.3462276516410002E-4</v>
      </c>
      <c r="I258" s="32">
        <v>1</v>
      </c>
      <c r="J258" s="51">
        <v>1.2025830040258201</v>
      </c>
      <c r="K258" s="51">
        <v>180.908713578365</v>
      </c>
      <c r="L258" s="46">
        <v>4.0775499999999999E-4</v>
      </c>
    </row>
    <row r="259" spans="1:12" x14ac:dyDescent="0.2">
      <c r="A259" s="43" t="s">
        <v>332</v>
      </c>
      <c r="B259" s="43" t="s">
        <v>174</v>
      </c>
      <c r="C259" s="50">
        <v>-1</v>
      </c>
      <c r="D259" s="7" t="s">
        <v>369</v>
      </c>
      <c r="E259" s="65" t="s">
        <v>23</v>
      </c>
      <c r="F259" s="51">
        <v>0.22657802499999999</v>
      </c>
      <c r="G259" s="51">
        <v>0.13365692200000001</v>
      </c>
      <c r="H259" s="51">
        <v>0.524903283</v>
      </c>
      <c r="I259" s="32">
        <v>0.44800000000000001</v>
      </c>
      <c r="J259" s="51">
        <v>0.58713306099999996</v>
      </c>
      <c r="K259" s="51">
        <v>10798.24777</v>
      </c>
      <c r="L259" s="46">
        <v>29.46331902</v>
      </c>
    </row>
    <row r="260" spans="1:12" x14ac:dyDescent="0.2">
      <c r="A260" s="43" t="s">
        <v>332</v>
      </c>
      <c r="B260" s="43" t="s">
        <v>174</v>
      </c>
      <c r="C260" s="50">
        <v>1</v>
      </c>
      <c r="D260" s="7" t="s">
        <v>369</v>
      </c>
      <c r="E260" s="65" t="s">
        <v>23</v>
      </c>
      <c r="F260" s="51">
        <v>1.299706963</v>
      </c>
      <c r="G260" s="51">
        <v>0.75553490400000001</v>
      </c>
      <c r="H260" s="51">
        <v>2.2837245999999999E-2</v>
      </c>
      <c r="I260" s="32">
        <v>0.99990000000000001</v>
      </c>
      <c r="J260" s="51">
        <v>1.503526761</v>
      </c>
      <c r="K260" s="51">
        <v>230.03089499999999</v>
      </c>
      <c r="L260" s="46">
        <v>29.829461370000001</v>
      </c>
    </row>
    <row r="261" spans="1:12" x14ac:dyDescent="0.2">
      <c r="A261" s="43" t="s">
        <v>333</v>
      </c>
      <c r="B261" s="43" t="s">
        <v>175</v>
      </c>
      <c r="C261" s="7">
        <v>0</v>
      </c>
      <c r="D261" s="7" t="s">
        <v>369</v>
      </c>
      <c r="E261" s="50" t="s">
        <v>23</v>
      </c>
      <c r="F261" s="51">
        <v>0.443162787</v>
      </c>
      <c r="G261" s="51">
        <v>1.089010193</v>
      </c>
      <c r="H261" s="51">
        <v>7.6654770000000004E-3</v>
      </c>
      <c r="I261" s="32">
        <v>1</v>
      </c>
      <c r="J261" s="51">
        <v>1.175753042</v>
      </c>
      <c r="K261" s="51">
        <v>1876.074476</v>
      </c>
      <c r="L261" s="46">
        <v>7.8557843930000004</v>
      </c>
    </row>
    <row r="262" spans="1:12" x14ac:dyDescent="0.2">
      <c r="A262" s="43" t="s">
        <v>334</v>
      </c>
      <c r="B262" s="43" t="s">
        <v>176</v>
      </c>
      <c r="C262" s="50">
        <v>0</v>
      </c>
      <c r="D262" s="7" t="s">
        <v>369</v>
      </c>
      <c r="E262" s="50" t="s">
        <v>23</v>
      </c>
      <c r="F262" s="51">
        <v>2.92096E-8</v>
      </c>
      <c r="G262" s="51">
        <v>2.2260479E-2</v>
      </c>
      <c r="H262" s="51">
        <v>1.107219223</v>
      </c>
      <c r="I262" s="32">
        <v>2.01E-2</v>
      </c>
      <c r="J262" s="51">
        <v>1.1074429720000001</v>
      </c>
      <c r="K262" s="51">
        <v>135.0912941</v>
      </c>
      <c r="L262" s="46">
        <v>29.99912728</v>
      </c>
    </row>
    <row r="263" spans="1:12" x14ac:dyDescent="0.2">
      <c r="A263" s="43" t="s">
        <v>335</v>
      </c>
      <c r="B263" s="43" t="s">
        <v>177</v>
      </c>
      <c r="C263" s="50">
        <v>0</v>
      </c>
      <c r="D263" s="7" t="s">
        <v>369</v>
      </c>
      <c r="E263" s="50" t="s">
        <v>28</v>
      </c>
      <c r="F263" s="51">
        <v>0.95771534431329997</v>
      </c>
      <c r="G263" s="51">
        <v>2.1904804041600001</v>
      </c>
      <c r="H263" s="51">
        <v>1.4456157341206399</v>
      </c>
      <c r="I263" s="32">
        <v>0.85570000000000002</v>
      </c>
      <c r="J263" s="51">
        <v>2.7937838020360002</v>
      </c>
      <c r="K263" s="51">
        <v>62.758084500000002</v>
      </c>
      <c r="L263" s="46">
        <v>6.3834342560000001</v>
      </c>
    </row>
    <row r="264" spans="1:12" x14ac:dyDescent="0.2">
      <c r="A264" s="43" t="s">
        <v>335</v>
      </c>
      <c r="B264" s="43" t="s">
        <v>177</v>
      </c>
      <c r="C264" s="50">
        <v>0</v>
      </c>
      <c r="D264" s="7" t="s">
        <v>369</v>
      </c>
      <c r="E264" s="50" t="s">
        <v>23</v>
      </c>
      <c r="F264" s="51">
        <v>1.4067474090000001</v>
      </c>
      <c r="G264" s="51">
        <v>1.1271612962199999</v>
      </c>
      <c r="H264" s="51">
        <v>0.21560307696200001</v>
      </c>
      <c r="I264" s="32">
        <v>0.9929</v>
      </c>
      <c r="J264" s="51">
        <v>1.81546565594306</v>
      </c>
      <c r="K264" s="51">
        <v>516.29172440000002</v>
      </c>
      <c r="L264" s="46">
        <v>21.295826030000001</v>
      </c>
    </row>
    <row r="265" spans="1:12" x14ac:dyDescent="0.2">
      <c r="A265" s="43" t="s">
        <v>336</v>
      </c>
      <c r="B265" s="43" t="s">
        <v>178</v>
      </c>
      <c r="C265" s="50">
        <v>0</v>
      </c>
      <c r="D265" s="7" t="s">
        <v>369</v>
      </c>
      <c r="E265" s="50" t="s">
        <v>23</v>
      </c>
      <c r="F265" s="51">
        <v>2.7984401684721001</v>
      </c>
      <c r="G265" s="51">
        <v>4.8467065155000002</v>
      </c>
      <c r="H265" s="51">
        <v>1.03624249036222E-6</v>
      </c>
      <c r="I265" s="32">
        <v>1</v>
      </c>
      <c r="J265" s="51">
        <v>5.5965910538459998</v>
      </c>
      <c r="K265" s="51">
        <v>182.586164357</v>
      </c>
      <c r="L265" s="46">
        <v>1.1105080000000001E-3</v>
      </c>
    </row>
    <row r="266" spans="1:12" x14ac:dyDescent="0.2">
      <c r="A266" s="43" t="s">
        <v>337</v>
      </c>
      <c r="B266" s="43" t="s">
        <v>179</v>
      </c>
      <c r="C266" s="7">
        <v>0</v>
      </c>
      <c r="D266" s="7" t="s">
        <v>369</v>
      </c>
      <c r="E266" s="50" t="s">
        <v>28</v>
      </c>
      <c r="F266" s="51">
        <v>2.8633780000000002E-3</v>
      </c>
      <c r="G266" s="51">
        <v>2.0985399999999999E-7</v>
      </c>
      <c r="H266" s="51">
        <v>2.2665200000000001E-5</v>
      </c>
      <c r="I266" s="32">
        <v>1</v>
      </c>
      <c r="J266" s="51">
        <v>2.8634670000000002E-3</v>
      </c>
      <c r="K266" s="51">
        <v>74717320.909999996</v>
      </c>
      <c r="L266" s="46">
        <v>3.4016129999999999E-3</v>
      </c>
    </row>
    <row r="267" spans="1:12" x14ac:dyDescent="0.2">
      <c r="A267" s="43" t="s">
        <v>337</v>
      </c>
      <c r="B267" s="43" t="s">
        <v>179</v>
      </c>
      <c r="C267" s="7">
        <v>0</v>
      </c>
      <c r="D267" s="7" t="s">
        <v>369</v>
      </c>
      <c r="E267" s="50" t="s">
        <v>23</v>
      </c>
      <c r="F267" s="51">
        <v>2.3784599999999999E-5</v>
      </c>
      <c r="G267" s="51">
        <v>0.61628159900000001</v>
      </c>
      <c r="H267" s="51">
        <v>8.1614600000000002E-4</v>
      </c>
      <c r="I267" s="32">
        <v>1</v>
      </c>
      <c r="J267" s="51">
        <v>0.61628214000000003</v>
      </c>
      <c r="K267" s="51">
        <v>223.87160230000001</v>
      </c>
      <c r="L267" s="46">
        <v>29.996991210000001</v>
      </c>
    </row>
    <row r="268" spans="1:12" x14ac:dyDescent="0.2">
      <c r="A268" s="43" t="s">
        <v>338</v>
      </c>
      <c r="B268" s="43" t="s">
        <v>180</v>
      </c>
      <c r="C268" s="7">
        <v>0</v>
      </c>
      <c r="D268" s="7" t="s">
        <v>369</v>
      </c>
      <c r="E268" s="50" t="s">
        <v>23</v>
      </c>
      <c r="F268" s="51">
        <v>1.8555220796380001</v>
      </c>
      <c r="G268" s="51">
        <v>0.50662157771799998</v>
      </c>
      <c r="H268" s="51">
        <v>6.9825308186000003E-4</v>
      </c>
      <c r="I268" s="32">
        <v>1</v>
      </c>
      <c r="J268" s="51">
        <v>1.92344173257</v>
      </c>
      <c r="K268" s="51">
        <v>136.64743088</v>
      </c>
      <c r="L268" s="46">
        <v>15.27070505</v>
      </c>
    </row>
    <row r="269" spans="1:12" x14ac:dyDescent="0.2">
      <c r="A269" s="43" t="s">
        <v>339</v>
      </c>
      <c r="B269" s="43" t="s">
        <v>181</v>
      </c>
      <c r="C269" s="7">
        <v>0</v>
      </c>
      <c r="D269" s="7" t="s">
        <v>371</v>
      </c>
      <c r="E269" s="50" t="s">
        <v>23</v>
      </c>
      <c r="F269" s="26">
        <v>8.8285022988551104E-4</v>
      </c>
      <c r="G269" s="26">
        <v>1.92928951507296E-3</v>
      </c>
      <c r="H269" s="26">
        <v>0.28039492431265201</v>
      </c>
      <c r="I269" s="32">
        <v>7.5665869897208402E-3</v>
      </c>
      <c r="J269" s="26">
        <v>0.280402951416099</v>
      </c>
      <c r="K269" s="26">
        <v>7148.7691972599996</v>
      </c>
      <c r="L269" s="34">
        <v>5.4101896124248103</v>
      </c>
    </row>
    <row r="270" spans="1:12" x14ac:dyDescent="0.2">
      <c r="A270" s="43" t="s">
        <v>339</v>
      </c>
      <c r="B270" s="43" t="s">
        <v>181</v>
      </c>
      <c r="C270" s="44">
        <v>1</v>
      </c>
      <c r="D270" s="7" t="s">
        <v>369</v>
      </c>
      <c r="E270" s="50" t="s">
        <v>23</v>
      </c>
      <c r="F270" s="64">
        <v>3.110273142791278E-2</v>
      </c>
      <c r="G270" s="64">
        <v>1.9294367088916721E-2</v>
      </c>
      <c r="H270" s="64">
        <v>0.23780472407490311</v>
      </c>
      <c r="I270" s="32">
        <v>0.15210000000000001</v>
      </c>
      <c r="J270" s="64">
        <v>0.2406049444545551</v>
      </c>
      <c r="K270" s="64">
        <v>154386.89253750269</v>
      </c>
      <c r="L270" s="46">
        <v>28.186287199999999</v>
      </c>
    </row>
    <row r="271" spans="1:12" x14ac:dyDescent="0.2">
      <c r="A271" s="43" t="s">
        <v>339</v>
      </c>
      <c r="B271" s="43" t="s">
        <v>181</v>
      </c>
      <c r="C271" s="44">
        <v>-1</v>
      </c>
      <c r="D271" s="7" t="s">
        <v>369</v>
      </c>
      <c r="E271" s="50" t="s">
        <v>28</v>
      </c>
      <c r="F271" s="64">
        <v>1.0557855081248511</v>
      </c>
      <c r="G271" s="64">
        <v>5.4057458931447986</v>
      </c>
      <c r="H271" s="64">
        <v>5.1937440990169236E-6</v>
      </c>
      <c r="I271" s="32">
        <v>1</v>
      </c>
      <c r="J271" s="64">
        <v>5.5078826876073972</v>
      </c>
      <c r="K271" s="64">
        <v>11.952095498486861</v>
      </c>
      <c r="L271" s="46">
        <v>18.947992880000001</v>
      </c>
    </row>
    <row r="272" spans="1:12" x14ac:dyDescent="0.2">
      <c r="A272" s="43" t="s">
        <v>340</v>
      </c>
      <c r="B272" s="43" t="s">
        <v>182</v>
      </c>
      <c r="C272" s="44">
        <v>0</v>
      </c>
      <c r="D272" s="7" t="s">
        <v>371</v>
      </c>
      <c r="E272" s="50" t="s">
        <v>23</v>
      </c>
      <c r="F272" s="43">
        <v>8.17133807737409E-3</v>
      </c>
      <c r="G272" s="43">
        <v>6.3741064645492403E-3</v>
      </c>
      <c r="H272" s="43">
        <v>0.431298084195401</v>
      </c>
      <c r="I272" s="66">
        <v>2.4021453002617068E-2</v>
      </c>
      <c r="J272" s="43">
        <v>0.43142257408464002</v>
      </c>
      <c r="K272" s="43">
        <v>2174.44730048977</v>
      </c>
      <c r="L272" s="43">
        <v>22.043152395535099</v>
      </c>
    </row>
    <row r="273" spans="1:12" x14ac:dyDescent="0.2">
      <c r="A273" s="43" t="s">
        <v>340</v>
      </c>
      <c r="B273" s="43" t="s">
        <v>182</v>
      </c>
      <c r="C273" s="50">
        <v>1</v>
      </c>
      <c r="D273" s="7" t="s">
        <v>369</v>
      </c>
      <c r="E273" s="50" t="s">
        <v>23</v>
      </c>
      <c r="F273" s="64">
        <v>2.1820140404068102E-3</v>
      </c>
      <c r="G273" s="64">
        <v>2.406314213473389E-2</v>
      </c>
      <c r="H273" s="64">
        <v>4.622513589775396E-3</v>
      </c>
      <c r="I273" s="32">
        <v>0.98219999999999996</v>
      </c>
      <c r="J273" s="64">
        <v>2.460007371038949E-2</v>
      </c>
      <c r="K273" s="64">
        <v>778394.05736807163</v>
      </c>
      <c r="L273" s="46">
        <v>24.817867010000001</v>
      </c>
    </row>
    <row r="274" spans="1:12" x14ac:dyDescent="0.2">
      <c r="A274" s="43" t="s">
        <v>340</v>
      </c>
      <c r="B274" s="43" t="s">
        <v>182</v>
      </c>
      <c r="C274" s="44">
        <v>-1</v>
      </c>
      <c r="D274" s="7" t="s">
        <v>369</v>
      </c>
      <c r="E274" s="65" t="s">
        <v>23</v>
      </c>
      <c r="F274" s="64">
        <v>4.5160906088713997</v>
      </c>
      <c r="G274" s="64">
        <v>0.30789128332581611</v>
      </c>
      <c r="H274" s="64">
        <v>1.177665958949954E-3</v>
      </c>
      <c r="I274" s="32">
        <v>1</v>
      </c>
      <c r="J274" s="64">
        <v>4.5265740706169364</v>
      </c>
      <c r="K274" s="64">
        <v>1133.12848895507</v>
      </c>
      <c r="L274" s="46">
        <v>3.8993933109999999</v>
      </c>
    </row>
    <row r="275" spans="1:12" x14ac:dyDescent="0.2">
      <c r="A275" s="43" t="s">
        <v>341</v>
      </c>
      <c r="B275" s="43" t="s">
        <v>183</v>
      </c>
      <c r="C275" s="7">
        <v>0</v>
      </c>
      <c r="D275" s="7" t="s">
        <v>369</v>
      </c>
      <c r="E275" s="50" t="s">
        <v>23</v>
      </c>
      <c r="F275" s="51">
        <v>1.5184024629999999E-2</v>
      </c>
      <c r="G275" s="51">
        <v>2.0411069934599999E-2</v>
      </c>
      <c r="H275" s="51">
        <v>1.3838015229200999</v>
      </c>
      <c r="I275" s="32">
        <v>1.84E-2</v>
      </c>
      <c r="J275" s="51">
        <v>1.3838015229200999</v>
      </c>
      <c r="K275" s="51">
        <v>65.162909429889993</v>
      </c>
      <c r="L275" s="46">
        <v>6.6453749269999998</v>
      </c>
    </row>
    <row r="276" spans="1:12" x14ac:dyDescent="0.2">
      <c r="A276" s="43" t="s">
        <v>367</v>
      </c>
      <c r="B276" s="43" t="s">
        <v>366</v>
      </c>
      <c r="C276" s="8">
        <v>0</v>
      </c>
      <c r="D276" s="7" t="s">
        <v>369</v>
      </c>
      <c r="E276" s="65" t="s">
        <v>23</v>
      </c>
      <c r="F276" s="67">
        <v>5.2974847763982279E-4</v>
      </c>
      <c r="G276" s="67">
        <v>0.66361788586962689</v>
      </c>
      <c r="H276" s="67">
        <v>1.517179541070299E-3</v>
      </c>
      <c r="I276" s="32">
        <v>1</v>
      </c>
      <c r="J276" s="67">
        <v>0.66361983161542304</v>
      </c>
      <c r="K276" s="67">
        <v>356.38996275325911</v>
      </c>
      <c r="L276" s="46">
        <v>29.953464780000001</v>
      </c>
    </row>
    <row r="277" spans="1:12" x14ac:dyDescent="0.2">
      <c r="A277" s="43" t="s">
        <v>342</v>
      </c>
      <c r="B277" s="43" t="s">
        <v>184</v>
      </c>
      <c r="C277" s="50">
        <v>0</v>
      </c>
      <c r="D277" s="7" t="s">
        <v>369</v>
      </c>
      <c r="E277" s="50" t="s">
        <v>23</v>
      </c>
      <c r="F277" s="51">
        <v>2.2678470271235001</v>
      </c>
      <c r="G277" s="51">
        <v>3.9279473439000001</v>
      </c>
      <c r="H277" s="51">
        <v>1.3939377817014299E-6</v>
      </c>
      <c r="I277" s="32">
        <v>1</v>
      </c>
      <c r="J277" s="51">
        <v>4.5356256899999998</v>
      </c>
      <c r="K277" s="51">
        <v>88.836659150261994</v>
      </c>
      <c r="L277" s="46">
        <v>1.00825E-4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EA6B-BD8E-44CE-8054-D7C74738C5AA}">
  <dimension ref="A1:R277"/>
  <sheetViews>
    <sheetView tabSelected="1" topLeftCell="J1" workbookViewId="0">
      <selection activeCell="R2" sqref="R2"/>
    </sheetView>
  </sheetViews>
  <sheetFormatPr baseColWidth="10" defaultColWidth="8.83203125" defaultRowHeight="16" x14ac:dyDescent="0.2"/>
  <cols>
    <col min="1" max="1" width="17" customWidth="1"/>
    <col min="2" max="2" width="23.5" customWidth="1"/>
    <col min="3" max="4" width="11"/>
    <col min="5" max="5" width="18" customWidth="1"/>
    <col min="6" max="8" width="11" bestFit="1" customWidth="1"/>
    <col min="9" max="9" width="11" style="35" bestFit="1" customWidth="1"/>
    <col min="10" max="11" width="11" bestFit="1" customWidth="1"/>
    <col min="12" max="12" width="12.83203125" bestFit="1" customWidth="1"/>
    <col min="13" max="13" width="17.83203125" bestFit="1" customWidth="1"/>
    <col min="14" max="14" width="33.33203125" customWidth="1"/>
    <col min="15" max="15" width="25.33203125" customWidth="1"/>
    <col min="16" max="16" width="17" style="82" customWidth="1"/>
    <col min="17" max="18" width="18" customWidth="1"/>
  </cols>
  <sheetData>
    <row r="1" spans="1:18" x14ac:dyDescent="0.2">
      <c r="A1" s="37" t="s">
        <v>0</v>
      </c>
      <c r="B1" s="37" t="s">
        <v>343</v>
      </c>
      <c r="C1" s="37" t="s">
        <v>1</v>
      </c>
      <c r="D1" s="37" t="s">
        <v>368</v>
      </c>
      <c r="E1" s="37" t="s">
        <v>2</v>
      </c>
      <c r="F1" s="40" t="s">
        <v>3</v>
      </c>
      <c r="G1" s="40" t="s">
        <v>4</v>
      </c>
      <c r="H1" s="40" t="s">
        <v>5</v>
      </c>
      <c r="I1" s="41" t="s">
        <v>378</v>
      </c>
      <c r="J1" s="40" t="s">
        <v>7</v>
      </c>
      <c r="K1" s="83" t="s">
        <v>8</v>
      </c>
      <c r="L1" s="40" t="s">
        <v>9</v>
      </c>
      <c r="M1" s="40" t="s">
        <v>381</v>
      </c>
      <c r="N1" s="40" t="s">
        <v>382</v>
      </c>
      <c r="O1" s="40" t="s">
        <v>383</v>
      </c>
      <c r="P1" s="80" t="s">
        <v>388</v>
      </c>
      <c r="Q1" s="42" t="s">
        <v>391</v>
      </c>
      <c r="R1" s="42" t="s">
        <v>392</v>
      </c>
    </row>
    <row r="2" spans="1:18" x14ac:dyDescent="0.2">
      <c r="A2" s="43" t="s">
        <v>185</v>
      </c>
      <c r="B2" s="43" t="s">
        <v>22</v>
      </c>
      <c r="C2" s="7">
        <v>-1</v>
      </c>
      <c r="D2" s="7" t="s">
        <v>369</v>
      </c>
      <c r="E2" s="44" t="s">
        <v>23</v>
      </c>
      <c r="F2" s="45">
        <v>3.797E-3</v>
      </c>
      <c r="G2" s="45">
        <v>1.2128E-2</v>
      </c>
      <c r="H2" s="45">
        <v>0.40829399999999999</v>
      </c>
      <c r="I2" s="32">
        <v>3.1099999999999999E-2</v>
      </c>
      <c r="J2" s="45">
        <v>0.40849200000000002</v>
      </c>
      <c r="K2" s="45">
        <v>0.67045999999999994</v>
      </c>
      <c r="L2" s="45">
        <v>1849.4760000000001</v>
      </c>
      <c r="M2" s="45">
        <v>65305.01</v>
      </c>
      <c r="N2" s="46">
        <v>12.615055140000001</v>
      </c>
      <c r="O2" s="46">
        <v>3.9086974400000001</v>
      </c>
      <c r="P2" s="81">
        <v>0.41432603509999999</v>
      </c>
      <c r="Q2">
        <v>-977.24069999999995</v>
      </c>
      <c r="R2">
        <v>-976.57024000000001</v>
      </c>
    </row>
    <row r="3" spans="1:18" x14ac:dyDescent="0.2">
      <c r="A3" s="43" t="s">
        <v>185</v>
      </c>
      <c r="B3" s="43" t="s">
        <v>22</v>
      </c>
      <c r="C3" s="7">
        <v>1</v>
      </c>
      <c r="D3" s="7" t="s">
        <v>369</v>
      </c>
      <c r="E3" s="50" t="s">
        <v>23</v>
      </c>
      <c r="F3" s="51">
        <v>0.25535023400000001</v>
      </c>
      <c r="G3" s="51">
        <v>2.1098650989999999</v>
      </c>
      <c r="H3" s="51">
        <v>2.7536682E-2</v>
      </c>
      <c r="I3" s="32">
        <v>0.99990000000000001</v>
      </c>
      <c r="J3" s="51">
        <v>2.1254394250000002</v>
      </c>
      <c r="K3" s="51">
        <v>2.4244699999999999</v>
      </c>
      <c r="L3" s="51">
        <v>511.45198740000001</v>
      </c>
      <c r="M3" s="51">
        <v>51.013334110000002</v>
      </c>
      <c r="N3" s="46">
        <v>23.098439620000001</v>
      </c>
      <c r="O3" s="46">
        <v>1.734460559</v>
      </c>
      <c r="P3" s="81">
        <v>1.0994897046000001</v>
      </c>
      <c r="Q3">
        <v>-973.94623000000001</v>
      </c>
      <c r="R3">
        <v>-971.52175999999997</v>
      </c>
    </row>
    <row r="4" spans="1:18" x14ac:dyDescent="0.2">
      <c r="A4" s="43" t="s">
        <v>186</v>
      </c>
      <c r="B4" s="43" t="s">
        <v>24</v>
      </c>
      <c r="C4" s="8">
        <v>-1</v>
      </c>
      <c r="D4" s="7" t="s">
        <v>369</v>
      </c>
      <c r="E4" s="50" t="s">
        <v>23</v>
      </c>
      <c r="F4" s="52">
        <v>2.2295968427302072E-2</v>
      </c>
      <c r="G4" s="52">
        <v>8.3528239672193555E-2</v>
      </c>
      <c r="H4" s="52">
        <v>6.5606716434162077E-2</v>
      </c>
      <c r="I4" s="32">
        <v>0.79659999999999997</v>
      </c>
      <c r="J4" s="52">
        <v>0.1085279607848559</v>
      </c>
      <c r="K4" s="52">
        <v>0.47942999999997937</v>
      </c>
      <c r="L4" s="52">
        <v>2586.4046889015149</v>
      </c>
      <c r="M4" s="52">
        <v>2530304.061399404</v>
      </c>
      <c r="N4" s="46">
        <v>15.053843820000001</v>
      </c>
      <c r="O4" s="46">
        <v>14.987488750000001</v>
      </c>
      <c r="P4" s="81">
        <v>0.52990144039999998</v>
      </c>
      <c r="Q4">
        <v>-977.99721999999997</v>
      </c>
      <c r="R4">
        <v>-977.51778999999999</v>
      </c>
    </row>
    <row r="5" spans="1:18" x14ac:dyDescent="0.2">
      <c r="A5" s="43" t="s">
        <v>187</v>
      </c>
      <c r="B5" s="43" t="s">
        <v>25</v>
      </c>
      <c r="C5" s="50">
        <v>-1</v>
      </c>
      <c r="D5" s="7" t="s">
        <v>369</v>
      </c>
      <c r="E5" s="50" t="s">
        <v>23</v>
      </c>
      <c r="F5" s="51">
        <v>1.5468299999999999E-5</v>
      </c>
      <c r="G5" s="51">
        <v>0.70711149200000001</v>
      </c>
      <c r="H5" s="51">
        <v>4.2567430000000003E-2</v>
      </c>
      <c r="I5" s="32">
        <v>0.99819999999999998</v>
      </c>
      <c r="J5" s="51">
        <v>0.70839159299999999</v>
      </c>
      <c r="K5" s="51">
        <v>0.38324000000000003</v>
      </c>
      <c r="L5" s="51">
        <v>3235.5704000000001</v>
      </c>
      <c r="M5" s="51">
        <v>116271.2458</v>
      </c>
      <c r="N5" s="46">
        <v>29.9979491</v>
      </c>
      <c r="O5" s="46">
        <v>2.38137E-4</v>
      </c>
      <c r="P5" s="81">
        <v>6.4502889770387095E-2</v>
      </c>
      <c r="Q5">
        <v>-981.31547</v>
      </c>
      <c r="R5">
        <v>-980.93223</v>
      </c>
    </row>
    <row r="6" spans="1:18" x14ac:dyDescent="0.2">
      <c r="A6" s="43" t="s">
        <v>188</v>
      </c>
      <c r="B6" s="43" t="s">
        <v>26</v>
      </c>
      <c r="C6" s="50">
        <v>-1</v>
      </c>
      <c r="D6" s="7" t="s">
        <v>369</v>
      </c>
      <c r="E6" s="50" t="s">
        <v>23</v>
      </c>
      <c r="F6" s="51">
        <v>2.3650139999999999E-3</v>
      </c>
      <c r="G6" s="51">
        <v>1.370146E-3</v>
      </c>
      <c r="H6" s="51">
        <v>0.72796818600000002</v>
      </c>
      <c r="I6" s="32">
        <v>3.8E-3</v>
      </c>
      <c r="J6" s="51">
        <v>0.72797331799999998</v>
      </c>
      <c r="K6" s="51">
        <v>1.1680600000000001</v>
      </c>
      <c r="L6" s="51">
        <v>1061.5893020000001</v>
      </c>
      <c r="M6" s="51">
        <v>3888.7071489999998</v>
      </c>
      <c r="N6" s="46">
        <v>29.913993869999999</v>
      </c>
      <c r="O6" s="46">
        <v>6.5476365999999994E-2</v>
      </c>
      <c r="P6" s="81">
        <v>0.42514221280186099</v>
      </c>
      <c r="Q6">
        <v>-980.52328</v>
      </c>
      <c r="R6">
        <v>-979.35522000000003</v>
      </c>
    </row>
    <row r="7" spans="1:18" x14ac:dyDescent="0.2">
      <c r="A7" s="43" t="s">
        <v>188</v>
      </c>
      <c r="B7" s="43" t="s">
        <v>26</v>
      </c>
      <c r="C7" s="50">
        <v>1</v>
      </c>
      <c r="D7" s="7" t="s">
        <v>369</v>
      </c>
      <c r="E7" s="50" t="s">
        <v>23</v>
      </c>
      <c r="F7" s="51">
        <v>0.207182701</v>
      </c>
      <c r="G7" s="51">
        <v>0.11016098000000001</v>
      </c>
      <c r="H7" s="51">
        <v>1.4815151E-2</v>
      </c>
      <c r="I7" s="32">
        <v>0.998</v>
      </c>
      <c r="J7" s="51">
        <v>0.235116145</v>
      </c>
      <c r="K7" s="51">
        <v>1.6825399999999999</v>
      </c>
      <c r="L7" s="51">
        <v>736.98099300000001</v>
      </c>
      <c r="M7" s="51">
        <v>12472.988369999999</v>
      </c>
      <c r="N7" s="46">
        <v>27.999198969999998</v>
      </c>
      <c r="O7" s="46">
        <v>27.985499910000001</v>
      </c>
      <c r="P7" s="81">
        <v>0.79395826204088904</v>
      </c>
      <c r="Q7">
        <v>-974.82353000000001</v>
      </c>
      <c r="R7">
        <v>-973.14098999999999</v>
      </c>
    </row>
    <row r="8" spans="1:18" x14ac:dyDescent="0.2">
      <c r="A8" s="43" t="s">
        <v>189</v>
      </c>
      <c r="B8" s="43" t="s">
        <v>27</v>
      </c>
      <c r="C8" s="7">
        <v>0</v>
      </c>
      <c r="D8" s="7" t="s">
        <v>369</v>
      </c>
      <c r="E8" s="50" t="s">
        <v>28</v>
      </c>
      <c r="F8" s="51">
        <v>0.43287435909130001</v>
      </c>
      <c r="G8" s="51">
        <v>0.2056410690073</v>
      </c>
      <c r="H8" s="51">
        <v>1.20239411098</v>
      </c>
      <c r="I8" s="32">
        <v>0.37019999999999997</v>
      </c>
      <c r="J8" s="51">
        <v>1.2943801830034001</v>
      </c>
      <c r="K8" s="51">
        <v>1.47946</v>
      </c>
      <c r="L8" s="51">
        <v>838.14364700600004</v>
      </c>
      <c r="M8" s="51">
        <v>605.33839826999997</v>
      </c>
      <c r="N8" s="46">
        <v>25.409701210000001</v>
      </c>
      <c r="O8" s="46">
        <v>0.98902235900000002</v>
      </c>
      <c r="P8" s="81">
        <v>3.4676317402342698</v>
      </c>
      <c r="Q8">
        <v>-985.41400999999996</v>
      </c>
      <c r="R8">
        <v>-983.93454999999994</v>
      </c>
    </row>
    <row r="9" spans="1:18" x14ac:dyDescent="0.2">
      <c r="A9" s="43" t="s">
        <v>190</v>
      </c>
      <c r="B9" s="43" t="s">
        <v>29</v>
      </c>
      <c r="C9" s="50">
        <v>0</v>
      </c>
      <c r="D9" s="7" t="s">
        <v>369</v>
      </c>
      <c r="E9" s="50" t="s">
        <v>28</v>
      </c>
      <c r="F9" s="51">
        <v>0.47870788113600998</v>
      </c>
      <c r="G9" s="51">
        <v>1.3694498585984001</v>
      </c>
      <c r="H9" s="51">
        <v>4.0537101297338296</v>
      </c>
      <c r="I9" s="32">
        <v>0.33689999999999998</v>
      </c>
      <c r="J9" s="51">
        <v>4.3054755796000004</v>
      </c>
      <c r="K9" s="51">
        <v>3.2776099999900001</v>
      </c>
      <c r="L9" s="51">
        <v>378.32444982700002</v>
      </c>
      <c r="M9" s="51">
        <v>5.0317322999999998</v>
      </c>
      <c r="N9" s="46">
        <v>10.731506830000001</v>
      </c>
      <c r="O9" s="46">
        <v>49.267791610000003</v>
      </c>
      <c r="P9" s="81">
        <v>6.2575390980558696</v>
      </c>
      <c r="Q9">
        <v>-974.96385999999995</v>
      </c>
      <c r="R9">
        <v>-971.68624999999997</v>
      </c>
    </row>
    <row r="10" spans="1:18" x14ac:dyDescent="0.2">
      <c r="A10" s="43" t="s">
        <v>190</v>
      </c>
      <c r="B10" s="43" t="s">
        <v>29</v>
      </c>
      <c r="C10" s="50">
        <v>0</v>
      </c>
      <c r="D10" s="7" t="s">
        <v>369</v>
      </c>
      <c r="E10" s="50" t="s">
        <v>23</v>
      </c>
      <c r="F10" s="51">
        <v>5.2789899999999999E-6</v>
      </c>
      <c r="G10" s="51">
        <v>0.59600201900000005</v>
      </c>
      <c r="H10" s="51">
        <v>12.28513886</v>
      </c>
      <c r="I10" s="32">
        <v>4.8500000000000001E-2</v>
      </c>
      <c r="J10" s="51">
        <v>12.299587600000001</v>
      </c>
      <c r="K10" s="51">
        <v>1.6232200000000001</v>
      </c>
      <c r="L10" s="51">
        <v>763.91370240000003</v>
      </c>
      <c r="M10" s="51">
        <v>5.0759619909999998</v>
      </c>
      <c r="N10" s="46">
        <v>29.99869498</v>
      </c>
      <c r="O10" s="46">
        <v>29.99844427</v>
      </c>
      <c r="P10" s="81">
        <v>2.16201295837595</v>
      </c>
      <c r="Q10">
        <v>-974.96385999999995</v>
      </c>
      <c r="R10">
        <v>-973.34064000000001</v>
      </c>
    </row>
    <row r="11" spans="1:18" x14ac:dyDescent="0.2">
      <c r="A11" s="43" t="s">
        <v>191</v>
      </c>
      <c r="B11" s="43" t="s">
        <v>30</v>
      </c>
      <c r="C11" s="7">
        <v>0</v>
      </c>
      <c r="D11" s="7" t="s">
        <v>369</v>
      </c>
      <c r="E11" s="50" t="s">
        <v>28</v>
      </c>
      <c r="F11" s="51">
        <v>1.5212430240000001</v>
      </c>
      <c r="G11" s="51">
        <v>0.72998499100000003</v>
      </c>
      <c r="H11" s="51">
        <v>8.013445978</v>
      </c>
      <c r="I11" s="32">
        <v>0.20599999999999999</v>
      </c>
      <c r="J11" s="51">
        <v>8.1891620369999991</v>
      </c>
      <c r="K11" s="51">
        <v>0.77734999999999999</v>
      </c>
      <c r="L11" s="51">
        <v>1595.1630540000001</v>
      </c>
      <c r="M11" s="51">
        <v>104.2564371</v>
      </c>
      <c r="N11" s="46">
        <v>25.633728789999999</v>
      </c>
      <c r="O11" s="46">
        <v>25.632756090000001</v>
      </c>
      <c r="P11" s="81">
        <v>7.5540521652258104</v>
      </c>
      <c r="Q11">
        <v>-972.35904000000005</v>
      </c>
      <c r="R11">
        <v>-971.58168999999998</v>
      </c>
    </row>
    <row r="12" spans="1:18" x14ac:dyDescent="0.2">
      <c r="A12" s="43" t="s">
        <v>191</v>
      </c>
      <c r="B12" s="43" t="s">
        <v>30</v>
      </c>
      <c r="C12" s="50">
        <v>0</v>
      </c>
      <c r="D12" s="7" t="s">
        <v>369</v>
      </c>
      <c r="E12" s="50" t="s">
        <v>23</v>
      </c>
      <c r="F12" s="51">
        <v>0.78514382504446001</v>
      </c>
      <c r="G12" s="51">
        <v>1.3599419676</v>
      </c>
      <c r="H12" s="51">
        <v>4.5645039445263002E-4</v>
      </c>
      <c r="I12" s="32">
        <v>1</v>
      </c>
      <c r="J12" s="51">
        <v>1.5703162705863001</v>
      </c>
      <c r="K12" s="51">
        <v>1.4687400000000199</v>
      </c>
      <c r="L12" s="51">
        <v>844.26106700000003</v>
      </c>
      <c r="M12" s="51">
        <v>420.36116554</v>
      </c>
      <c r="N12" s="46">
        <v>1.2008800000000001E-3</v>
      </c>
      <c r="O12" s="46">
        <v>2.7417099999999997E-4</v>
      </c>
      <c r="P12" s="81">
        <v>8.1990087020427893</v>
      </c>
      <c r="Q12">
        <v>-972.35904000000005</v>
      </c>
      <c r="R12">
        <v>-970.89030000000002</v>
      </c>
    </row>
    <row r="13" spans="1:18" x14ac:dyDescent="0.2">
      <c r="A13" s="43" t="s">
        <v>192</v>
      </c>
      <c r="B13" s="43" t="s">
        <v>31</v>
      </c>
      <c r="C13" s="50">
        <v>0</v>
      </c>
      <c r="D13" s="7" t="s">
        <v>369</v>
      </c>
      <c r="E13" s="50" t="s">
        <v>28</v>
      </c>
      <c r="F13" s="45">
        <v>0.32747100000000001</v>
      </c>
      <c r="G13" s="45">
        <v>0.56356300000000004</v>
      </c>
      <c r="H13" s="45">
        <v>3.1518999999999998E-2</v>
      </c>
      <c r="I13" s="32">
        <v>0.99880000000000002</v>
      </c>
      <c r="J13" s="45">
        <v>0.65256000000000003</v>
      </c>
      <c r="K13" s="45">
        <v>1.3757600000000001</v>
      </c>
      <c r="L13" s="45">
        <v>901.32</v>
      </c>
      <c r="M13" s="45">
        <v>2961.8490000000002</v>
      </c>
      <c r="N13" s="46">
        <v>0.15909685300000001</v>
      </c>
      <c r="O13" s="46">
        <v>29.804621439999998</v>
      </c>
      <c r="P13" s="81">
        <v>0.31970618697223502</v>
      </c>
      <c r="Q13">
        <v>-971.83019000000002</v>
      </c>
      <c r="R13">
        <v>-970.45443</v>
      </c>
    </row>
    <row r="14" spans="1:18" x14ac:dyDescent="0.2">
      <c r="A14" s="43" t="s">
        <v>192</v>
      </c>
      <c r="B14" s="43" t="s">
        <v>31</v>
      </c>
      <c r="C14" s="50">
        <v>0</v>
      </c>
      <c r="D14" s="7" t="s">
        <v>369</v>
      </c>
      <c r="E14" s="50" t="s">
        <v>23</v>
      </c>
      <c r="F14" s="45">
        <v>9.8299999999999995E-7</v>
      </c>
      <c r="G14" s="45">
        <v>8.8699999999999998E-4</v>
      </c>
      <c r="H14" s="45">
        <v>1.0963270000000001</v>
      </c>
      <c r="I14" s="32">
        <v>8.0000000000000004E-4</v>
      </c>
      <c r="J14" s="45">
        <v>1.0963270000000001</v>
      </c>
      <c r="K14" s="45">
        <v>0.74509999999999998</v>
      </c>
      <c r="L14" s="45">
        <v>1664.2059999999999</v>
      </c>
      <c r="M14" s="45">
        <v>6605.527</v>
      </c>
      <c r="N14" s="46">
        <v>29.935705590000001</v>
      </c>
      <c r="O14" s="46">
        <v>5.9295728999999998E-2</v>
      </c>
      <c r="P14" s="81">
        <v>0.28400377067009203</v>
      </c>
      <c r="Q14">
        <v>-971.83019000000002</v>
      </c>
      <c r="R14">
        <v>-971.08509000000004</v>
      </c>
    </row>
    <row r="15" spans="1:18" x14ac:dyDescent="0.2">
      <c r="A15" s="43" t="s">
        <v>193</v>
      </c>
      <c r="B15" s="43" t="s">
        <v>32</v>
      </c>
      <c r="C15" s="50">
        <v>0</v>
      </c>
      <c r="D15" s="7" t="s">
        <v>369</v>
      </c>
      <c r="E15" s="50" t="s">
        <v>23</v>
      </c>
      <c r="F15" s="52">
        <v>6.6334802833535589E-4</v>
      </c>
      <c r="G15" s="52">
        <v>0.44451224179309717</v>
      </c>
      <c r="H15" s="52">
        <v>9.666634463585784E-2</v>
      </c>
      <c r="I15" s="32">
        <v>0.97719999999999996</v>
      </c>
      <c r="J15" s="52">
        <v>0.45490213817896052</v>
      </c>
      <c r="K15" s="52">
        <v>1.376899999999978</v>
      </c>
      <c r="L15" s="52">
        <v>900.57375263274025</v>
      </c>
      <c r="M15" s="52">
        <v>6079.7883484693757</v>
      </c>
      <c r="N15" s="46">
        <v>29.913699730000001</v>
      </c>
      <c r="O15" s="46">
        <v>1.1084381000000001E-2</v>
      </c>
      <c r="P15" s="81">
        <v>2.13793757280834E-12</v>
      </c>
      <c r="Q15">
        <v>-980.10213999999996</v>
      </c>
      <c r="R15">
        <v>-978.72523999999999</v>
      </c>
    </row>
    <row r="16" spans="1:18" x14ac:dyDescent="0.2">
      <c r="A16" s="43" t="s">
        <v>194</v>
      </c>
      <c r="B16" s="43" t="s">
        <v>33</v>
      </c>
      <c r="C16" s="7">
        <v>-1</v>
      </c>
      <c r="D16" s="7" t="s">
        <v>369</v>
      </c>
      <c r="E16" s="50" t="s">
        <v>23</v>
      </c>
      <c r="F16" s="52">
        <v>1.7062353972435881E-2</v>
      </c>
      <c r="G16" s="52">
        <v>9.2748451806056516E-4</v>
      </c>
      <c r="H16" s="52">
        <v>0.70002555779241971</v>
      </c>
      <c r="I16" s="32">
        <v>2.4400000000000002E-2</v>
      </c>
      <c r="J16" s="52">
        <v>0.70023407922865355</v>
      </c>
      <c r="K16" s="52">
        <v>1.0559700000000021</v>
      </c>
      <c r="L16" s="52">
        <v>1174.2757843499321</v>
      </c>
      <c r="M16" s="52">
        <v>5688.4034328587823</v>
      </c>
      <c r="N16" s="46">
        <v>3.110654727</v>
      </c>
      <c r="O16" s="46">
        <v>1.0638776809999999</v>
      </c>
      <c r="P16" s="81">
        <v>0.41065604169601599</v>
      </c>
      <c r="Q16">
        <v>-971.73900000000003</v>
      </c>
      <c r="R16">
        <v>-970.68303000000003</v>
      </c>
    </row>
    <row r="17" spans="1:18" x14ac:dyDescent="0.2">
      <c r="A17" s="43" t="s">
        <v>195</v>
      </c>
      <c r="B17" s="43" t="s">
        <v>34</v>
      </c>
      <c r="C17" s="50">
        <v>0</v>
      </c>
      <c r="D17" s="7" t="s">
        <v>369</v>
      </c>
      <c r="E17" s="50" t="s">
        <v>28</v>
      </c>
      <c r="F17" s="51">
        <v>3.5888082479999999</v>
      </c>
      <c r="G17" s="51">
        <v>0.613185804</v>
      </c>
      <c r="H17" s="51">
        <v>0.82091264200000003</v>
      </c>
      <c r="I17" s="32">
        <v>0.97550000000000003</v>
      </c>
      <c r="J17" s="51">
        <v>3.7322163709999998</v>
      </c>
      <c r="K17" s="51">
        <v>4.0615100000000002</v>
      </c>
      <c r="L17" s="51">
        <v>305.30516979999999</v>
      </c>
      <c r="M17" s="51">
        <v>3.5191308010000002</v>
      </c>
      <c r="N17" s="46">
        <v>9.6951627449999993</v>
      </c>
      <c r="O17" s="46">
        <v>9.6939079649999993</v>
      </c>
      <c r="P17" s="81">
        <v>18.182784342043099</v>
      </c>
      <c r="Q17">
        <v>-983.32604000000003</v>
      </c>
      <c r="R17">
        <v>-979.26453000000004</v>
      </c>
    </row>
    <row r="18" spans="1:18" x14ac:dyDescent="0.2">
      <c r="A18" s="43" t="s">
        <v>196</v>
      </c>
      <c r="B18" s="43" t="s">
        <v>35</v>
      </c>
      <c r="C18" s="8">
        <v>0</v>
      </c>
      <c r="D18" s="7" t="s">
        <v>369</v>
      </c>
      <c r="E18" s="50" t="s">
        <v>23</v>
      </c>
      <c r="F18" s="51">
        <v>8.9961226000000005E-2</v>
      </c>
      <c r="G18" s="51">
        <v>6.3643679999999996E-3</v>
      </c>
      <c r="H18" s="51">
        <v>4.6957099999999996E-3</v>
      </c>
      <c r="I18" s="32">
        <v>0.99860000000000004</v>
      </c>
      <c r="J18" s="51">
        <v>9.0308234000000001E-2</v>
      </c>
      <c r="K18" s="51">
        <v>0.86658000000000002</v>
      </c>
      <c r="L18" s="51">
        <v>1430.9123219999999</v>
      </c>
      <c r="M18" s="51">
        <v>618800.89370000002</v>
      </c>
      <c r="N18" s="46">
        <v>4.0458891100000001</v>
      </c>
      <c r="O18" s="46">
        <v>25.943408940000001</v>
      </c>
      <c r="P18" s="81">
        <v>0.82468648360364905</v>
      </c>
      <c r="Q18">
        <v>-969.98018000000002</v>
      </c>
      <c r="R18">
        <v>-969.11360000000002</v>
      </c>
    </row>
    <row r="19" spans="1:18" x14ac:dyDescent="0.2">
      <c r="A19" s="43" t="s">
        <v>197</v>
      </c>
      <c r="B19" s="43" t="s">
        <v>36</v>
      </c>
      <c r="C19" s="8">
        <v>-1</v>
      </c>
      <c r="D19" s="7" t="s">
        <v>369</v>
      </c>
      <c r="E19" s="50" t="s">
        <v>28</v>
      </c>
      <c r="F19" s="59">
        <v>8.0017006010473221E-2</v>
      </c>
      <c r="G19" s="59">
        <v>1.1587705048164281</v>
      </c>
      <c r="H19" s="59">
        <v>0.34076693458294488</v>
      </c>
      <c r="I19" s="32">
        <v>0.95960000000000001</v>
      </c>
      <c r="J19" s="59">
        <v>1.2104849886671281</v>
      </c>
      <c r="K19" s="59">
        <v>1.139990000000012</v>
      </c>
      <c r="L19" s="59">
        <v>1087.728839726653</v>
      </c>
      <c r="M19" s="59">
        <v>1512.898093203622</v>
      </c>
      <c r="N19" s="46">
        <v>26.04900662</v>
      </c>
      <c r="O19" s="46">
        <v>18.663793510000001</v>
      </c>
      <c r="P19" s="81">
        <v>0.47033801460406</v>
      </c>
      <c r="Q19">
        <v>-967.06241</v>
      </c>
      <c r="R19">
        <v>-965.92241999999999</v>
      </c>
    </row>
    <row r="20" spans="1:18" x14ac:dyDescent="0.2">
      <c r="A20" s="43" t="s">
        <v>197</v>
      </c>
      <c r="B20" s="43" t="s">
        <v>36</v>
      </c>
      <c r="C20" s="11">
        <v>1</v>
      </c>
      <c r="D20" s="7" t="s">
        <v>369</v>
      </c>
      <c r="E20" s="50" t="s">
        <v>23</v>
      </c>
      <c r="F20" s="52">
        <v>2.6397416527713049</v>
      </c>
      <c r="G20" s="52">
        <v>3.2794320107868251</v>
      </c>
      <c r="H20" s="52">
        <v>8.0371277780554667E-2</v>
      </c>
      <c r="I20" s="32">
        <v>0.99980000000000002</v>
      </c>
      <c r="J20" s="52">
        <v>4.2106258262924738</v>
      </c>
      <c r="K20" s="52">
        <v>2.2733499999999371</v>
      </c>
      <c r="L20" s="52">
        <v>545.45054655026047</v>
      </c>
      <c r="M20" s="52">
        <v>15.76664921425742</v>
      </c>
      <c r="N20" s="46">
        <v>8.8313334240000003</v>
      </c>
      <c r="O20" s="46">
        <v>3.558126369</v>
      </c>
      <c r="P20" s="81">
        <v>0.240103720171083</v>
      </c>
      <c r="Q20">
        <v>-966.53486999999996</v>
      </c>
      <c r="R20">
        <v>-964.26152000000002</v>
      </c>
    </row>
    <row r="21" spans="1:18" x14ac:dyDescent="0.2">
      <c r="A21" s="43" t="s">
        <v>198</v>
      </c>
      <c r="B21" s="43" t="s">
        <v>37</v>
      </c>
      <c r="C21" s="50">
        <v>-1</v>
      </c>
      <c r="D21" s="7" t="s">
        <v>369</v>
      </c>
      <c r="E21" s="50" t="s">
        <v>28</v>
      </c>
      <c r="F21" s="51">
        <v>0.57691652800000004</v>
      </c>
      <c r="G21" s="51">
        <v>5.7524000000000004E-3</v>
      </c>
      <c r="H21" s="51">
        <v>1.0568337000000001E-2</v>
      </c>
      <c r="I21" s="32">
        <v>0.99980000000000002</v>
      </c>
      <c r="J21" s="51">
        <v>0.57704199199999995</v>
      </c>
      <c r="K21" s="51">
        <v>0.33337</v>
      </c>
      <c r="L21" s="51">
        <v>3719.5908450000002</v>
      </c>
      <c r="M21" s="51">
        <v>266217.88909999997</v>
      </c>
      <c r="N21" s="46">
        <v>0.57047630500000002</v>
      </c>
      <c r="O21" s="46">
        <v>24.240735699999998</v>
      </c>
      <c r="P21" s="81">
        <v>0.149471790695129</v>
      </c>
      <c r="Q21">
        <v>-970.28354000000002</v>
      </c>
      <c r="R21">
        <v>-969.95011999999997</v>
      </c>
    </row>
    <row r="22" spans="1:18" x14ac:dyDescent="0.2">
      <c r="A22" s="43" t="s">
        <v>198</v>
      </c>
      <c r="B22" s="43" t="s">
        <v>37</v>
      </c>
      <c r="C22" s="50">
        <v>-1</v>
      </c>
      <c r="D22" s="7" t="s">
        <v>369</v>
      </c>
      <c r="E22" s="50" t="s">
        <v>23</v>
      </c>
      <c r="F22" s="52">
        <v>0.1072416563672919</v>
      </c>
      <c r="G22" s="52">
        <v>1.0774641499694431</v>
      </c>
      <c r="H22" s="52">
        <v>8.075317535347365E-2</v>
      </c>
      <c r="I22" s="32">
        <v>0.99719999999999998</v>
      </c>
      <c r="J22" s="52">
        <v>1.085795027921681</v>
      </c>
      <c r="K22" s="52">
        <v>1.155060000000049</v>
      </c>
      <c r="L22" s="52">
        <v>1073.537305421318</v>
      </c>
      <c r="M22" s="52">
        <v>1807.6830526626011</v>
      </c>
      <c r="N22" s="46">
        <v>24.315186099999998</v>
      </c>
      <c r="O22" s="46">
        <v>2.887540478</v>
      </c>
      <c r="P22" s="81">
        <v>0.1130409906303</v>
      </c>
      <c r="Q22">
        <v>-970.28354000000002</v>
      </c>
      <c r="R22">
        <v>-969.12842999999998</v>
      </c>
    </row>
    <row r="23" spans="1:18" x14ac:dyDescent="0.2">
      <c r="A23" s="43" t="s">
        <v>198</v>
      </c>
      <c r="B23" s="43" t="s">
        <v>37</v>
      </c>
      <c r="C23" s="50">
        <v>1</v>
      </c>
      <c r="D23" s="7" t="s">
        <v>369</v>
      </c>
      <c r="E23" s="50" t="s">
        <v>23</v>
      </c>
      <c r="F23" s="51">
        <v>2.0569616900000001</v>
      </c>
      <c r="G23" s="51">
        <v>3.7099042209999999</v>
      </c>
      <c r="H23" s="51">
        <v>5.7278770999999999E-2</v>
      </c>
      <c r="I23" s="32">
        <v>0.99990000000000001</v>
      </c>
      <c r="J23" s="51">
        <v>4.242376879</v>
      </c>
      <c r="K23" s="51">
        <v>2.1368299999999998</v>
      </c>
      <c r="L23" s="51">
        <v>580.29885390000004</v>
      </c>
      <c r="M23" s="51">
        <v>18.702652530000002</v>
      </c>
      <c r="N23" s="46">
        <v>0.99296266200000005</v>
      </c>
      <c r="O23" s="46">
        <v>0.75503448299999998</v>
      </c>
      <c r="P23" s="81">
        <v>0.53070744984240004</v>
      </c>
      <c r="Q23">
        <v>-969.37617999999998</v>
      </c>
      <c r="R23">
        <v>-967.23934999999994</v>
      </c>
    </row>
    <row r="24" spans="1:18" x14ac:dyDescent="0.2">
      <c r="A24" s="43" t="s">
        <v>199</v>
      </c>
      <c r="B24" s="43" t="s">
        <v>38</v>
      </c>
      <c r="C24" s="7">
        <v>-1</v>
      </c>
      <c r="D24" s="7" t="s">
        <v>369</v>
      </c>
      <c r="E24" s="50" t="s">
        <v>28</v>
      </c>
      <c r="F24" s="51">
        <v>1.0841399999999999E-5</v>
      </c>
      <c r="G24" s="51">
        <v>7.5664529999999999E-3</v>
      </c>
      <c r="H24" s="51">
        <v>7.9372920000000003E-3</v>
      </c>
      <c r="I24" s="32">
        <v>0.69</v>
      </c>
      <c r="J24" s="51">
        <v>1.0965945E-2</v>
      </c>
      <c r="K24" s="51">
        <v>3.9920599999999999</v>
      </c>
      <c r="L24" s="51">
        <v>310.61657389999999</v>
      </c>
      <c r="M24" s="51">
        <v>429287.6041</v>
      </c>
      <c r="N24" s="46">
        <v>29.917107720000001</v>
      </c>
      <c r="O24" s="46">
        <v>5.2128318E-2</v>
      </c>
      <c r="P24" s="81">
        <v>0.44796479049093801</v>
      </c>
      <c r="Q24">
        <v>-980.52275999999995</v>
      </c>
      <c r="R24">
        <v>-976.53070000000002</v>
      </c>
    </row>
    <row r="25" spans="1:18" x14ac:dyDescent="0.2">
      <c r="A25" s="43" t="s">
        <v>199</v>
      </c>
      <c r="B25" s="43" t="s">
        <v>38</v>
      </c>
      <c r="C25" s="7">
        <v>-1</v>
      </c>
      <c r="D25" s="7" t="s">
        <v>369</v>
      </c>
      <c r="E25" s="50" t="s">
        <v>23</v>
      </c>
      <c r="F25" s="51">
        <v>2.9043599999999999E-7</v>
      </c>
      <c r="G25" s="51">
        <v>4.7017199999999998E-4</v>
      </c>
      <c r="H25" s="51">
        <v>0.76984410299999995</v>
      </c>
      <c r="I25" s="32">
        <v>5.9999999999999995E-4</v>
      </c>
      <c r="J25" s="51">
        <v>0.76984424600000001</v>
      </c>
      <c r="K25" s="51">
        <v>1.1696</v>
      </c>
      <c r="L25" s="51">
        <v>1060.1915180000001</v>
      </c>
      <c r="M25" s="51">
        <v>3463.4889109999999</v>
      </c>
      <c r="N25" s="46">
        <v>29.963809560000001</v>
      </c>
      <c r="O25" s="46">
        <v>3.2807498999999997E-2</v>
      </c>
      <c r="P25" s="81">
        <v>0.431063936338277</v>
      </c>
      <c r="Q25">
        <v>-980.52275999999995</v>
      </c>
      <c r="R25">
        <v>-979.35316</v>
      </c>
    </row>
    <row r="26" spans="1:18" x14ac:dyDescent="0.2">
      <c r="A26" s="43" t="s">
        <v>199</v>
      </c>
      <c r="B26" s="43" t="s">
        <v>38</v>
      </c>
      <c r="C26" s="7">
        <v>1</v>
      </c>
      <c r="D26" s="7" t="s">
        <v>369</v>
      </c>
      <c r="E26" s="50" t="s">
        <v>23</v>
      </c>
      <c r="F26" s="51">
        <v>3.9120459999999998E-3</v>
      </c>
      <c r="G26" s="51">
        <v>0.32681790399999999</v>
      </c>
      <c r="H26" s="51">
        <v>1.3569074E-2</v>
      </c>
      <c r="I26" s="32">
        <v>0.99909999999999999</v>
      </c>
      <c r="J26" s="51">
        <v>0.32712286099999999</v>
      </c>
      <c r="K26" s="51">
        <v>2.0271300000000001</v>
      </c>
      <c r="L26" s="51">
        <v>611.70225889999995</v>
      </c>
      <c r="M26" s="51">
        <v>3684.3851370000002</v>
      </c>
      <c r="N26" s="46">
        <v>29.31339848</v>
      </c>
      <c r="O26" s="46">
        <v>29.310495700000001</v>
      </c>
      <c r="P26" s="81">
        <v>0.73226745504006296</v>
      </c>
      <c r="Q26">
        <v>-974.83335999999997</v>
      </c>
      <c r="R26">
        <v>-972.80623000000003</v>
      </c>
    </row>
    <row r="27" spans="1:18" x14ac:dyDescent="0.2">
      <c r="A27" s="43" t="s">
        <v>200</v>
      </c>
      <c r="B27" s="43" t="s">
        <v>39</v>
      </c>
      <c r="C27" s="7">
        <v>-1</v>
      </c>
      <c r="D27" s="7" t="s">
        <v>369</v>
      </c>
      <c r="E27" s="50" t="s">
        <v>28</v>
      </c>
      <c r="F27" s="51">
        <v>0.49595457500000001</v>
      </c>
      <c r="G27" s="51">
        <v>1.541150671</v>
      </c>
      <c r="H27" s="51">
        <v>1.5689698599999999</v>
      </c>
      <c r="I27" s="32">
        <v>0.71809999999999996</v>
      </c>
      <c r="J27" s="51">
        <v>2.254502773</v>
      </c>
      <c r="K27" s="51">
        <v>1.1147400000000001</v>
      </c>
      <c r="L27" s="51">
        <v>1112.3670090000001</v>
      </c>
      <c r="M27" s="51">
        <v>466.4545286</v>
      </c>
      <c r="N27" s="46">
        <v>12.16061316</v>
      </c>
      <c r="O27" s="46">
        <v>1.9768086250000001</v>
      </c>
      <c r="P27" s="81">
        <v>0.84547985151434102</v>
      </c>
      <c r="Q27">
        <v>-970.84006999999997</v>
      </c>
      <c r="R27">
        <v>-969.72532999999999</v>
      </c>
    </row>
    <row r="28" spans="1:18" x14ac:dyDescent="0.2">
      <c r="A28" s="43" t="s">
        <v>200</v>
      </c>
      <c r="B28" s="43" t="s">
        <v>39</v>
      </c>
      <c r="C28" s="7">
        <v>-1</v>
      </c>
      <c r="D28" s="7" t="s">
        <v>369</v>
      </c>
      <c r="E28" s="50" t="s">
        <v>23</v>
      </c>
      <c r="F28" s="51">
        <v>0.35361859899999998</v>
      </c>
      <c r="G28" s="51">
        <v>0.21649670200000001</v>
      </c>
      <c r="H28" s="51">
        <v>0.17166474400000001</v>
      </c>
      <c r="I28" s="32">
        <v>0.92390000000000005</v>
      </c>
      <c r="J28" s="51">
        <v>0.44876020300000002</v>
      </c>
      <c r="K28" s="51">
        <v>1.7620400000000001</v>
      </c>
      <c r="L28" s="51">
        <v>703.72976779999999</v>
      </c>
      <c r="M28" s="51">
        <v>2980.9566169999998</v>
      </c>
      <c r="N28" s="46">
        <v>28.523089379999998</v>
      </c>
      <c r="O28" s="46">
        <v>28.354473800000001</v>
      </c>
      <c r="P28" s="81">
        <v>1.5551917801159001</v>
      </c>
      <c r="Q28">
        <v>-970.84006999999997</v>
      </c>
      <c r="R28">
        <v>-969.07803000000001</v>
      </c>
    </row>
    <row r="29" spans="1:18" x14ac:dyDescent="0.2">
      <c r="A29" s="43" t="s">
        <v>200</v>
      </c>
      <c r="B29" s="43" t="s">
        <v>39</v>
      </c>
      <c r="C29" s="7">
        <v>1</v>
      </c>
      <c r="D29" s="7" t="s">
        <v>369</v>
      </c>
      <c r="E29" s="50" t="s">
        <v>23</v>
      </c>
      <c r="F29" s="51">
        <v>0.82269419499999996</v>
      </c>
      <c r="G29" s="51">
        <v>2.2920401730000002</v>
      </c>
      <c r="H29" s="51">
        <v>1.134293357</v>
      </c>
      <c r="I29" s="32">
        <v>0.90649999999999997</v>
      </c>
      <c r="J29" s="51">
        <v>2.6864279839999998</v>
      </c>
      <c r="K29" s="51">
        <v>1.12538</v>
      </c>
      <c r="L29" s="51">
        <v>1101.850042</v>
      </c>
      <c r="M29" s="51">
        <v>319.28876220000001</v>
      </c>
      <c r="N29" s="46">
        <v>10.254346829999999</v>
      </c>
      <c r="O29" s="46">
        <v>17.960845989999999</v>
      </c>
      <c r="P29" s="81">
        <v>0.785138602716837</v>
      </c>
      <c r="Q29">
        <v>-966.93227000000002</v>
      </c>
      <c r="R29">
        <v>-965.80688999999995</v>
      </c>
    </row>
    <row r="30" spans="1:18" x14ac:dyDescent="0.2">
      <c r="A30" s="43" t="s">
        <v>201</v>
      </c>
      <c r="B30" s="43" t="s">
        <v>40</v>
      </c>
      <c r="C30" s="7">
        <v>0</v>
      </c>
      <c r="D30" s="7" t="s">
        <v>369</v>
      </c>
      <c r="E30" s="50" t="s">
        <v>23</v>
      </c>
      <c r="F30" s="30">
        <v>1.4978788757524</v>
      </c>
      <c r="G30" s="30">
        <v>3.8777972850000002E-2</v>
      </c>
      <c r="H30" s="30">
        <v>1.48692085</v>
      </c>
      <c r="I30" s="32">
        <v>0.70979999999999999</v>
      </c>
      <c r="J30" s="30">
        <v>2.1109425499999999</v>
      </c>
      <c r="K30" s="30">
        <v>3.7007099998999999</v>
      </c>
      <c r="L30" s="30">
        <v>335.07083775816301</v>
      </c>
      <c r="M30" s="30">
        <v>14.5419827165599</v>
      </c>
      <c r="N30" s="46">
        <v>1.4821781919999999</v>
      </c>
      <c r="O30" s="46">
        <v>1.1314462009999999</v>
      </c>
      <c r="P30" s="81">
        <v>6.0229106624140103</v>
      </c>
      <c r="Q30">
        <v>-991.8021</v>
      </c>
      <c r="R30">
        <v>-988.10139000000004</v>
      </c>
    </row>
    <row r="31" spans="1:18" x14ac:dyDescent="0.2">
      <c r="A31" s="43" t="s">
        <v>202</v>
      </c>
      <c r="B31" s="43" t="s">
        <v>41</v>
      </c>
      <c r="C31" s="63">
        <v>1</v>
      </c>
      <c r="D31" s="7" t="s">
        <v>369</v>
      </c>
      <c r="E31" s="50" t="s">
        <v>23</v>
      </c>
      <c r="F31" s="59">
        <v>0.18411152357181709</v>
      </c>
      <c r="G31" s="59">
        <v>0.18605620745698059</v>
      </c>
      <c r="H31" s="59">
        <v>3.533113081229708</v>
      </c>
      <c r="I31" s="32">
        <v>7.3899999999999993E-2</v>
      </c>
      <c r="J31" s="59">
        <v>3.5427957900790288</v>
      </c>
      <c r="K31" s="59">
        <v>1.5757300000000209</v>
      </c>
      <c r="L31" s="59">
        <v>786.93684831791177</v>
      </c>
      <c r="M31" s="59">
        <v>66.879646106203623</v>
      </c>
      <c r="N31" s="46">
        <v>14.69839883</v>
      </c>
      <c r="O31" s="46">
        <v>7.7605075939999999</v>
      </c>
      <c r="P31" s="81">
        <v>0.56704282425238195</v>
      </c>
      <c r="Q31">
        <v>-970.74360000000001</v>
      </c>
      <c r="R31">
        <v>-969.16786999999999</v>
      </c>
    </row>
    <row r="32" spans="1:18" x14ac:dyDescent="0.2">
      <c r="A32" s="43" t="s">
        <v>203</v>
      </c>
      <c r="B32" s="43" t="s">
        <v>42</v>
      </c>
      <c r="C32" s="7">
        <v>-1</v>
      </c>
      <c r="D32" s="7" t="s">
        <v>369</v>
      </c>
      <c r="E32" s="50" t="s">
        <v>28</v>
      </c>
      <c r="F32" s="64">
        <v>0.72006327405052684</v>
      </c>
      <c r="G32" s="64">
        <v>6.3694937871768137E-2</v>
      </c>
      <c r="H32" s="64">
        <v>1.864154896117556</v>
      </c>
      <c r="I32" s="32">
        <v>0.36149999999999999</v>
      </c>
      <c r="J32" s="64">
        <v>1.9994053217059089</v>
      </c>
      <c r="K32" s="64">
        <v>2.1544700000000598</v>
      </c>
      <c r="L32" s="64">
        <v>575.54758246806193</v>
      </c>
      <c r="M32" s="64">
        <v>82.150190727380007</v>
      </c>
      <c r="N32" s="46">
        <v>5.0542817189999996</v>
      </c>
      <c r="O32" s="46">
        <v>5.6961303269999997</v>
      </c>
      <c r="P32" s="81">
        <v>6.7089561242766003</v>
      </c>
      <c r="Q32">
        <v>-978.13323000000003</v>
      </c>
      <c r="R32">
        <v>-975.97875999999997</v>
      </c>
    </row>
    <row r="33" spans="1:18" x14ac:dyDescent="0.2">
      <c r="A33" s="43" t="s">
        <v>203</v>
      </c>
      <c r="B33" s="43" t="s">
        <v>42</v>
      </c>
      <c r="C33" s="7">
        <v>1</v>
      </c>
      <c r="D33" s="7" t="s">
        <v>369</v>
      </c>
      <c r="E33" s="50" t="s">
        <v>23</v>
      </c>
      <c r="F33" s="51">
        <v>1.933184945</v>
      </c>
      <c r="G33" s="51">
        <v>4.3217308350000003</v>
      </c>
      <c r="H33" s="51">
        <v>17.52843322</v>
      </c>
      <c r="I33" s="32">
        <v>0.26079999999999998</v>
      </c>
      <c r="J33" s="51">
        <v>18.15655619</v>
      </c>
      <c r="K33" s="51">
        <v>0.48910999999999999</v>
      </c>
      <c r="L33" s="51">
        <v>2535.2170270000001</v>
      </c>
      <c r="M33" s="51">
        <v>85.142232640000003</v>
      </c>
      <c r="N33" s="46">
        <v>5.8994088380000003</v>
      </c>
      <c r="O33" s="46">
        <v>5.1333197339999996</v>
      </c>
      <c r="P33" s="81">
        <v>10.622407410334</v>
      </c>
      <c r="Q33">
        <v>-973.19668000000001</v>
      </c>
      <c r="R33">
        <v>-972.70757000000003</v>
      </c>
    </row>
    <row r="34" spans="1:18" x14ac:dyDescent="0.2">
      <c r="A34" s="43" t="s">
        <v>204</v>
      </c>
      <c r="B34" s="43" t="s">
        <v>43</v>
      </c>
      <c r="C34" s="7">
        <v>-1</v>
      </c>
      <c r="D34" s="7" t="s">
        <v>369</v>
      </c>
      <c r="E34" s="50" t="s">
        <v>28</v>
      </c>
      <c r="F34" s="51">
        <v>4.7964571999999997E-2</v>
      </c>
      <c r="G34" s="51">
        <v>2.7513800000000002E-4</v>
      </c>
      <c r="H34" s="51">
        <v>8.6403599999999999E-4</v>
      </c>
      <c r="I34" s="32">
        <v>0.99980000000000002</v>
      </c>
      <c r="J34" s="51">
        <v>4.7973143000000003E-2</v>
      </c>
      <c r="K34" s="51">
        <v>0.99646999999999997</v>
      </c>
      <c r="L34" s="51">
        <v>1244.3927060000001</v>
      </c>
      <c r="M34" s="51">
        <v>1442256.7949999999</v>
      </c>
      <c r="N34" s="46">
        <v>0.32786323699999997</v>
      </c>
      <c r="O34" s="46">
        <v>0.115575699</v>
      </c>
      <c r="P34" s="81">
        <v>1.4787858945515999</v>
      </c>
      <c r="Q34">
        <v>-978.84767999999997</v>
      </c>
      <c r="R34">
        <v>-977.85121000000004</v>
      </c>
    </row>
    <row r="35" spans="1:18" x14ac:dyDescent="0.2">
      <c r="A35" s="43" t="s">
        <v>204</v>
      </c>
      <c r="B35" s="43" t="s">
        <v>43</v>
      </c>
      <c r="C35" s="7">
        <v>-1</v>
      </c>
      <c r="D35" s="7" t="s">
        <v>369</v>
      </c>
      <c r="E35" s="50" t="s">
        <v>23</v>
      </c>
      <c r="F35" s="51">
        <v>1.2548E-4</v>
      </c>
      <c r="G35" s="51">
        <v>0.182139464</v>
      </c>
      <c r="H35" s="51">
        <v>0.13591300000000001</v>
      </c>
      <c r="I35" s="32">
        <v>0.80149999999999999</v>
      </c>
      <c r="J35" s="51">
        <v>0.227260079</v>
      </c>
      <c r="K35" s="51">
        <v>0.30358000000000002</v>
      </c>
      <c r="L35" s="51">
        <v>4084.590553</v>
      </c>
      <c r="M35" s="51">
        <v>2272824.1669999999</v>
      </c>
      <c r="N35" s="46">
        <v>29.959730109999999</v>
      </c>
      <c r="O35" s="46">
        <v>3.8700088000000001E-2</v>
      </c>
      <c r="P35" s="81">
        <v>1.2858723960828</v>
      </c>
      <c r="Q35">
        <v>-978.84767999999997</v>
      </c>
      <c r="R35">
        <v>-978.54409999999996</v>
      </c>
    </row>
    <row r="36" spans="1:18" x14ac:dyDescent="0.2">
      <c r="A36" s="43" t="s">
        <v>204</v>
      </c>
      <c r="B36" s="43" t="s">
        <v>43</v>
      </c>
      <c r="C36" s="7">
        <v>1</v>
      </c>
      <c r="D36" s="7" t="s">
        <v>369</v>
      </c>
      <c r="E36" s="50" t="s">
        <v>23</v>
      </c>
      <c r="F36" s="51">
        <v>3.4925777899999999</v>
      </c>
      <c r="G36" s="51">
        <v>0.20163252400000001</v>
      </c>
      <c r="H36" s="51">
        <v>3.5406913999999998E-2</v>
      </c>
      <c r="I36" s="32">
        <v>0.99990000000000001</v>
      </c>
      <c r="J36" s="51">
        <v>3.4985724149999999</v>
      </c>
      <c r="K36" s="51">
        <v>2.8049499999999998</v>
      </c>
      <c r="L36" s="51">
        <v>442.07561629999998</v>
      </c>
      <c r="M36" s="51">
        <v>12.158346310000001</v>
      </c>
      <c r="N36" s="46">
        <v>3.3033188170000001</v>
      </c>
      <c r="O36" s="46">
        <v>26.692354399999999</v>
      </c>
      <c r="P36" s="81">
        <v>2.09277260310032</v>
      </c>
      <c r="Q36">
        <v>-976.4425</v>
      </c>
      <c r="R36">
        <v>-973.63755000000003</v>
      </c>
    </row>
    <row r="37" spans="1:18" x14ac:dyDescent="0.2">
      <c r="A37" s="43" t="s">
        <v>205</v>
      </c>
      <c r="B37" s="43" t="s">
        <v>44</v>
      </c>
      <c r="C37" s="7">
        <v>0</v>
      </c>
      <c r="D37" s="7" t="s">
        <v>369</v>
      </c>
      <c r="E37" s="50" t="s">
        <v>23</v>
      </c>
      <c r="F37" s="45">
        <v>3.876798</v>
      </c>
      <c r="G37" s="45">
        <v>2.2593079999999999</v>
      </c>
      <c r="H37" s="45">
        <v>2.4712339999999999</v>
      </c>
      <c r="I37" s="32">
        <v>0.87590000000000001</v>
      </c>
      <c r="J37" s="45">
        <v>5.1226000000000003</v>
      </c>
      <c r="K37" s="45">
        <v>1.07674</v>
      </c>
      <c r="L37" s="45">
        <v>1151.624</v>
      </c>
      <c r="M37" s="45">
        <v>100.2578</v>
      </c>
      <c r="N37" s="46">
        <v>29.766759830000002</v>
      </c>
      <c r="O37" s="46">
        <v>0.22666593299999999</v>
      </c>
      <c r="P37" s="81">
        <v>1.8369557701479899</v>
      </c>
      <c r="Q37">
        <v>-987.21812999999997</v>
      </c>
      <c r="R37">
        <v>-986.14139</v>
      </c>
    </row>
    <row r="38" spans="1:18" x14ac:dyDescent="0.2">
      <c r="A38" s="43" t="s">
        <v>206</v>
      </c>
      <c r="B38" s="43" t="s">
        <v>45</v>
      </c>
      <c r="C38" s="7">
        <v>-1</v>
      </c>
      <c r="D38" s="7" t="s">
        <v>369</v>
      </c>
      <c r="E38" s="50" t="s">
        <v>28</v>
      </c>
      <c r="F38" s="51">
        <v>4.1471299750000004</v>
      </c>
      <c r="G38" s="51">
        <v>4.405397271</v>
      </c>
      <c r="H38" s="51">
        <v>0.23063007499999999</v>
      </c>
      <c r="I38" s="32">
        <v>0.99929999999999997</v>
      </c>
      <c r="J38" s="51">
        <v>6.0547008499999997</v>
      </c>
      <c r="K38" s="51">
        <v>1.7264200000000001</v>
      </c>
      <c r="L38" s="51">
        <v>718.24932520000004</v>
      </c>
      <c r="M38" s="51">
        <v>17.410324289999998</v>
      </c>
      <c r="N38" s="46">
        <v>13.26972119</v>
      </c>
      <c r="O38" s="46">
        <v>10.76787326</v>
      </c>
      <c r="P38" s="81">
        <v>5.7578079958074202</v>
      </c>
      <c r="Q38">
        <v>-972.16602999999998</v>
      </c>
      <c r="R38">
        <v>-970.43961000000002</v>
      </c>
    </row>
    <row r="39" spans="1:18" x14ac:dyDescent="0.2">
      <c r="A39" s="43" t="s">
        <v>206</v>
      </c>
      <c r="B39" s="43" t="s">
        <v>45</v>
      </c>
      <c r="C39" s="7">
        <v>-1</v>
      </c>
      <c r="D39" s="7" t="s">
        <v>369</v>
      </c>
      <c r="E39" s="50" t="s">
        <v>23</v>
      </c>
      <c r="F39" s="51">
        <v>2.913765E-3</v>
      </c>
      <c r="G39" s="51">
        <v>1.2204339999999999E-2</v>
      </c>
      <c r="H39" s="51">
        <v>0.48990723200000003</v>
      </c>
      <c r="I39" s="32">
        <v>2.5600000000000001E-2</v>
      </c>
      <c r="J39" s="51">
        <v>0.49006788499999998</v>
      </c>
      <c r="K39" s="51">
        <v>0.62522999999999995</v>
      </c>
      <c r="L39" s="51">
        <v>1983.2701569999999</v>
      </c>
      <c r="M39" s="51">
        <v>55949.950279999997</v>
      </c>
      <c r="N39" s="46">
        <v>16.571301519999999</v>
      </c>
      <c r="O39" s="46">
        <v>8.3655302270000007</v>
      </c>
      <c r="P39" s="81">
        <v>0.80155132341617796</v>
      </c>
      <c r="Q39">
        <v>-972.16602999999998</v>
      </c>
      <c r="R39">
        <v>-971.54079999999999</v>
      </c>
    </row>
    <row r="40" spans="1:18" x14ac:dyDescent="0.2">
      <c r="A40" s="43" t="s">
        <v>207</v>
      </c>
      <c r="B40" s="43" t="s">
        <v>46</v>
      </c>
      <c r="C40" s="7">
        <v>-1</v>
      </c>
      <c r="D40" s="7" t="s">
        <v>369</v>
      </c>
      <c r="E40" s="50" t="s">
        <v>28</v>
      </c>
      <c r="F40" s="51">
        <v>1.8614891739999999</v>
      </c>
      <c r="G40" s="51">
        <v>4.5714299999999997E-5</v>
      </c>
      <c r="H40" s="51">
        <v>1.2462900000000001E-5</v>
      </c>
      <c r="I40" s="32">
        <v>1</v>
      </c>
      <c r="J40" s="51">
        <v>1.861489175</v>
      </c>
      <c r="K40" s="51">
        <v>1.80633</v>
      </c>
      <c r="L40" s="51">
        <v>686.47478590000003</v>
      </c>
      <c r="M40" s="51">
        <v>160.81231439999999</v>
      </c>
      <c r="N40" s="46">
        <v>6.0952999999999995E-4</v>
      </c>
      <c r="O40" s="46">
        <v>3.2915010000000001E-3</v>
      </c>
      <c r="P40" s="81">
        <v>4.8353829830011996</v>
      </c>
      <c r="Q40">
        <v>-980.00115000000005</v>
      </c>
      <c r="R40">
        <v>-978.19482000000005</v>
      </c>
    </row>
    <row r="41" spans="1:18" x14ac:dyDescent="0.2">
      <c r="A41" s="43" t="s">
        <v>207</v>
      </c>
      <c r="B41" s="43" t="s">
        <v>46</v>
      </c>
      <c r="C41" s="7">
        <v>-1</v>
      </c>
      <c r="D41" s="7" t="s">
        <v>369</v>
      </c>
      <c r="E41" s="50" t="s">
        <v>23</v>
      </c>
      <c r="F41" s="51">
        <v>1.5322E-5</v>
      </c>
      <c r="G41" s="51">
        <v>1.5639292659999999</v>
      </c>
      <c r="H41" s="51">
        <v>0.57465237300000005</v>
      </c>
      <c r="I41" s="32">
        <v>0.93859999999999999</v>
      </c>
      <c r="J41" s="51">
        <v>1.666163287</v>
      </c>
      <c r="K41" s="51">
        <v>0.47192000000000001</v>
      </c>
      <c r="L41" s="51">
        <v>2627.5639940000001</v>
      </c>
      <c r="M41" s="51">
        <v>11256.188200000001</v>
      </c>
      <c r="N41" s="46">
        <v>29.998641129999999</v>
      </c>
      <c r="O41" s="46">
        <v>3.7716900000000001E-4</v>
      </c>
      <c r="P41" s="81">
        <v>1.6510564350474799</v>
      </c>
      <c r="Q41">
        <v>-980.00115000000005</v>
      </c>
      <c r="R41">
        <v>-979.52922999999998</v>
      </c>
    </row>
    <row r="42" spans="1:18" x14ac:dyDescent="0.2">
      <c r="A42" s="43" t="s">
        <v>207</v>
      </c>
      <c r="B42" s="43" t="s">
        <v>46</v>
      </c>
      <c r="C42" s="7">
        <v>1</v>
      </c>
      <c r="D42" s="7" t="s">
        <v>369</v>
      </c>
      <c r="E42" s="50" t="s">
        <v>23</v>
      </c>
      <c r="F42" s="51">
        <v>3.4776255059999999</v>
      </c>
      <c r="G42" s="51">
        <v>0.14687921300000001</v>
      </c>
      <c r="H42" s="51">
        <v>1.7171452E-2</v>
      </c>
      <c r="I42" s="32">
        <v>1</v>
      </c>
      <c r="J42" s="51">
        <v>3.4807682369999999</v>
      </c>
      <c r="K42" s="51">
        <v>2.80463</v>
      </c>
      <c r="L42" s="51">
        <v>442.12605580000002</v>
      </c>
      <c r="M42" s="51">
        <v>12.287249490000001</v>
      </c>
      <c r="N42" s="46">
        <v>2.4176803439999999</v>
      </c>
      <c r="O42" s="46">
        <v>27.57874034</v>
      </c>
      <c r="P42" s="81">
        <v>2.0906332016965501</v>
      </c>
      <c r="Q42">
        <v>-976.44101000000001</v>
      </c>
      <c r="R42">
        <v>-973.63638000000003</v>
      </c>
    </row>
    <row r="43" spans="1:18" x14ac:dyDescent="0.2">
      <c r="A43" s="43" t="s">
        <v>208</v>
      </c>
      <c r="B43" s="43" t="s">
        <v>47</v>
      </c>
      <c r="C43" s="7">
        <v>-1</v>
      </c>
      <c r="D43" s="7" t="s">
        <v>369</v>
      </c>
      <c r="E43" s="50" t="s">
        <v>28</v>
      </c>
      <c r="F43" s="51">
        <v>9.9607100000000007E-4</v>
      </c>
      <c r="G43" s="51">
        <v>5.6645640000000004E-3</v>
      </c>
      <c r="H43" s="51">
        <v>0.34726674699999999</v>
      </c>
      <c r="I43" s="32">
        <v>1.66E-2</v>
      </c>
      <c r="J43" s="51">
        <v>0.34731437199999998</v>
      </c>
      <c r="K43" s="51">
        <v>2.9198599999999999</v>
      </c>
      <c r="L43" s="51">
        <v>424.67789549999998</v>
      </c>
      <c r="M43" s="51">
        <v>1093.7045539999999</v>
      </c>
      <c r="N43" s="46">
        <v>20.026127299999999</v>
      </c>
      <c r="O43" s="46">
        <v>7.5570055089999997</v>
      </c>
      <c r="P43" s="81">
        <v>0.74021056756452397</v>
      </c>
      <c r="Q43">
        <v>-972.88914</v>
      </c>
      <c r="R43">
        <v>-969.96928000000003</v>
      </c>
    </row>
    <row r="44" spans="1:18" x14ac:dyDescent="0.2">
      <c r="A44" s="43" t="s">
        <v>208</v>
      </c>
      <c r="B44" s="43" t="s">
        <v>47</v>
      </c>
      <c r="C44" s="7">
        <v>-1</v>
      </c>
      <c r="D44" s="7" t="s">
        <v>369</v>
      </c>
      <c r="E44" s="50" t="s">
        <v>23</v>
      </c>
      <c r="F44" s="51">
        <v>4.73055E-4</v>
      </c>
      <c r="G44" s="51">
        <v>2.5578839999999999E-3</v>
      </c>
      <c r="H44" s="51">
        <v>0.125459455</v>
      </c>
      <c r="I44" s="32">
        <v>2.07E-2</v>
      </c>
      <c r="J44" s="51">
        <v>0.12548641899999999</v>
      </c>
      <c r="K44" s="51">
        <v>1.02349</v>
      </c>
      <c r="L44" s="51">
        <v>1211.540904</v>
      </c>
      <c r="M44" s="51">
        <v>194530.34330000001</v>
      </c>
      <c r="N44" s="46">
        <v>19.52130979</v>
      </c>
      <c r="O44" s="46">
        <v>3.9795365199999999</v>
      </c>
      <c r="P44" s="81">
        <v>0.43840455501578801</v>
      </c>
      <c r="Q44">
        <v>-972.88914</v>
      </c>
      <c r="R44">
        <v>-971.86564999999996</v>
      </c>
    </row>
    <row r="45" spans="1:18" x14ac:dyDescent="0.2">
      <c r="A45" s="43" t="s">
        <v>208</v>
      </c>
      <c r="B45" s="43" t="s">
        <v>47</v>
      </c>
      <c r="C45" s="7">
        <v>1</v>
      </c>
      <c r="D45" s="7" t="s">
        <v>369</v>
      </c>
      <c r="E45" s="50" t="s">
        <v>23</v>
      </c>
      <c r="F45" s="51">
        <v>1.5544687610000001</v>
      </c>
      <c r="G45" s="51">
        <v>3.3771145000000002E-2</v>
      </c>
      <c r="H45" s="51">
        <v>0.37785911</v>
      </c>
      <c r="I45" s="32">
        <v>0.97170000000000001</v>
      </c>
      <c r="J45" s="51">
        <v>1.6000909750000001</v>
      </c>
      <c r="K45" s="51">
        <v>1.43502</v>
      </c>
      <c r="L45" s="51">
        <v>864.0994551</v>
      </c>
      <c r="M45" s="51">
        <v>434.07862820000003</v>
      </c>
      <c r="N45" s="46">
        <v>1.2437689629999999</v>
      </c>
      <c r="O45" s="46">
        <v>1.8042821950000001</v>
      </c>
      <c r="P45" s="81">
        <v>0.49998462494261198</v>
      </c>
      <c r="Q45">
        <v>-968.65021999999999</v>
      </c>
      <c r="R45">
        <v>-967.21519999999998</v>
      </c>
    </row>
    <row r="46" spans="1:18" x14ac:dyDescent="0.2">
      <c r="A46" s="43" t="s">
        <v>209</v>
      </c>
      <c r="B46" s="43" t="s">
        <v>48</v>
      </c>
      <c r="C46" s="50">
        <v>-1</v>
      </c>
      <c r="D46" s="7" t="s">
        <v>369</v>
      </c>
      <c r="E46" s="50" t="s">
        <v>28</v>
      </c>
      <c r="F46" s="51">
        <v>2.2212926780000002</v>
      </c>
      <c r="G46" s="51">
        <v>8.3876601999999995E-2</v>
      </c>
      <c r="H46" s="51">
        <v>4.8541435000000001E-2</v>
      </c>
      <c r="I46" s="32">
        <v>0.99980000000000002</v>
      </c>
      <c r="J46" s="51">
        <v>2.2234056569999998</v>
      </c>
      <c r="K46" s="51">
        <v>1.7387600000000001</v>
      </c>
      <c r="L46" s="51">
        <v>713.15190140000004</v>
      </c>
      <c r="M46" s="51">
        <v>126.3791069</v>
      </c>
      <c r="N46" s="46">
        <v>2.1616789399999998</v>
      </c>
      <c r="O46" s="46">
        <v>1.8008027099999999</v>
      </c>
      <c r="P46" s="81">
        <v>3.2094790966889302</v>
      </c>
      <c r="Q46">
        <v>-979.94719999999995</v>
      </c>
      <c r="R46">
        <v>-978.20844</v>
      </c>
    </row>
    <row r="47" spans="1:18" x14ac:dyDescent="0.2">
      <c r="A47" s="43" t="s">
        <v>209</v>
      </c>
      <c r="B47" s="43" t="s">
        <v>48</v>
      </c>
      <c r="C47" s="50">
        <v>-1</v>
      </c>
      <c r="D47" s="7" t="s">
        <v>369</v>
      </c>
      <c r="E47" s="50" t="s">
        <v>23</v>
      </c>
      <c r="F47" s="51">
        <v>2.3447600000000001E-4</v>
      </c>
      <c r="G47" s="51">
        <v>1.787323832</v>
      </c>
      <c r="H47" s="51">
        <v>0.13563872099999999</v>
      </c>
      <c r="I47" s="32">
        <v>0.99709999999999999</v>
      </c>
      <c r="J47" s="51">
        <v>1.792463221</v>
      </c>
      <c r="K47" s="51">
        <v>0.43989</v>
      </c>
      <c r="L47" s="51">
        <v>2818.88654</v>
      </c>
      <c r="M47" s="51">
        <v>12008.77873</v>
      </c>
      <c r="N47" s="46">
        <v>29.991685929999999</v>
      </c>
      <c r="O47" s="46">
        <v>6.1722900000000004E-3</v>
      </c>
      <c r="P47" s="81">
        <v>1.4804314737469599</v>
      </c>
      <c r="Q47">
        <v>-979.94719999999995</v>
      </c>
      <c r="R47">
        <v>-979.50730999999996</v>
      </c>
    </row>
    <row r="48" spans="1:18" x14ac:dyDescent="0.2">
      <c r="A48" s="43" t="s">
        <v>209</v>
      </c>
      <c r="B48" s="43" t="s">
        <v>48</v>
      </c>
      <c r="C48" s="50">
        <v>1</v>
      </c>
      <c r="D48" s="7" t="s">
        <v>369</v>
      </c>
      <c r="E48" s="50" t="s">
        <v>23</v>
      </c>
      <c r="F48" s="51">
        <v>3.7915843759999999</v>
      </c>
      <c r="G48" s="51">
        <v>0.11613504299999999</v>
      </c>
      <c r="H48" s="51">
        <v>0.92050095200000004</v>
      </c>
      <c r="I48" s="32">
        <v>0.9718</v>
      </c>
      <c r="J48" s="51">
        <v>3.9034499399999998</v>
      </c>
      <c r="K48" s="51">
        <v>2.7278899999999999</v>
      </c>
      <c r="L48" s="51">
        <v>454.56378369999999</v>
      </c>
      <c r="M48" s="51">
        <v>10.61827154</v>
      </c>
      <c r="N48" s="46">
        <v>1.753605753</v>
      </c>
      <c r="O48" s="46">
        <v>1.646753323</v>
      </c>
      <c r="P48" s="81">
        <v>2.6322215613799602</v>
      </c>
      <c r="Q48">
        <v>-976.53543000000002</v>
      </c>
      <c r="R48">
        <v>-973.80754000000002</v>
      </c>
    </row>
    <row r="49" spans="1:18" x14ac:dyDescent="0.2">
      <c r="A49" s="43" t="s">
        <v>210</v>
      </c>
      <c r="B49" s="43" t="s">
        <v>49</v>
      </c>
      <c r="C49" s="50">
        <v>0</v>
      </c>
      <c r="D49" s="7" t="s">
        <v>369</v>
      </c>
      <c r="E49" s="65" t="s">
        <v>23</v>
      </c>
      <c r="F49" s="51">
        <v>1.3763979807439999E-2</v>
      </c>
      <c r="G49" s="51">
        <v>4.9377340347200001</v>
      </c>
      <c r="H49" s="51">
        <v>0.29860225902229998</v>
      </c>
      <c r="I49" s="32">
        <v>0.99819999999999998</v>
      </c>
      <c r="J49" s="51">
        <v>4.9467737115999997</v>
      </c>
      <c r="K49" s="51">
        <v>1.6041599999989999</v>
      </c>
      <c r="L49" s="51">
        <v>772.99022541390002</v>
      </c>
      <c r="M49" s="51">
        <v>32.5120593973</v>
      </c>
      <c r="N49" s="46">
        <v>29.839490359999999</v>
      </c>
      <c r="O49" s="46">
        <v>0.151271023</v>
      </c>
      <c r="P49" s="81">
        <v>1.22289787830603</v>
      </c>
      <c r="Q49">
        <v>-982.83286999999996</v>
      </c>
      <c r="R49">
        <v>-981.22870999999998</v>
      </c>
    </row>
    <row r="50" spans="1:18" x14ac:dyDescent="0.2">
      <c r="A50" s="43" t="s">
        <v>211</v>
      </c>
      <c r="B50" s="43" t="s">
        <v>50</v>
      </c>
      <c r="C50" s="50">
        <v>0</v>
      </c>
      <c r="D50" s="7" t="s">
        <v>369</v>
      </c>
      <c r="E50" s="65" t="s">
        <v>23</v>
      </c>
      <c r="F50" s="30">
        <v>4.0046319397900003</v>
      </c>
      <c r="G50" s="30">
        <v>5.7941379100000003E-2</v>
      </c>
      <c r="H50" s="30">
        <v>1.9005102310000001E-2</v>
      </c>
      <c r="I50" s="32">
        <v>1</v>
      </c>
      <c r="J50" s="30">
        <v>4.0050961749448</v>
      </c>
      <c r="K50" s="30">
        <v>1.3838699999999999</v>
      </c>
      <c r="L50" s="30">
        <v>896.0379226</v>
      </c>
      <c r="M50" s="30">
        <v>77.253797030000001</v>
      </c>
      <c r="N50" s="46">
        <v>0.82813378900000001</v>
      </c>
      <c r="O50" s="46">
        <v>5.6014015439999998</v>
      </c>
      <c r="P50" s="81">
        <v>0.27084130829187297</v>
      </c>
      <c r="Q50">
        <v>-996.87644999999998</v>
      </c>
      <c r="R50">
        <v>-995.49257999999998</v>
      </c>
    </row>
    <row r="51" spans="1:18" x14ac:dyDescent="0.2">
      <c r="A51" s="43" t="s">
        <v>211</v>
      </c>
      <c r="B51" s="43" t="s">
        <v>50</v>
      </c>
      <c r="C51" s="50">
        <v>0</v>
      </c>
      <c r="D51" s="7" t="s">
        <v>370</v>
      </c>
      <c r="E51" s="65" t="s">
        <v>28</v>
      </c>
      <c r="F51" s="43">
        <v>5.5567577869818896</v>
      </c>
      <c r="G51" s="43">
        <v>2.3432277642305999</v>
      </c>
      <c r="H51" s="43">
        <v>3.1358939595988E-3</v>
      </c>
      <c r="I51" s="66">
        <v>0.99999986480208991</v>
      </c>
      <c r="J51" s="43">
        <v>6.0306121821980998</v>
      </c>
      <c r="K51" s="43">
        <v>2.8667199999899999</v>
      </c>
      <c r="L51" s="43">
        <v>432.55009209130998</v>
      </c>
      <c r="M51" s="43">
        <v>3.8331250390539999</v>
      </c>
      <c r="N51" s="43">
        <v>22.863856339327199</v>
      </c>
      <c r="O51" s="43">
        <v>0.93687415372119309</v>
      </c>
      <c r="P51" s="81">
        <v>0.332107248728431</v>
      </c>
      <c r="Q51">
        <v>-999.44305999999995</v>
      </c>
      <c r="R51">
        <v>-996.57633999999996</v>
      </c>
    </row>
    <row r="52" spans="1:18" x14ac:dyDescent="0.2">
      <c r="A52" s="43" t="s">
        <v>212</v>
      </c>
      <c r="B52" s="43" t="s">
        <v>51</v>
      </c>
      <c r="C52" s="50">
        <v>0</v>
      </c>
      <c r="D52" s="7" t="s">
        <v>369</v>
      </c>
      <c r="E52" s="50" t="s">
        <v>23</v>
      </c>
      <c r="F52" s="51">
        <v>4.3391144999999999E-2</v>
      </c>
      <c r="G52" s="51">
        <v>8.2425689999999996E-2</v>
      </c>
      <c r="H52" s="51">
        <v>6.5564865999999999E-2</v>
      </c>
      <c r="I52" s="32">
        <v>0.81769999999999998</v>
      </c>
      <c r="J52" s="51">
        <v>0.11391021699999999</v>
      </c>
      <c r="K52" s="51">
        <v>1.5593900000000001</v>
      </c>
      <c r="L52" s="51">
        <v>795.18273169999998</v>
      </c>
      <c r="M52" s="51">
        <v>66748.579199999993</v>
      </c>
      <c r="N52" s="46">
        <v>2.2356526360000002</v>
      </c>
      <c r="O52" s="46">
        <v>1.3749078880000001</v>
      </c>
      <c r="P52" s="81">
        <v>0.287283493678746</v>
      </c>
      <c r="Q52">
        <v>-995.81282999999996</v>
      </c>
      <c r="R52">
        <v>-994.25343999999996</v>
      </c>
    </row>
    <row r="53" spans="1:18" x14ac:dyDescent="0.2">
      <c r="A53" s="43" t="s">
        <v>212</v>
      </c>
      <c r="B53" s="43" t="s">
        <v>51</v>
      </c>
      <c r="C53" s="50">
        <v>0</v>
      </c>
      <c r="D53" s="7" t="s">
        <v>370</v>
      </c>
      <c r="E53" s="50" t="s">
        <v>28</v>
      </c>
      <c r="F53" s="43">
        <v>0.54832851777146296</v>
      </c>
      <c r="G53" s="43">
        <v>1.4990415663758401</v>
      </c>
      <c r="H53" s="43">
        <v>1.17407682532428E-2</v>
      </c>
      <c r="I53" s="66">
        <v>0.99997294909357448</v>
      </c>
      <c r="J53" s="43">
        <v>1.5962229251464699</v>
      </c>
      <c r="K53" s="43">
        <v>1.9379700000000599</v>
      </c>
      <c r="L53" s="43">
        <v>639.84478603897799</v>
      </c>
      <c r="M53" s="43">
        <v>177.09380920547201</v>
      </c>
      <c r="N53" s="43">
        <v>9.9074019389999997</v>
      </c>
      <c r="O53" s="43">
        <v>15.976357530538067</v>
      </c>
      <c r="P53" s="81">
        <v>0.44257753097386898</v>
      </c>
      <c r="Q53">
        <v>-997.62067000000002</v>
      </c>
      <c r="R53">
        <v>-995.68269999999995</v>
      </c>
    </row>
    <row r="54" spans="1:18" x14ac:dyDescent="0.2">
      <c r="A54" s="43" t="s">
        <v>213</v>
      </c>
      <c r="B54" s="43" t="s">
        <v>52</v>
      </c>
      <c r="C54" s="50">
        <v>0</v>
      </c>
      <c r="D54" s="7" t="s">
        <v>369</v>
      </c>
      <c r="E54" s="50" t="s">
        <v>28</v>
      </c>
      <c r="F54" s="64">
        <v>4.6797812542226973</v>
      </c>
      <c r="G54" s="64">
        <v>2.1791940018566902</v>
      </c>
      <c r="H54" s="64">
        <v>3.6028618961826853E-2</v>
      </c>
      <c r="I54" s="32">
        <v>1</v>
      </c>
      <c r="J54" s="64">
        <v>5.1624158246393357</v>
      </c>
      <c r="K54" s="64">
        <v>1.6040899999999281</v>
      </c>
      <c r="L54" s="64">
        <v>773.0239575086531</v>
      </c>
      <c r="M54" s="64">
        <v>29.856538547996969</v>
      </c>
      <c r="N54" s="46">
        <v>24.968785619999998</v>
      </c>
      <c r="O54" s="46">
        <v>0.80262782700000002</v>
      </c>
      <c r="P54" s="81">
        <v>0.40959381225684499</v>
      </c>
      <c r="Q54">
        <v>-995.83570999999995</v>
      </c>
      <c r="R54">
        <v>-994.23162000000002</v>
      </c>
    </row>
    <row r="55" spans="1:18" x14ac:dyDescent="0.2">
      <c r="A55" s="43" t="s">
        <v>213</v>
      </c>
      <c r="B55" s="43" t="s">
        <v>52</v>
      </c>
      <c r="C55" s="50">
        <v>0</v>
      </c>
      <c r="D55" s="7" t="s">
        <v>369</v>
      </c>
      <c r="E55" s="50" t="s">
        <v>23</v>
      </c>
      <c r="F55" s="64">
        <v>3.537419165897171</v>
      </c>
      <c r="G55" s="64">
        <v>0.14239430201221351</v>
      </c>
      <c r="H55" s="64">
        <v>5.9843586501533491E-3</v>
      </c>
      <c r="I55" s="32">
        <v>1</v>
      </c>
      <c r="J55" s="64">
        <v>3.5402890143391739</v>
      </c>
      <c r="K55" s="64">
        <v>1.5278899999999569</v>
      </c>
      <c r="L55" s="64">
        <v>811.57674963514069</v>
      </c>
      <c r="M55" s="64">
        <v>73.464565875170322</v>
      </c>
      <c r="N55" s="46">
        <v>2.3043265690000001</v>
      </c>
      <c r="O55" s="46">
        <v>1.3220195429999999</v>
      </c>
      <c r="P55" s="81">
        <v>0.29278692227319802</v>
      </c>
      <c r="Q55">
        <v>-995.83570999999995</v>
      </c>
      <c r="R55">
        <v>-994.30781999999999</v>
      </c>
    </row>
    <row r="56" spans="1:18" x14ac:dyDescent="0.2">
      <c r="A56" s="43" t="s">
        <v>213</v>
      </c>
      <c r="B56" s="43" t="s">
        <v>52</v>
      </c>
      <c r="C56" s="50">
        <v>0</v>
      </c>
      <c r="D56" s="7" t="s">
        <v>370</v>
      </c>
      <c r="E56" s="50" t="s">
        <v>28</v>
      </c>
      <c r="F56" s="43">
        <v>4.2729801046849802</v>
      </c>
      <c r="G56" s="43">
        <v>0.91942523215037197</v>
      </c>
      <c r="H56" s="43">
        <v>2.7426257102134401E-2</v>
      </c>
      <c r="I56" s="66">
        <v>0.99998031330846815</v>
      </c>
      <c r="J56" s="43">
        <v>4.3708642088409801</v>
      </c>
      <c r="K56" s="43">
        <v>2.16487000000006</v>
      </c>
      <c r="L56" s="43">
        <v>572.78266130999998</v>
      </c>
      <c r="M56" s="43">
        <v>16.9434373701</v>
      </c>
      <c r="N56" s="43">
        <v>12.142496085587</v>
      </c>
      <c r="O56" s="43">
        <v>1.0196824540234071</v>
      </c>
      <c r="P56" s="81">
        <v>0.434560079232024</v>
      </c>
      <c r="Q56">
        <v>-997.82758000000001</v>
      </c>
      <c r="R56">
        <v>-995.66232000000002</v>
      </c>
    </row>
    <row r="57" spans="1:18" x14ac:dyDescent="0.2">
      <c r="A57" s="43" t="s">
        <v>214</v>
      </c>
      <c r="B57" s="43" t="s">
        <v>53</v>
      </c>
      <c r="C57" s="50">
        <v>0</v>
      </c>
      <c r="D57" s="7" t="s">
        <v>369</v>
      </c>
      <c r="E57" s="50" t="s">
        <v>23</v>
      </c>
      <c r="F57" s="30">
        <v>0.52182529625276797</v>
      </c>
      <c r="G57" s="30">
        <v>3.3256307391000002</v>
      </c>
      <c r="H57" s="30">
        <v>7.2027865829999996E-2</v>
      </c>
      <c r="I57" s="32">
        <v>0.99980000000000002</v>
      </c>
      <c r="J57" s="30">
        <v>3.36709213810951</v>
      </c>
      <c r="K57" s="30">
        <v>1.26691</v>
      </c>
      <c r="L57" s="30">
        <v>978.75934359969995</v>
      </c>
      <c r="M57" s="30">
        <v>142.457173420559</v>
      </c>
      <c r="N57" s="46">
        <v>21.08162334</v>
      </c>
      <c r="O57" s="46">
        <v>1.992898939</v>
      </c>
      <c r="P57" s="81">
        <v>0.35569706024488001</v>
      </c>
      <c r="Q57">
        <v>-995.84346000000005</v>
      </c>
      <c r="R57">
        <v>-994.57655</v>
      </c>
    </row>
    <row r="58" spans="1:18" x14ac:dyDescent="0.2">
      <c r="A58" s="43" t="s">
        <v>214</v>
      </c>
      <c r="B58" s="43" t="s">
        <v>53</v>
      </c>
      <c r="C58" s="50">
        <v>0</v>
      </c>
      <c r="D58" s="7" t="s">
        <v>370</v>
      </c>
      <c r="E58" s="50" t="s">
        <v>28</v>
      </c>
      <c r="F58" s="43">
        <v>1.7612332377783599</v>
      </c>
      <c r="G58" s="43">
        <v>0.848910360771719</v>
      </c>
      <c r="H58" s="43">
        <v>0.57583128215817003</v>
      </c>
      <c r="I58" s="66">
        <v>0.959260686408413</v>
      </c>
      <c r="J58" s="43">
        <v>2.0381788400414602</v>
      </c>
      <c r="K58" s="43">
        <v>1.9512099999999399</v>
      </c>
      <c r="L58" s="43">
        <v>635.50309807762005</v>
      </c>
      <c r="M58" s="43">
        <v>106.42287828402699</v>
      </c>
      <c r="N58" s="43">
        <v>25.733144243999998</v>
      </c>
      <c r="O58" s="43">
        <v>1.7117448082160382</v>
      </c>
      <c r="P58" s="81">
        <v>0.44852161199611601</v>
      </c>
      <c r="Q58">
        <v>-997.72501</v>
      </c>
      <c r="R58">
        <v>-995.77380000000005</v>
      </c>
    </row>
    <row r="59" spans="1:18" x14ac:dyDescent="0.2">
      <c r="A59" s="43" t="s">
        <v>215</v>
      </c>
      <c r="B59" s="43" t="s">
        <v>54</v>
      </c>
      <c r="C59" s="50">
        <v>0</v>
      </c>
      <c r="D59" s="7" t="s">
        <v>369</v>
      </c>
      <c r="E59" s="50" t="s">
        <v>23</v>
      </c>
      <c r="F59" s="30">
        <v>0.44693605245829998</v>
      </c>
      <c r="G59" s="30">
        <v>5.09479905821137</v>
      </c>
      <c r="H59" s="30">
        <v>3.8409866871619999E-2</v>
      </c>
      <c r="I59" s="32">
        <v>1</v>
      </c>
      <c r="J59" s="30">
        <v>5.1145092234099998</v>
      </c>
      <c r="K59" s="30">
        <v>1.33355</v>
      </c>
      <c r="L59" s="30">
        <v>929.84889950000002</v>
      </c>
      <c r="M59" s="30">
        <v>52.941442860000002</v>
      </c>
      <c r="N59" s="46">
        <v>24.98582249</v>
      </c>
      <c r="O59" s="46">
        <v>0.20575301200000001</v>
      </c>
      <c r="P59" s="81">
        <v>0.36932414391226498</v>
      </c>
      <c r="Q59">
        <v>-995.85352</v>
      </c>
      <c r="R59">
        <v>-994.51996999999994</v>
      </c>
    </row>
    <row r="60" spans="1:18" x14ac:dyDescent="0.2">
      <c r="A60" s="43" t="s">
        <v>215</v>
      </c>
      <c r="B60" s="43" t="s">
        <v>54</v>
      </c>
      <c r="C60" s="50">
        <v>0</v>
      </c>
      <c r="D60" s="7" t="s">
        <v>370</v>
      </c>
      <c r="E60" s="50" t="s">
        <v>28</v>
      </c>
      <c r="F60" s="43">
        <v>1.16721707832605</v>
      </c>
      <c r="G60" s="43">
        <v>3.9835057283874602</v>
      </c>
      <c r="H60" s="43">
        <v>8.5418308707780999E-2</v>
      </c>
      <c r="I60" s="66">
        <v>0.99978834390554783</v>
      </c>
      <c r="J60" s="43">
        <v>4.1518682401413303</v>
      </c>
      <c r="K60" s="43">
        <v>2.20582999999999</v>
      </c>
      <c r="L60" s="43">
        <v>562.14667494770003</v>
      </c>
      <c r="M60" s="43">
        <v>17.75122687</v>
      </c>
      <c r="N60" s="43">
        <v>13.667933649052999</v>
      </c>
      <c r="O60" s="43">
        <v>1.3935364113637594</v>
      </c>
      <c r="P60" s="81">
        <v>0.45610264935344802</v>
      </c>
      <c r="Q60">
        <v>-997.89936</v>
      </c>
      <c r="R60">
        <v>-995.69353000000001</v>
      </c>
    </row>
    <row r="61" spans="1:18" x14ac:dyDescent="0.2">
      <c r="A61" s="43" t="s">
        <v>216</v>
      </c>
      <c r="B61" s="43" t="s">
        <v>55</v>
      </c>
      <c r="C61" s="50">
        <v>0</v>
      </c>
      <c r="D61" s="7" t="s">
        <v>371</v>
      </c>
      <c r="E61" s="50" t="s">
        <v>23</v>
      </c>
      <c r="F61" s="43">
        <v>1.6150156040160601E-3</v>
      </c>
      <c r="G61" s="43">
        <v>7.6824009917086499E-3</v>
      </c>
      <c r="H61" s="43">
        <v>0.62147213851536398</v>
      </c>
      <c r="I61" s="66">
        <v>1.2630809316336093E-2</v>
      </c>
      <c r="J61" s="43">
        <v>0.62152171845500204</v>
      </c>
      <c r="K61" s="43">
        <v>2.0237800000000998</v>
      </c>
      <c r="L61" s="43">
        <v>612.714820780884</v>
      </c>
      <c r="M61" s="43">
        <v>1025.7206510399999</v>
      </c>
      <c r="N61" s="43">
        <v>18.129701345000001</v>
      </c>
      <c r="O61" s="43">
        <v>50.657511958286648</v>
      </c>
      <c r="P61" s="81">
        <v>0.45610264935344802</v>
      </c>
      <c r="Q61">
        <v>-982.52299000000005</v>
      </c>
      <c r="R61">
        <v>-980.49920999999995</v>
      </c>
    </row>
    <row r="62" spans="1:18" x14ac:dyDescent="0.2">
      <c r="A62" s="43" t="s">
        <v>216</v>
      </c>
      <c r="B62" s="43" t="s">
        <v>55</v>
      </c>
      <c r="C62" s="50">
        <v>1</v>
      </c>
      <c r="D62" s="7" t="s">
        <v>369</v>
      </c>
      <c r="E62" s="50" t="s">
        <v>23</v>
      </c>
      <c r="F62" s="64">
        <v>2.187828704173941E-2</v>
      </c>
      <c r="G62" s="64">
        <v>3.1334314737904499E-3</v>
      </c>
      <c r="H62" s="64">
        <v>0.14787968332306811</v>
      </c>
      <c r="I62" s="32">
        <v>0.14779999999999999</v>
      </c>
      <c r="J62" s="64">
        <v>0.14952216750840849</v>
      </c>
      <c r="K62" s="64">
        <v>2.6577899999999768</v>
      </c>
      <c r="L62" s="64">
        <v>466.55303842666677</v>
      </c>
      <c r="M62" s="64">
        <v>7824.5335958615433</v>
      </c>
      <c r="N62" s="46">
        <v>8.149737708</v>
      </c>
      <c r="O62" s="46">
        <v>1.740290589</v>
      </c>
      <c r="P62" s="81">
        <v>0.71427378296916</v>
      </c>
      <c r="Q62">
        <v>-978.69894999999997</v>
      </c>
      <c r="R62">
        <v>-976.04115999999999</v>
      </c>
    </row>
    <row r="63" spans="1:18" x14ac:dyDescent="0.2">
      <c r="A63" s="43" t="s">
        <v>216</v>
      </c>
      <c r="B63" s="43" t="s">
        <v>55</v>
      </c>
      <c r="C63" s="7">
        <v>-1</v>
      </c>
      <c r="D63" s="7" t="s">
        <v>369</v>
      </c>
      <c r="E63" s="7" t="s">
        <v>23</v>
      </c>
      <c r="F63" s="64">
        <v>0.33054929546192813</v>
      </c>
      <c r="G63" s="64">
        <v>0.38037937461753291</v>
      </c>
      <c r="H63" s="64">
        <v>0.19317286701154859</v>
      </c>
      <c r="I63" s="32">
        <v>0.93369999999999997</v>
      </c>
      <c r="J63" s="64">
        <v>0.53969163594988567</v>
      </c>
      <c r="K63" s="64">
        <v>2.624149999999986</v>
      </c>
      <c r="L63" s="64">
        <v>472.53396337862029</v>
      </c>
      <c r="M63" s="64">
        <v>623.98517705268125</v>
      </c>
      <c r="N63" s="46">
        <v>10.990008939999999</v>
      </c>
      <c r="O63" s="46">
        <v>5.1048348910000003</v>
      </c>
      <c r="P63" s="81">
        <v>0.77991189279056605</v>
      </c>
      <c r="Q63">
        <v>-985.10960999999998</v>
      </c>
      <c r="R63">
        <v>-982.48545999999999</v>
      </c>
    </row>
    <row r="64" spans="1:18" x14ac:dyDescent="0.2">
      <c r="A64" s="43" t="s">
        <v>217</v>
      </c>
      <c r="B64" s="43" t="s">
        <v>56</v>
      </c>
      <c r="C64" s="50">
        <v>0</v>
      </c>
      <c r="D64" s="7" t="s">
        <v>369</v>
      </c>
      <c r="E64" s="50" t="s">
        <v>28</v>
      </c>
      <c r="F64" s="30">
        <v>0.46946243750459998</v>
      </c>
      <c r="G64" s="30">
        <v>0.27084846600000001</v>
      </c>
      <c r="H64" s="30">
        <v>2.9932351545150002</v>
      </c>
      <c r="I64" s="32">
        <v>0.1782</v>
      </c>
      <c r="J64" s="30">
        <v>3.0419090325746101</v>
      </c>
      <c r="K64" s="30">
        <v>2.0439099989999998</v>
      </c>
      <c r="L64" s="30">
        <v>606.68033328199999</v>
      </c>
      <c r="M64" s="30">
        <v>41.567496259999999</v>
      </c>
      <c r="N64" s="46">
        <v>29.98127697</v>
      </c>
      <c r="O64" s="46">
        <v>29.889891219999999</v>
      </c>
      <c r="P64" s="81">
        <v>2.6070439582748</v>
      </c>
      <c r="Q64">
        <v>-985.09758999999997</v>
      </c>
      <c r="R64">
        <v>-983.05367999999999</v>
      </c>
    </row>
    <row r="65" spans="1:18" x14ac:dyDescent="0.2">
      <c r="A65" s="43" t="s">
        <v>217</v>
      </c>
      <c r="B65" s="43" t="s">
        <v>56</v>
      </c>
      <c r="C65" s="50">
        <v>0</v>
      </c>
      <c r="D65" s="7" t="s">
        <v>369</v>
      </c>
      <c r="E65" s="50" t="s">
        <v>23</v>
      </c>
      <c r="F65" s="30">
        <v>0.71729973000000002</v>
      </c>
      <c r="G65" s="30">
        <v>0.43551843340000002</v>
      </c>
      <c r="H65" s="30">
        <v>2.2166186508999999E-2</v>
      </c>
      <c r="I65" s="32">
        <v>0.99970000000000003</v>
      </c>
      <c r="J65" s="30">
        <v>0.83945610280892302</v>
      </c>
      <c r="K65" s="30">
        <v>2.5491399989999999</v>
      </c>
      <c r="L65" s="30">
        <v>486.43856349999999</v>
      </c>
      <c r="M65" s="30">
        <v>281.35495756300003</v>
      </c>
      <c r="N65" s="46">
        <v>28.734791990000002</v>
      </c>
      <c r="O65" s="46">
        <v>27.519179789999999</v>
      </c>
      <c r="P65" s="81">
        <v>0.884836689879824</v>
      </c>
      <c r="Q65">
        <v>-985.09758999999997</v>
      </c>
      <c r="R65">
        <v>-982.54845</v>
      </c>
    </row>
    <row r="66" spans="1:18" x14ac:dyDescent="0.2">
      <c r="A66" s="43" t="s">
        <v>218</v>
      </c>
      <c r="B66" s="43" t="s">
        <v>57</v>
      </c>
      <c r="C66" s="50">
        <v>0</v>
      </c>
      <c r="D66" s="7" t="s">
        <v>369</v>
      </c>
      <c r="E66" s="50" t="s">
        <v>23</v>
      </c>
      <c r="F66" s="27">
        <v>4.7139596920459104</v>
      </c>
      <c r="G66" s="27">
        <v>4.1932050794043496</v>
      </c>
      <c r="H66" s="27">
        <v>7.8158257022464095E-2</v>
      </c>
      <c r="I66" s="32">
        <v>0.99990000000000001</v>
      </c>
      <c r="J66" s="27">
        <v>6.3095557315326696</v>
      </c>
      <c r="K66" s="27">
        <v>1.2210000000000001</v>
      </c>
      <c r="L66" s="27">
        <v>1015.56101556101</v>
      </c>
      <c r="M66" s="27">
        <v>45.319703874292301</v>
      </c>
      <c r="N66" s="46">
        <v>18.34537168</v>
      </c>
      <c r="O66" s="46">
        <v>0.78088530300000003</v>
      </c>
      <c r="P66" s="81">
        <v>0.43944686206050099</v>
      </c>
      <c r="Q66">
        <v>-982.58699000000001</v>
      </c>
      <c r="R66">
        <v>-981.36599000000001</v>
      </c>
    </row>
    <row r="67" spans="1:18" x14ac:dyDescent="0.2">
      <c r="A67" s="43" t="s">
        <v>219</v>
      </c>
      <c r="B67" s="43" t="s">
        <v>58</v>
      </c>
      <c r="C67" s="50">
        <v>0</v>
      </c>
      <c r="D67" s="7" t="s">
        <v>371</v>
      </c>
      <c r="E67" s="50" t="s">
        <v>23</v>
      </c>
      <c r="F67" s="43">
        <v>1.1098950168159399E-2</v>
      </c>
      <c r="G67" s="43">
        <v>4.9700419457514397E-2</v>
      </c>
      <c r="H67" s="43">
        <v>1.9858390122669101</v>
      </c>
      <c r="I67" s="66">
        <v>2.5635460927573191E-2</v>
      </c>
      <c r="J67" s="43">
        <v>1.98649185778103</v>
      </c>
      <c r="K67" s="43">
        <v>2.40251999999998</v>
      </c>
      <c r="L67" s="43">
        <v>516.12473569419103</v>
      </c>
      <c r="M67" s="43">
        <v>60.014612067341297</v>
      </c>
      <c r="N67" s="43">
        <v>17.4110008</v>
      </c>
      <c r="O67" s="43">
        <v>3.8995491647272091</v>
      </c>
      <c r="P67" s="81">
        <v>0.45610264935344802</v>
      </c>
      <c r="Q67">
        <v>-968.36833999999999</v>
      </c>
      <c r="R67">
        <v>-965.96582000000001</v>
      </c>
    </row>
    <row r="68" spans="1:18" x14ac:dyDescent="0.2">
      <c r="A68" s="43" t="s">
        <v>219</v>
      </c>
      <c r="B68" s="43" t="s">
        <v>58</v>
      </c>
      <c r="C68" s="50">
        <v>-1</v>
      </c>
      <c r="D68" s="7" t="s">
        <v>369</v>
      </c>
      <c r="E68" s="50" t="s">
        <v>23</v>
      </c>
      <c r="F68" s="64">
        <v>1.6061758099100411E-2</v>
      </c>
      <c r="G68" s="64">
        <v>1.2790024319146869E-2</v>
      </c>
      <c r="H68" s="64">
        <v>8.8517247250020151E-2</v>
      </c>
      <c r="I68" s="32">
        <v>0.22600000000000001</v>
      </c>
      <c r="J68" s="64">
        <v>9.086730906128776E-2</v>
      </c>
      <c r="K68" s="64">
        <v>1.4587500000000091</v>
      </c>
      <c r="L68" s="64">
        <v>850.04284490145142</v>
      </c>
      <c r="M68" s="64">
        <v>128136.7414372558</v>
      </c>
      <c r="N68" s="46">
        <v>21.468989579999999</v>
      </c>
      <c r="O68" s="46">
        <v>18.576449360000002</v>
      </c>
      <c r="P68" s="81">
        <v>3.69835991878888</v>
      </c>
      <c r="Q68">
        <v>-969.26381000000003</v>
      </c>
      <c r="R68">
        <v>-967.80506000000003</v>
      </c>
    </row>
    <row r="69" spans="1:18" x14ac:dyDescent="0.2">
      <c r="A69" s="43" t="s">
        <v>219</v>
      </c>
      <c r="B69" s="43" t="s">
        <v>58</v>
      </c>
      <c r="C69" s="50">
        <v>1</v>
      </c>
      <c r="D69" s="7" t="s">
        <v>369</v>
      </c>
      <c r="E69" s="50" t="s">
        <v>23</v>
      </c>
      <c r="F69" s="64">
        <v>1.031983057213691</v>
      </c>
      <c r="G69" s="64">
        <v>6.3090743226155585E-2</v>
      </c>
      <c r="H69" s="64">
        <v>0.29225462035480881</v>
      </c>
      <c r="I69" s="32">
        <v>0.96230000000000004</v>
      </c>
      <c r="J69" s="64">
        <v>1.0744218144544899</v>
      </c>
      <c r="K69" s="64">
        <v>2.456059999999979</v>
      </c>
      <c r="L69" s="64">
        <v>504.87365943829161</v>
      </c>
      <c r="M69" s="64">
        <v>192.02822412449061</v>
      </c>
      <c r="N69" s="46">
        <v>3.4976512319999999</v>
      </c>
      <c r="O69" s="46">
        <v>14.30787555</v>
      </c>
      <c r="P69" s="81">
        <v>1.38431389805836</v>
      </c>
      <c r="Q69">
        <v>-965.56994999999995</v>
      </c>
      <c r="R69">
        <v>-963.11388999999997</v>
      </c>
    </row>
    <row r="70" spans="1:18" x14ac:dyDescent="0.2">
      <c r="A70" s="43" t="s">
        <v>220</v>
      </c>
      <c r="B70" s="43" t="s">
        <v>59</v>
      </c>
      <c r="C70" s="50">
        <v>-1</v>
      </c>
      <c r="D70" s="7" t="s">
        <v>369</v>
      </c>
      <c r="E70" s="50" t="s">
        <v>23</v>
      </c>
      <c r="F70" s="64">
        <v>0.76339968163527883</v>
      </c>
      <c r="G70" s="64">
        <v>0.47664744762129041</v>
      </c>
      <c r="H70" s="64">
        <v>5.1186605452877704E-3</v>
      </c>
      <c r="I70" s="32">
        <v>1</v>
      </c>
      <c r="J70" s="64">
        <v>0.89999892440519824</v>
      </c>
      <c r="K70" s="64">
        <v>0.30607999999995172</v>
      </c>
      <c r="L70" s="64">
        <v>4051.2284370105708</v>
      </c>
      <c r="M70" s="64">
        <v>141397.8408987865</v>
      </c>
      <c r="N70" s="46">
        <v>28.019787910000002</v>
      </c>
      <c r="O70" s="46">
        <v>12.507974989999999</v>
      </c>
      <c r="P70" s="81">
        <v>6.9122488062416901E-2</v>
      </c>
      <c r="Q70">
        <v>-996.59407999999996</v>
      </c>
      <c r="R70">
        <v>-996.28800000000001</v>
      </c>
    </row>
    <row r="71" spans="1:18" x14ac:dyDescent="0.2">
      <c r="A71" s="43" t="s">
        <v>220</v>
      </c>
      <c r="B71" s="43" t="s">
        <v>59</v>
      </c>
      <c r="C71" s="50">
        <v>1</v>
      </c>
      <c r="D71" s="7" t="s">
        <v>369</v>
      </c>
      <c r="E71" s="50" t="s">
        <v>23</v>
      </c>
      <c r="F71" s="51">
        <v>2.31923127</v>
      </c>
      <c r="G71" s="51">
        <v>4.0196950378084004</v>
      </c>
      <c r="H71" s="51">
        <v>7.2651939900000005E-4</v>
      </c>
      <c r="I71" s="32">
        <v>1</v>
      </c>
      <c r="J71" s="51">
        <v>4.6407739047999996</v>
      </c>
      <c r="K71" s="51">
        <v>4.1139099999999997</v>
      </c>
      <c r="L71" s="51">
        <v>301.41641406836499</v>
      </c>
      <c r="M71" s="51">
        <v>2.1902134000000002</v>
      </c>
      <c r="N71" s="46">
        <v>1.5676228E-2</v>
      </c>
      <c r="O71" s="46">
        <v>9.8493869999999994E-3</v>
      </c>
      <c r="P71" s="81">
        <v>0.278296338489604</v>
      </c>
      <c r="Q71">
        <v>-992.43988000000002</v>
      </c>
      <c r="R71">
        <v>-988.32596999999998</v>
      </c>
    </row>
    <row r="72" spans="1:18" x14ac:dyDescent="0.2">
      <c r="A72" s="43" t="s">
        <v>221</v>
      </c>
      <c r="B72" s="43" t="s">
        <v>60</v>
      </c>
      <c r="C72" s="50">
        <v>0</v>
      </c>
      <c r="D72" s="7" t="s">
        <v>369</v>
      </c>
      <c r="E72" s="50" t="s">
        <v>23</v>
      </c>
      <c r="F72" s="30">
        <v>0.90494945992082598</v>
      </c>
      <c r="G72" s="30">
        <v>2.6516077899999999</v>
      </c>
      <c r="H72" s="30">
        <v>5.4544145750000002E-2</v>
      </c>
      <c r="I72" s="32">
        <v>0.99980000000000002</v>
      </c>
      <c r="J72" s="30">
        <v>2.8023084214997702</v>
      </c>
      <c r="K72" s="30">
        <v>1.3086800000000001</v>
      </c>
      <c r="L72" s="30">
        <v>947.51963810799998</v>
      </c>
      <c r="M72" s="30">
        <v>186.59472270000001</v>
      </c>
      <c r="N72" s="46">
        <v>11.15528634</v>
      </c>
      <c r="O72" s="46">
        <v>18.81140972</v>
      </c>
      <c r="P72" s="81">
        <v>0.28445274078775001</v>
      </c>
      <c r="Q72">
        <v>-979.60152000000005</v>
      </c>
      <c r="R72">
        <v>-978.29283999999996</v>
      </c>
    </row>
    <row r="73" spans="1:18" x14ac:dyDescent="0.2">
      <c r="A73" s="43" t="s">
        <v>221</v>
      </c>
      <c r="B73" s="43" t="s">
        <v>60</v>
      </c>
      <c r="C73" s="50">
        <v>0</v>
      </c>
      <c r="D73" s="7" t="s">
        <v>370</v>
      </c>
      <c r="E73" s="50" t="s">
        <v>23</v>
      </c>
      <c r="F73" s="43">
        <v>0.16924724139436201</v>
      </c>
      <c r="G73" s="43">
        <v>1.317984633365</v>
      </c>
      <c r="H73" s="43">
        <v>9.4334698928565004E-3</v>
      </c>
      <c r="I73" s="66">
        <v>0.99997480161597441</v>
      </c>
      <c r="J73" s="43">
        <v>1.3288405144561599</v>
      </c>
      <c r="K73" s="43">
        <v>10.567419999999901</v>
      </c>
      <c r="L73" s="43">
        <v>117.341792036277</v>
      </c>
      <c r="M73" s="43">
        <v>1.5760826541817701</v>
      </c>
      <c r="N73" s="43">
        <v>22.681668499045202</v>
      </c>
      <c r="O73" s="43">
        <v>75.637034629576391</v>
      </c>
      <c r="P73" s="81">
        <v>0.26381547899874702</v>
      </c>
      <c r="Q73">
        <v>-979.67309999999998</v>
      </c>
      <c r="R73">
        <v>-969.10568000000001</v>
      </c>
    </row>
    <row r="74" spans="1:18" x14ac:dyDescent="0.2">
      <c r="A74" s="43" t="s">
        <v>222</v>
      </c>
      <c r="B74" s="43" t="s">
        <v>61</v>
      </c>
      <c r="C74" s="50">
        <v>0</v>
      </c>
      <c r="D74" s="7" t="s">
        <v>369</v>
      </c>
      <c r="E74" s="50" t="s">
        <v>23</v>
      </c>
      <c r="F74" s="30">
        <v>5.41100566932937</v>
      </c>
      <c r="G74" s="30">
        <v>3.1489134912176802</v>
      </c>
      <c r="H74" s="30">
        <v>0.14706181637890001</v>
      </c>
      <c r="I74" s="32">
        <v>0.99970000000000003</v>
      </c>
      <c r="J74" s="30">
        <v>6.2622891746168996</v>
      </c>
      <c r="K74" s="30">
        <v>2.1480800000000002</v>
      </c>
      <c r="L74" s="30">
        <v>577.25969237000004</v>
      </c>
      <c r="M74" s="30">
        <v>8.4491695589999996</v>
      </c>
      <c r="N74" s="46">
        <v>29.802303590000001</v>
      </c>
      <c r="O74" s="46">
        <v>9.3952910000000001E-2</v>
      </c>
      <c r="P74" s="81">
        <v>1.7180248304136501</v>
      </c>
      <c r="Q74">
        <v>-979.60431000000005</v>
      </c>
      <c r="R74">
        <v>-977.45623000000001</v>
      </c>
    </row>
    <row r="75" spans="1:18" x14ac:dyDescent="0.2">
      <c r="A75" s="43" t="s">
        <v>222</v>
      </c>
      <c r="B75" s="43" t="s">
        <v>61</v>
      </c>
      <c r="C75" s="50">
        <v>0</v>
      </c>
      <c r="D75" s="7" t="s">
        <v>370</v>
      </c>
      <c r="E75" s="50" t="s">
        <v>23</v>
      </c>
      <c r="F75" s="43">
        <v>1.38144384968315</v>
      </c>
      <c r="G75" s="43">
        <v>2.6036422506318502</v>
      </c>
      <c r="H75" s="43">
        <v>5.1363985647786903E-3</v>
      </c>
      <c r="I75" s="66">
        <v>0.99999848155304916</v>
      </c>
      <c r="J75" s="43">
        <v>2.9474338774080899</v>
      </c>
      <c r="K75" s="43">
        <v>1.7111100000000701</v>
      </c>
      <c r="L75" s="43">
        <v>724.67579524399002</v>
      </c>
      <c r="M75" s="43">
        <v>75.458763921113999</v>
      </c>
      <c r="N75" s="43">
        <v>2.0496051319999999</v>
      </c>
      <c r="O75" s="43">
        <v>2.0674304167855486</v>
      </c>
      <c r="P75" s="81">
        <v>0.90244190080691999</v>
      </c>
      <c r="Q75">
        <v>-981.14236000000005</v>
      </c>
      <c r="R75">
        <v>-979.43124999999998</v>
      </c>
    </row>
    <row r="76" spans="1:18" x14ac:dyDescent="0.2">
      <c r="A76" s="43" t="s">
        <v>223</v>
      </c>
      <c r="B76" s="43" t="s">
        <v>62</v>
      </c>
      <c r="C76" s="8">
        <v>1</v>
      </c>
      <c r="D76" s="7" t="s">
        <v>369</v>
      </c>
      <c r="E76" s="50" t="s">
        <v>23</v>
      </c>
      <c r="F76" s="51">
        <v>0.24444338500000001</v>
      </c>
      <c r="G76" s="51">
        <v>3.5423778000000001</v>
      </c>
      <c r="H76" s="51">
        <v>3.6081487000000002E-2</v>
      </c>
      <c r="I76" s="32">
        <v>0.99990000000000001</v>
      </c>
      <c r="J76" s="51">
        <v>3.5509850639999998</v>
      </c>
      <c r="K76" s="51">
        <v>2.3094600000000001</v>
      </c>
      <c r="L76" s="51">
        <v>536.92205100000001</v>
      </c>
      <c r="M76" s="51">
        <v>21.144751800000002</v>
      </c>
      <c r="N76" s="46">
        <v>26.051738919999998</v>
      </c>
      <c r="O76" s="46">
        <v>18.4449845</v>
      </c>
      <c r="P76" s="81">
        <v>1.5938166680905901</v>
      </c>
      <c r="Q76">
        <v>-964.95851000000005</v>
      </c>
      <c r="R76">
        <v>-962.64904999999999</v>
      </c>
    </row>
    <row r="77" spans="1:18" x14ac:dyDescent="0.2">
      <c r="A77" s="43" t="s">
        <v>223</v>
      </c>
      <c r="B77" s="43" t="s">
        <v>62</v>
      </c>
      <c r="C77" s="50">
        <v>-1</v>
      </c>
      <c r="D77" s="7" t="s">
        <v>369</v>
      </c>
      <c r="E77" s="50" t="s">
        <v>23</v>
      </c>
      <c r="F77" s="64">
        <v>1.0831848084328739</v>
      </c>
      <c r="G77" s="64">
        <v>0.58799430827382915</v>
      </c>
      <c r="H77" s="64">
        <v>1.838204156861436</v>
      </c>
      <c r="I77" s="32">
        <v>0.55689999999999995</v>
      </c>
      <c r="J77" s="64">
        <v>2.2131473421543451</v>
      </c>
      <c r="K77" s="64">
        <v>1.303440000000023</v>
      </c>
      <c r="L77" s="64">
        <v>951.32879150553754</v>
      </c>
      <c r="M77" s="64">
        <v>302.78741934858522</v>
      </c>
      <c r="N77" s="46">
        <v>28.494011619999998</v>
      </c>
      <c r="O77" s="46">
        <v>7.3922515679999998</v>
      </c>
      <c r="P77" s="81">
        <v>2.8199436323976399</v>
      </c>
      <c r="Q77">
        <v>-969.07059000000004</v>
      </c>
      <c r="R77">
        <v>-967.76715000000002</v>
      </c>
    </row>
    <row r="78" spans="1:18" x14ac:dyDescent="0.2">
      <c r="A78" s="43" t="s">
        <v>224</v>
      </c>
      <c r="B78" s="43" t="s">
        <v>63</v>
      </c>
      <c r="C78" s="50">
        <v>1</v>
      </c>
      <c r="D78" s="7" t="s">
        <v>369</v>
      </c>
      <c r="E78" s="50" t="s">
        <v>23</v>
      </c>
      <c r="F78" s="30">
        <v>0.714338388819581</v>
      </c>
      <c r="G78" s="30">
        <v>3.9007588927931001</v>
      </c>
      <c r="H78" s="30">
        <v>3.7299312718808701E-2</v>
      </c>
      <c r="I78" s="32">
        <v>1</v>
      </c>
      <c r="J78" s="30">
        <v>3.9658026315199999</v>
      </c>
      <c r="K78" s="30">
        <v>3.6909000000000001</v>
      </c>
      <c r="L78" s="30">
        <v>335.96141799999998</v>
      </c>
      <c r="M78" s="30">
        <v>4.1531019037999997</v>
      </c>
      <c r="N78" s="46">
        <v>19.621724180000001</v>
      </c>
      <c r="O78" s="46">
        <v>1.6931673410000001</v>
      </c>
      <c r="P78" s="81">
        <v>0.68289817863092295</v>
      </c>
      <c r="Q78">
        <v>-980.23719000000006</v>
      </c>
      <c r="R78">
        <v>-976.54629</v>
      </c>
    </row>
    <row r="79" spans="1:18" x14ac:dyDescent="0.2">
      <c r="A79" s="43" t="s">
        <v>224</v>
      </c>
      <c r="B79" s="43" t="s">
        <v>63</v>
      </c>
      <c r="C79" s="7">
        <v>-1</v>
      </c>
      <c r="D79" s="7" t="s">
        <v>369</v>
      </c>
      <c r="E79" s="50" t="s">
        <v>23</v>
      </c>
      <c r="F79" s="64">
        <v>0.36548090138170058</v>
      </c>
      <c r="G79" s="64">
        <v>0.66916733519582861</v>
      </c>
      <c r="H79" s="64">
        <v>0.20015316662069291</v>
      </c>
      <c r="I79" s="32">
        <v>0.96719999999999995</v>
      </c>
      <c r="J79" s="64">
        <v>0.78830355947195729</v>
      </c>
      <c r="K79" s="64">
        <v>8.6829999999963547E-2</v>
      </c>
      <c r="L79" s="64">
        <v>14280.77853277117</v>
      </c>
      <c r="M79" s="64">
        <v>8073005.3194902036</v>
      </c>
      <c r="N79" s="46">
        <v>1.3570420830000001</v>
      </c>
      <c r="O79" s="46">
        <v>19.602016509999999</v>
      </c>
      <c r="P79" s="81">
        <v>1.16744313480196</v>
      </c>
      <c r="Q79">
        <v>-983.06817999999998</v>
      </c>
      <c r="R79">
        <v>-982.98135000000002</v>
      </c>
    </row>
    <row r="80" spans="1:18" x14ac:dyDescent="0.2">
      <c r="A80" s="43" t="s">
        <v>225</v>
      </c>
      <c r="B80" s="43" t="s">
        <v>64</v>
      </c>
      <c r="C80" s="7">
        <v>0</v>
      </c>
      <c r="D80" s="7" t="s">
        <v>369</v>
      </c>
      <c r="E80" s="50" t="s">
        <v>23</v>
      </c>
      <c r="F80" s="64">
        <v>0.14099255127511681</v>
      </c>
      <c r="G80" s="64">
        <v>0.1062399203302227</v>
      </c>
      <c r="H80" s="64">
        <v>1.00583932087171</v>
      </c>
      <c r="I80" s="32">
        <v>0.1729</v>
      </c>
      <c r="J80" s="64">
        <v>1.0212142574398879</v>
      </c>
      <c r="K80" s="64">
        <v>2.5142299999999982</v>
      </c>
      <c r="L80" s="64">
        <v>493.19274688473263</v>
      </c>
      <c r="M80" s="64">
        <v>198.1448849009044</v>
      </c>
      <c r="N80" s="46">
        <v>23.000848959999999</v>
      </c>
      <c r="O80" s="46">
        <v>3.2404394609999998</v>
      </c>
      <c r="P80" s="81">
        <v>4.4343959902886301</v>
      </c>
      <c r="Q80">
        <v>-967.17295999999999</v>
      </c>
      <c r="R80">
        <v>-964.65872999999999</v>
      </c>
    </row>
    <row r="81" spans="1:18" x14ac:dyDescent="0.2">
      <c r="A81" s="43" t="s">
        <v>225</v>
      </c>
      <c r="B81" s="43" t="s">
        <v>64</v>
      </c>
      <c r="C81" s="7">
        <v>0</v>
      </c>
      <c r="D81" s="7" t="s">
        <v>369</v>
      </c>
      <c r="E81" s="50" t="s">
        <v>28</v>
      </c>
      <c r="F81" s="64">
        <v>0.29580133120787588</v>
      </c>
      <c r="G81" s="64">
        <v>1.250732967260104</v>
      </c>
      <c r="H81" s="64">
        <v>0.88230589642040225</v>
      </c>
      <c r="I81" s="32">
        <v>0.82440000000000002</v>
      </c>
      <c r="J81" s="64">
        <v>1.558940370185411</v>
      </c>
      <c r="K81" s="64">
        <v>1.3973099999999481</v>
      </c>
      <c r="L81" s="64">
        <v>887.41939870182455</v>
      </c>
      <c r="M81" s="64">
        <v>495.32963047186342</v>
      </c>
      <c r="N81" s="46">
        <v>16.693103229999998</v>
      </c>
      <c r="O81" s="46">
        <v>2.5404649140000002</v>
      </c>
      <c r="P81" s="81">
        <v>3.3987901479559302</v>
      </c>
      <c r="Q81">
        <v>-967.17295999999999</v>
      </c>
      <c r="R81">
        <v>-965.77565000000004</v>
      </c>
    </row>
    <row r="82" spans="1:18" x14ac:dyDescent="0.2">
      <c r="A82" s="43" t="s">
        <v>225</v>
      </c>
      <c r="B82" s="43" t="s">
        <v>64</v>
      </c>
      <c r="C82" s="7">
        <v>0</v>
      </c>
      <c r="D82" s="7" t="s">
        <v>370</v>
      </c>
      <c r="E82" s="50" t="s">
        <v>23</v>
      </c>
      <c r="F82" s="43">
        <v>0.33711601067536101</v>
      </c>
      <c r="G82" s="43">
        <v>1.1050666770634601</v>
      </c>
      <c r="H82" s="43">
        <v>3.71563983369759</v>
      </c>
      <c r="I82" s="66">
        <v>0.2969182455760635</v>
      </c>
      <c r="J82" s="43">
        <v>3.8911179549288901</v>
      </c>
      <c r="K82" s="43">
        <v>5.4954400000000296</v>
      </c>
      <c r="L82" s="43">
        <v>225.64162287278</v>
      </c>
      <c r="M82" s="43">
        <v>1.30699947431494</v>
      </c>
      <c r="N82" s="43">
        <v>13.034189930419601</v>
      </c>
      <c r="O82" s="43">
        <v>13.163406248120125</v>
      </c>
      <c r="P82" s="81">
        <v>3.7107972077769902</v>
      </c>
      <c r="Q82">
        <v>-969.27579000000003</v>
      </c>
      <c r="R82">
        <v>-963.78035</v>
      </c>
    </row>
    <row r="83" spans="1:18" x14ac:dyDescent="0.2">
      <c r="A83" s="43" t="s">
        <v>226</v>
      </c>
      <c r="B83" s="43" t="s">
        <v>65</v>
      </c>
      <c r="C83" s="50">
        <v>-1</v>
      </c>
      <c r="D83" s="7" t="s">
        <v>369</v>
      </c>
      <c r="E83" s="50" t="s">
        <v>23</v>
      </c>
      <c r="F83" s="64">
        <v>2.6950566606509681E-4</v>
      </c>
      <c r="G83" s="64">
        <v>3.5283616997968831E-5</v>
      </c>
      <c r="H83" s="64">
        <v>0.17939756199238169</v>
      </c>
      <c r="I83" s="32">
        <v>1.5E-3</v>
      </c>
      <c r="J83" s="64">
        <v>0.17939776789873421</v>
      </c>
      <c r="K83" s="64">
        <v>0.93956000000002859</v>
      </c>
      <c r="L83" s="64">
        <v>1319.7666993060179</v>
      </c>
      <c r="M83" s="64">
        <v>123033.6728191213</v>
      </c>
      <c r="N83" s="46">
        <v>7.4579310259999998</v>
      </c>
      <c r="O83" s="46">
        <v>14.425956960000001</v>
      </c>
      <c r="P83" s="81">
        <v>0.58529898681493198</v>
      </c>
      <c r="Q83">
        <v>-982.58942999999999</v>
      </c>
      <c r="R83">
        <v>-981.64986999999996</v>
      </c>
    </row>
    <row r="84" spans="1:18" x14ac:dyDescent="0.2">
      <c r="A84" s="43" t="s">
        <v>226</v>
      </c>
      <c r="B84" s="43" t="s">
        <v>65</v>
      </c>
      <c r="C84" s="50">
        <v>1</v>
      </c>
      <c r="D84" s="7" t="s">
        <v>369</v>
      </c>
      <c r="E84" s="50" t="s">
        <v>23</v>
      </c>
      <c r="F84" s="64">
        <v>2.1323471121203742E-2</v>
      </c>
      <c r="G84" s="64">
        <v>3.57820066534678E-3</v>
      </c>
      <c r="H84" s="64">
        <v>3.2647188454460219</v>
      </c>
      <c r="I84" s="32">
        <v>6.6E-3</v>
      </c>
      <c r="J84" s="64">
        <v>3.2647904425477399</v>
      </c>
      <c r="K84" s="64">
        <v>3.0261199999999921</v>
      </c>
      <c r="L84" s="64">
        <v>409.76564049013371</v>
      </c>
      <c r="M84" s="64">
        <v>11.118918795040781</v>
      </c>
      <c r="N84" s="46">
        <v>9.5250126349999995</v>
      </c>
      <c r="O84" s="46">
        <v>12.39980205</v>
      </c>
      <c r="P84" s="81">
        <v>3.8446819613035399</v>
      </c>
      <c r="Q84">
        <v>-977.80070999999998</v>
      </c>
      <c r="R84">
        <v>-974.77458999999999</v>
      </c>
    </row>
    <row r="85" spans="1:18" x14ac:dyDescent="0.2">
      <c r="A85" s="43" t="s">
        <v>227</v>
      </c>
      <c r="B85" s="43" t="s">
        <v>66</v>
      </c>
      <c r="C85" s="50">
        <v>0</v>
      </c>
      <c r="D85" s="7" t="s">
        <v>369</v>
      </c>
      <c r="E85" s="50" t="s">
        <v>23</v>
      </c>
      <c r="F85" s="30">
        <v>0.70546035306131705</v>
      </c>
      <c r="G85" s="30">
        <v>0.94422499096038703</v>
      </c>
      <c r="H85" s="30">
        <v>3.7779544467552502E-4</v>
      </c>
      <c r="I85" s="32">
        <v>1</v>
      </c>
      <c r="J85" s="30">
        <v>1.1786582560000001</v>
      </c>
      <c r="K85" s="30">
        <v>3.2136100000000001</v>
      </c>
      <c r="L85" s="30">
        <v>385.85889388999999</v>
      </c>
      <c r="M85" s="30">
        <v>71.232190650000007</v>
      </c>
      <c r="N85" s="46">
        <v>6.7639721249999996</v>
      </c>
      <c r="O85" s="46">
        <v>22.70655605</v>
      </c>
      <c r="P85" s="81">
        <v>0.93690148856497701</v>
      </c>
      <c r="Q85">
        <v>-969.57419000000004</v>
      </c>
      <c r="R85">
        <v>-966.36058000000003</v>
      </c>
    </row>
    <row r="86" spans="1:18" x14ac:dyDescent="0.2">
      <c r="A86" s="43" t="s">
        <v>228</v>
      </c>
      <c r="B86" s="43" t="s">
        <v>67</v>
      </c>
      <c r="C86" s="50">
        <v>0</v>
      </c>
      <c r="D86" s="7" t="s">
        <v>369</v>
      </c>
      <c r="E86" s="50" t="s">
        <v>23</v>
      </c>
      <c r="F86" s="30">
        <v>3.0460690390674299</v>
      </c>
      <c r="G86" s="30">
        <v>9.3504304159999996E-2</v>
      </c>
      <c r="H86" s="30">
        <v>0.12226997000000001</v>
      </c>
      <c r="I86" s="32">
        <v>0.99919999999999998</v>
      </c>
      <c r="J86" s="30">
        <v>3.0499556706100002</v>
      </c>
      <c r="K86" s="30">
        <v>1.0638199999</v>
      </c>
      <c r="L86" s="30">
        <v>1165.6107236</v>
      </c>
      <c r="M86" s="30">
        <v>293.25141063000001</v>
      </c>
      <c r="N86" s="46">
        <v>1.757442392</v>
      </c>
      <c r="O86" s="46">
        <v>1.6880984530000001</v>
      </c>
      <c r="P86" s="81">
        <v>0.93133552360199401</v>
      </c>
      <c r="Q86">
        <v>-964.77131999999995</v>
      </c>
      <c r="R86">
        <v>-963.70749999999998</v>
      </c>
    </row>
    <row r="87" spans="1:18" x14ac:dyDescent="0.2">
      <c r="A87" s="43" t="s">
        <v>229</v>
      </c>
      <c r="B87" s="43" t="s">
        <v>68</v>
      </c>
      <c r="C87" s="50">
        <v>0</v>
      </c>
      <c r="D87" s="7" t="s">
        <v>371</v>
      </c>
      <c r="E87" s="50" t="s">
        <v>23</v>
      </c>
      <c r="F87" s="43">
        <v>2.6811687484620101E-4</v>
      </c>
      <c r="G87" s="43">
        <v>5.2575546823259499E-4</v>
      </c>
      <c r="H87" s="43">
        <v>0.38797269112670202</v>
      </c>
      <c r="I87" s="66">
        <v>1.5211725797076652E-3</v>
      </c>
      <c r="J87" s="43">
        <v>0.38797314000529298</v>
      </c>
      <c r="K87" s="43">
        <v>1.6082800000000299</v>
      </c>
      <c r="L87" s="43">
        <v>771.010023130283</v>
      </c>
      <c r="M87" s="43">
        <v>5244.9736852679598</v>
      </c>
      <c r="N87" s="43">
        <v>2.97929873</v>
      </c>
      <c r="O87" s="43">
        <v>2.4056425418397254</v>
      </c>
      <c r="P87" s="81">
        <v>0.34180499006258602</v>
      </c>
      <c r="Q87">
        <v>-999.95185000000004</v>
      </c>
      <c r="R87">
        <v>-998.34357</v>
      </c>
    </row>
    <row r="88" spans="1:18" x14ac:dyDescent="0.2">
      <c r="A88" s="43" t="s">
        <v>229</v>
      </c>
      <c r="B88" s="43" t="s">
        <v>68</v>
      </c>
      <c r="C88" s="50">
        <v>-1</v>
      </c>
      <c r="D88" s="7" t="s">
        <v>369</v>
      </c>
      <c r="E88" s="50" t="s">
        <v>23</v>
      </c>
      <c r="F88" s="30">
        <v>6.8930974615E-4</v>
      </c>
      <c r="G88" s="30">
        <v>1.873877778446E-4</v>
      </c>
      <c r="H88" s="30">
        <v>0.29967427800000002</v>
      </c>
      <c r="I88" s="32">
        <v>2.3999999999999998E-3</v>
      </c>
      <c r="J88" s="30">
        <v>0.29967512965245202</v>
      </c>
      <c r="K88" s="30">
        <v>0.50167999999900004</v>
      </c>
      <c r="L88" s="30">
        <v>2471.6951044491998</v>
      </c>
      <c r="M88" s="30">
        <v>289634.20514400001</v>
      </c>
      <c r="N88" s="46">
        <v>15.20744322</v>
      </c>
      <c r="O88" s="46">
        <v>1.8032784150000001</v>
      </c>
      <c r="P88" s="81">
        <v>2.4379172405639599E-2</v>
      </c>
      <c r="Q88">
        <v>-999.35722999999996</v>
      </c>
      <c r="R88">
        <v>-998.85554999999999</v>
      </c>
    </row>
    <row r="89" spans="1:18" x14ac:dyDescent="0.2">
      <c r="A89" s="43" t="s">
        <v>229</v>
      </c>
      <c r="B89" s="43" t="s">
        <v>68</v>
      </c>
      <c r="C89" s="50">
        <v>1</v>
      </c>
      <c r="D89" s="7" t="s">
        <v>369</v>
      </c>
      <c r="E89" s="50" t="s">
        <v>23</v>
      </c>
      <c r="F89" s="64">
        <v>2.2696924195701709E-5</v>
      </c>
      <c r="G89" s="64">
        <v>2.695029905249109E-3</v>
      </c>
      <c r="H89" s="64">
        <v>0.4189815468362133</v>
      </c>
      <c r="I89" s="32">
        <v>6.4000000000000003E-3</v>
      </c>
      <c r="J89" s="64">
        <v>0.41899021502966688</v>
      </c>
      <c r="K89" s="64">
        <v>1.779060000000072</v>
      </c>
      <c r="L89" s="64">
        <v>696.99729070405135</v>
      </c>
      <c r="M89" s="64">
        <v>3322.40116064725</v>
      </c>
      <c r="N89" s="46">
        <v>29.516681949999999</v>
      </c>
      <c r="O89" s="46">
        <v>4.5784651000000003E-2</v>
      </c>
      <c r="P89" s="81">
        <v>0.40582366980315199</v>
      </c>
      <c r="Q89">
        <v>-994.58915000000002</v>
      </c>
      <c r="R89">
        <v>-992.81008999999995</v>
      </c>
    </row>
    <row r="90" spans="1:18" x14ac:dyDescent="0.2">
      <c r="A90" s="43" t="s">
        <v>230</v>
      </c>
      <c r="B90" s="43" t="s">
        <v>69</v>
      </c>
      <c r="C90" s="50">
        <v>0</v>
      </c>
      <c r="D90" s="7" t="s">
        <v>369</v>
      </c>
      <c r="E90" s="50" t="s">
        <v>23</v>
      </c>
      <c r="F90" s="30">
        <v>2.2877379381879002E-6</v>
      </c>
      <c r="G90" s="30">
        <v>2.1368343094245001E-3</v>
      </c>
      <c r="H90" s="30">
        <v>0.37536945263999999</v>
      </c>
      <c r="I90" s="32">
        <v>5.7000000000000002E-3</v>
      </c>
      <c r="J90" s="30">
        <v>0.375375534693005</v>
      </c>
      <c r="K90" s="30">
        <v>1.4077399999</v>
      </c>
      <c r="L90" s="30">
        <v>880.84447409999996</v>
      </c>
      <c r="M90" s="30">
        <v>8354.7284015000005</v>
      </c>
      <c r="N90" s="46">
        <v>29.93786047</v>
      </c>
      <c r="O90" s="46">
        <v>1.3296835999999999E-2</v>
      </c>
      <c r="P90" s="81">
        <v>0.314106638854033</v>
      </c>
      <c r="Q90">
        <v>-996.64413000000002</v>
      </c>
      <c r="R90">
        <v>-995.23639000000003</v>
      </c>
    </row>
    <row r="91" spans="1:18" x14ac:dyDescent="0.2">
      <c r="A91" s="43" t="s">
        <v>230</v>
      </c>
      <c r="B91" s="43" t="s">
        <v>69</v>
      </c>
      <c r="C91" s="50">
        <v>0</v>
      </c>
      <c r="D91" s="7" t="s">
        <v>370</v>
      </c>
      <c r="E91" s="50" t="s">
        <v>23</v>
      </c>
      <c r="F91" s="43">
        <v>1.8380297042303799E-4</v>
      </c>
      <c r="G91" s="43">
        <v>4.9024777065417897</v>
      </c>
      <c r="H91" s="43">
        <v>5.71302042873E-2</v>
      </c>
      <c r="I91" s="66">
        <v>0.99993210683220501</v>
      </c>
      <c r="J91" s="43">
        <v>4.9028105773285402</v>
      </c>
      <c r="K91" s="43">
        <v>3.7168100000000002</v>
      </c>
      <c r="L91" s="43">
        <v>333.61942095506498</v>
      </c>
      <c r="M91" s="43">
        <v>2.66091073332887</v>
      </c>
      <c r="N91" s="43">
        <v>29.997053873117</v>
      </c>
      <c r="O91" s="43">
        <v>1.1431324530450258E-4</v>
      </c>
      <c r="P91" s="81">
        <v>0.33836204313124002</v>
      </c>
      <c r="Q91">
        <v>-999.91210999999998</v>
      </c>
      <c r="R91">
        <v>-996.19529999999997</v>
      </c>
    </row>
    <row r="92" spans="1:18" x14ac:dyDescent="0.2">
      <c r="A92" s="43" t="s">
        <v>231</v>
      </c>
      <c r="B92" s="43" t="s">
        <v>70</v>
      </c>
      <c r="C92" s="50">
        <v>0</v>
      </c>
      <c r="D92" s="7" t="s">
        <v>371</v>
      </c>
      <c r="E92" s="50" t="s">
        <v>23</v>
      </c>
      <c r="F92" s="43">
        <v>2.6111153342023901</v>
      </c>
      <c r="G92" s="43">
        <v>4.6330185614473098</v>
      </c>
      <c r="H92" s="43">
        <v>3.0405295082009801E-3</v>
      </c>
      <c r="I92" s="66">
        <v>0.9999998365645798</v>
      </c>
      <c r="J92" s="43">
        <v>5.3181569668487496</v>
      </c>
      <c r="K92" s="43">
        <v>4.0858100000000297</v>
      </c>
      <c r="L92" s="43">
        <v>303.48939377993298</v>
      </c>
      <c r="M92" s="43">
        <v>1.70245175211554</v>
      </c>
      <c r="N92" s="43">
        <v>0.59411429999999998</v>
      </c>
      <c r="O92" s="43">
        <v>0.26482562349493938</v>
      </c>
      <c r="P92" s="81">
        <v>0.238627480775958</v>
      </c>
      <c r="Q92">
        <v>-999.95545000000004</v>
      </c>
      <c r="R92">
        <v>-995.86964</v>
      </c>
    </row>
    <row r="93" spans="1:18" x14ac:dyDescent="0.2">
      <c r="A93" s="43" t="s">
        <v>231</v>
      </c>
      <c r="B93" s="43" t="s">
        <v>70</v>
      </c>
      <c r="C93" s="50">
        <v>-1</v>
      </c>
      <c r="D93" s="7" t="s">
        <v>369</v>
      </c>
      <c r="E93" s="50" t="s">
        <v>23</v>
      </c>
      <c r="F93" s="64">
        <v>1.509948905511716E-2</v>
      </c>
      <c r="G93" s="64">
        <v>9.5127625129535504E-3</v>
      </c>
      <c r="H93" s="64">
        <v>5.2904362161071222E-2</v>
      </c>
      <c r="I93" s="32">
        <v>0.3196</v>
      </c>
      <c r="J93" s="64">
        <v>5.5833312242990207E-2</v>
      </c>
      <c r="K93" s="64">
        <v>0.62168999999994412</v>
      </c>
      <c r="L93" s="64">
        <v>1994.5632067430899</v>
      </c>
      <c r="M93" s="64">
        <v>4384531.4186076289</v>
      </c>
      <c r="N93" s="46">
        <v>27.788243619999999</v>
      </c>
      <c r="O93" s="46">
        <v>22.89193676</v>
      </c>
      <c r="P93" s="81">
        <v>1.80457429759295E-2</v>
      </c>
      <c r="Q93">
        <v>-999.35888999999997</v>
      </c>
      <c r="R93">
        <v>-998.73720000000003</v>
      </c>
    </row>
    <row r="94" spans="1:18" x14ac:dyDescent="0.2">
      <c r="A94" s="43" t="s">
        <v>231</v>
      </c>
      <c r="B94" s="43" t="s">
        <v>70</v>
      </c>
      <c r="C94" s="50">
        <v>1</v>
      </c>
      <c r="D94" s="7" t="s">
        <v>369</v>
      </c>
      <c r="E94" s="50" t="s">
        <v>23</v>
      </c>
      <c r="F94" s="64">
        <v>1.748059065025749</v>
      </c>
      <c r="G94" s="64">
        <v>3.1471204856989901</v>
      </c>
      <c r="H94" s="64">
        <v>4.2016972990687317E-2</v>
      </c>
      <c r="I94" s="32">
        <v>0.99990000000000001</v>
      </c>
      <c r="J94" s="64">
        <v>3.6002560009455218</v>
      </c>
      <c r="K94" s="64">
        <v>1.6493000000000391</v>
      </c>
      <c r="L94" s="64">
        <v>751.83411144119952</v>
      </c>
      <c r="M94" s="64">
        <v>56.476252860219503</v>
      </c>
      <c r="N94" s="46">
        <v>0.94934541299999997</v>
      </c>
      <c r="O94" s="46">
        <v>0.942946387</v>
      </c>
      <c r="P94" s="81">
        <v>0.26756820401131298</v>
      </c>
      <c r="Q94">
        <v>-995.41803000000004</v>
      </c>
      <c r="R94">
        <v>-993.76873000000001</v>
      </c>
    </row>
    <row r="95" spans="1:18" x14ac:dyDescent="0.2">
      <c r="A95" s="43" t="s">
        <v>220</v>
      </c>
      <c r="B95" s="43" t="s">
        <v>376</v>
      </c>
      <c r="C95" s="50">
        <v>0</v>
      </c>
      <c r="D95" s="7" t="s">
        <v>371</v>
      </c>
      <c r="E95" s="50" t="s">
        <v>28</v>
      </c>
      <c r="F95" s="43">
        <v>3.5436422612727698</v>
      </c>
      <c r="G95" s="43">
        <v>5.7711185403652703</v>
      </c>
      <c r="H95" s="43">
        <v>0.13826028905391499</v>
      </c>
      <c r="I95" s="66">
        <v>0.99979166379691353</v>
      </c>
      <c r="J95" s="43">
        <v>6.7736493554328199</v>
      </c>
      <c r="K95" s="43">
        <v>1.6592500000000401</v>
      </c>
      <c r="L95" s="43">
        <v>747.32559891515302</v>
      </c>
      <c r="M95" s="43">
        <v>15.669340408000201</v>
      </c>
      <c r="N95" s="43">
        <v>1.54307405237968</v>
      </c>
      <c r="O95" s="43">
        <v>1.5009382350600031</v>
      </c>
      <c r="P95" s="81">
        <v>0.42454802674831998</v>
      </c>
      <c r="Q95">
        <v>-997.19001000000003</v>
      </c>
      <c r="R95">
        <v>-995.53075999999999</v>
      </c>
    </row>
    <row r="96" spans="1:18" x14ac:dyDescent="0.2">
      <c r="A96" s="43" t="s">
        <v>232</v>
      </c>
      <c r="B96" s="43" t="s">
        <v>71</v>
      </c>
      <c r="C96" s="50">
        <v>0</v>
      </c>
      <c r="D96" s="7" t="s">
        <v>369</v>
      </c>
      <c r="E96" s="50" t="s">
        <v>23</v>
      </c>
      <c r="F96" s="28">
        <v>2.7876956775359002E-4</v>
      </c>
      <c r="G96" s="28">
        <v>4.9412164653149304</v>
      </c>
      <c r="H96" s="28">
        <v>2.6029699704922301E-2</v>
      </c>
      <c r="I96" s="32">
        <v>1</v>
      </c>
      <c r="J96" s="28">
        <v>4.9412850332761096</v>
      </c>
      <c r="K96" s="28">
        <v>4.41808000000003</v>
      </c>
      <c r="L96" s="28">
        <v>280.66490421178202</v>
      </c>
      <c r="M96" s="28">
        <v>1.5597359320645099</v>
      </c>
      <c r="N96" s="46">
        <v>29.99597</v>
      </c>
      <c r="O96" s="46">
        <v>27.743086349999999</v>
      </c>
      <c r="P96" s="81">
        <v>0.23010544836289501</v>
      </c>
      <c r="Q96">
        <v>-994.36095</v>
      </c>
      <c r="R96">
        <v>-989.94286999999997</v>
      </c>
    </row>
    <row r="97" spans="1:18" x14ac:dyDescent="0.2">
      <c r="A97" s="43" t="s">
        <v>233</v>
      </c>
      <c r="B97" s="43" t="s">
        <v>72</v>
      </c>
      <c r="C97" s="8">
        <v>0</v>
      </c>
      <c r="D97" s="7" t="s">
        <v>369</v>
      </c>
      <c r="E97" s="50" t="s">
        <v>23</v>
      </c>
      <c r="F97" s="52">
        <v>1.860824253630061</v>
      </c>
      <c r="G97" s="52">
        <v>2.8063799083041552</v>
      </c>
      <c r="H97" s="52">
        <v>5.6636183160694929E-2</v>
      </c>
      <c r="I97" s="32">
        <v>0.99990000000000001</v>
      </c>
      <c r="J97" s="52">
        <v>3.3677355522478489</v>
      </c>
      <c r="K97" s="52">
        <v>1.076940000000036</v>
      </c>
      <c r="L97" s="52">
        <v>1151.4104778353101</v>
      </c>
      <c r="M97" s="52">
        <v>231.8361359176796</v>
      </c>
      <c r="N97" s="46">
        <v>3.5465353550000001</v>
      </c>
      <c r="O97" s="46">
        <v>14.710673180000001</v>
      </c>
      <c r="P97" s="81">
        <v>0.33208041554955597</v>
      </c>
      <c r="Q97">
        <v>-981.41750000000002</v>
      </c>
      <c r="R97">
        <v>-980.34055999999998</v>
      </c>
    </row>
    <row r="98" spans="1:18" x14ac:dyDescent="0.2">
      <c r="A98" s="43" t="s">
        <v>234</v>
      </c>
      <c r="B98" s="43" t="s">
        <v>73</v>
      </c>
      <c r="C98" s="7">
        <v>0</v>
      </c>
      <c r="D98" s="7" t="s">
        <v>369</v>
      </c>
      <c r="E98" s="7" t="s">
        <v>28</v>
      </c>
      <c r="F98" s="64">
        <v>0.17730237919936101</v>
      </c>
      <c r="G98" s="64">
        <v>0.11983894189178421</v>
      </c>
      <c r="H98" s="64">
        <v>1.5636345572864381</v>
      </c>
      <c r="I98" s="32">
        <v>0.1356</v>
      </c>
      <c r="J98" s="64">
        <v>1.5782111818143509</v>
      </c>
      <c r="K98" s="64">
        <v>1.9132999999999361</v>
      </c>
      <c r="L98" s="64">
        <v>648.09491454557144</v>
      </c>
      <c r="M98" s="64">
        <v>188.25744930675589</v>
      </c>
      <c r="N98" s="46">
        <v>25.94458144</v>
      </c>
      <c r="O98" s="46">
        <v>7.4660035489999999</v>
      </c>
      <c r="P98" s="81">
        <v>2.1461708815523899</v>
      </c>
      <c r="Q98">
        <v>-990.87442999999996</v>
      </c>
      <c r="R98">
        <v>-988.96113000000003</v>
      </c>
    </row>
    <row r="99" spans="1:18" x14ac:dyDescent="0.2">
      <c r="A99" s="43" t="s">
        <v>234</v>
      </c>
      <c r="B99" s="43" t="s">
        <v>73</v>
      </c>
      <c r="C99" s="7">
        <v>0</v>
      </c>
      <c r="D99" s="7" t="s">
        <v>369</v>
      </c>
      <c r="E99" s="7" t="s">
        <v>23</v>
      </c>
      <c r="F99" s="64">
        <v>3.3933953696376071E-2</v>
      </c>
      <c r="G99" s="64">
        <v>5.1681778621248502E-2</v>
      </c>
      <c r="H99" s="64">
        <v>0.37489199645986793</v>
      </c>
      <c r="I99" s="32">
        <v>0.16270000000000001</v>
      </c>
      <c r="J99" s="64">
        <v>0.37995595595356718</v>
      </c>
      <c r="K99" s="64">
        <v>1.326329999999984</v>
      </c>
      <c r="L99" s="64">
        <v>934.91061802116712</v>
      </c>
      <c r="M99" s="64">
        <v>9750.1281691929944</v>
      </c>
      <c r="N99" s="46">
        <v>3.2880692379999998</v>
      </c>
      <c r="O99" s="46">
        <v>8.7749505170000006</v>
      </c>
      <c r="P99" s="81">
        <v>0.59689099034320103</v>
      </c>
      <c r="Q99">
        <v>-990.87442999999996</v>
      </c>
      <c r="R99">
        <v>-989.54809999999998</v>
      </c>
    </row>
    <row r="100" spans="1:18" x14ac:dyDescent="0.2">
      <c r="A100" s="43" t="s">
        <v>234</v>
      </c>
      <c r="B100" s="43" t="s">
        <v>73</v>
      </c>
      <c r="C100" s="7">
        <v>0</v>
      </c>
      <c r="D100" s="7" t="s">
        <v>370</v>
      </c>
      <c r="E100" s="7" t="s">
        <v>23</v>
      </c>
      <c r="F100" s="43">
        <v>0.47124879011341397</v>
      </c>
      <c r="G100" s="43">
        <v>0.54867711717881096</v>
      </c>
      <c r="H100" s="43">
        <v>0.598589130617731</v>
      </c>
      <c r="I100" s="66">
        <v>0.77038416112374275</v>
      </c>
      <c r="J100" s="43">
        <v>0.93884554022091404</v>
      </c>
      <c r="K100" s="43">
        <v>2.1400500000000799</v>
      </c>
      <c r="L100" s="43">
        <v>579.42571435244395</v>
      </c>
      <c r="M100" s="43">
        <v>380.16450090107202</v>
      </c>
      <c r="N100" s="43">
        <v>10.658075019463</v>
      </c>
      <c r="O100" s="43">
        <v>9.3876047215015319</v>
      </c>
      <c r="P100" s="81">
        <v>3.5007041675385802</v>
      </c>
      <c r="Q100">
        <v>-992.96040000000005</v>
      </c>
      <c r="R100">
        <v>-990.82034999999996</v>
      </c>
    </row>
    <row r="101" spans="1:18" x14ac:dyDescent="0.2">
      <c r="A101" s="43" t="s">
        <v>235</v>
      </c>
      <c r="B101" s="43" t="s">
        <v>74</v>
      </c>
      <c r="C101" s="7">
        <v>0</v>
      </c>
      <c r="D101" s="7" t="s">
        <v>369</v>
      </c>
      <c r="E101" s="7" t="s">
        <v>23</v>
      </c>
      <c r="F101" s="30">
        <v>5.1547667742000002E-2</v>
      </c>
      <c r="G101" s="30">
        <v>1.7360380492100001E-4</v>
      </c>
      <c r="H101" s="30">
        <v>4.0127835732000001E-4</v>
      </c>
      <c r="I101" s="32">
        <v>1</v>
      </c>
      <c r="J101" s="30">
        <v>5.1549521940648997E-2</v>
      </c>
      <c r="K101" s="30">
        <v>0.71182000000000001</v>
      </c>
      <c r="L101" s="30">
        <v>1742.01343</v>
      </c>
      <c r="M101" s="30">
        <v>3426665.9890049999</v>
      </c>
      <c r="N101" s="46">
        <v>0.192164206</v>
      </c>
      <c r="O101" s="46">
        <v>59.806896960000003</v>
      </c>
      <c r="P101" s="81">
        <v>1.38820887228018</v>
      </c>
      <c r="Q101">
        <v>-994.09508000000005</v>
      </c>
      <c r="R101">
        <v>-993.38325999999995</v>
      </c>
    </row>
    <row r="102" spans="1:18" x14ac:dyDescent="0.2">
      <c r="A102" s="43" t="s">
        <v>235</v>
      </c>
      <c r="B102" s="43" t="s">
        <v>74</v>
      </c>
      <c r="C102" s="7">
        <v>0</v>
      </c>
      <c r="D102" s="7" t="s">
        <v>370</v>
      </c>
      <c r="E102" s="7" t="s">
        <v>23</v>
      </c>
      <c r="F102" s="43">
        <v>7.2234369021678603E-6</v>
      </c>
      <c r="G102" s="43">
        <v>6.7777573453460196</v>
      </c>
      <c r="H102" s="43">
        <v>4.2102179984502897</v>
      </c>
      <c r="I102" s="66">
        <v>0.84945288057762547</v>
      </c>
      <c r="J102" s="43">
        <v>7.97896799259897</v>
      </c>
      <c r="K102" s="43">
        <v>3.5223899999999699</v>
      </c>
      <c r="L102" s="43">
        <v>352.03370438821599</v>
      </c>
      <c r="M102" s="43">
        <v>1.18039089940367</v>
      </c>
      <c r="N102" s="43">
        <v>29.999135014</v>
      </c>
      <c r="O102" s="43">
        <v>5.1899396454512035E-4</v>
      </c>
      <c r="P102" s="81">
        <v>6.1113815478097102</v>
      </c>
      <c r="Q102">
        <v>-996.72334000000001</v>
      </c>
      <c r="R102">
        <v>-993.20095000000003</v>
      </c>
    </row>
    <row r="103" spans="1:18" x14ac:dyDescent="0.2">
      <c r="A103" s="43" t="s">
        <v>236</v>
      </c>
      <c r="B103" s="43" t="s">
        <v>75</v>
      </c>
      <c r="C103" s="50">
        <v>0</v>
      </c>
      <c r="D103" s="7" t="s">
        <v>369</v>
      </c>
      <c r="E103" s="50" t="s">
        <v>23</v>
      </c>
      <c r="F103" s="51">
        <v>0.36033627899999998</v>
      </c>
      <c r="G103" s="51">
        <v>0.214736334</v>
      </c>
      <c r="H103" s="51">
        <v>5.2275106000000002E-2</v>
      </c>
      <c r="I103" s="32">
        <v>0.99229999999999996</v>
      </c>
      <c r="J103" s="51">
        <v>0.42271339400000002</v>
      </c>
      <c r="K103" s="51">
        <v>0.55276999999999998</v>
      </c>
      <c r="L103" s="51">
        <v>2243.247644</v>
      </c>
      <c r="M103" s="51">
        <v>108819.3692</v>
      </c>
      <c r="N103" s="46">
        <v>29.207284860000001</v>
      </c>
      <c r="O103" s="46">
        <v>29.205433580000001</v>
      </c>
      <c r="P103" s="81">
        <v>0.73177957686455297</v>
      </c>
      <c r="Q103">
        <v>-985.02837999999997</v>
      </c>
      <c r="R103">
        <v>-984.47560999999996</v>
      </c>
    </row>
    <row r="104" spans="1:18" x14ac:dyDescent="0.2">
      <c r="A104" s="43" t="s">
        <v>237</v>
      </c>
      <c r="B104" s="43" t="s">
        <v>76</v>
      </c>
      <c r="C104" s="50">
        <v>0</v>
      </c>
      <c r="D104" s="7" t="s">
        <v>369</v>
      </c>
      <c r="E104" s="50" t="s">
        <v>23</v>
      </c>
      <c r="F104" s="28">
        <v>0.61780057699068902</v>
      </c>
      <c r="G104" s="28">
        <v>1.27079687933524</v>
      </c>
      <c r="H104" s="28">
        <v>0.97276772981836201</v>
      </c>
      <c r="I104" s="32">
        <v>0.82369999999999999</v>
      </c>
      <c r="J104" s="28">
        <v>1.71548224054759</v>
      </c>
      <c r="K104" s="28">
        <v>3.5537800000000699</v>
      </c>
      <c r="L104" s="28">
        <v>348.92424404436201</v>
      </c>
      <c r="M104" s="28">
        <v>24.864947541678301</v>
      </c>
      <c r="N104" s="46">
        <v>4.0724011840000003</v>
      </c>
      <c r="O104" s="46">
        <v>2.9899979280000002</v>
      </c>
      <c r="P104" s="81">
        <v>1.8575463941805901</v>
      </c>
      <c r="Q104">
        <v>-985.69388000000004</v>
      </c>
      <c r="R104">
        <v>-982.14009999999996</v>
      </c>
    </row>
    <row r="105" spans="1:18" x14ac:dyDescent="0.2">
      <c r="A105" s="43" t="s">
        <v>238</v>
      </c>
      <c r="B105" s="43" t="s">
        <v>77</v>
      </c>
      <c r="C105" s="50">
        <v>0</v>
      </c>
      <c r="D105" s="7" t="s">
        <v>369</v>
      </c>
      <c r="E105" s="50" t="s">
        <v>23</v>
      </c>
      <c r="F105" s="28">
        <v>2.19555774063471E-5</v>
      </c>
      <c r="G105" s="28">
        <v>2.2782347666420999</v>
      </c>
      <c r="H105" s="28">
        <v>8.8682029085643901</v>
      </c>
      <c r="I105" s="32">
        <v>0.24879999999999999</v>
      </c>
      <c r="J105" s="28">
        <v>9.1561660360594601</v>
      </c>
      <c r="K105" s="28">
        <v>1.8930100000000001</v>
      </c>
      <c r="L105" s="28">
        <v>655.04144193638501</v>
      </c>
      <c r="M105" s="28">
        <v>5.7749146949863901</v>
      </c>
      <c r="N105" s="46">
        <v>29.998650300000001</v>
      </c>
      <c r="O105" s="46">
        <v>1.4776170000000001E-3</v>
      </c>
      <c r="P105" s="81">
        <v>2.1702966116822702</v>
      </c>
      <c r="Q105">
        <v>-982.87801999999999</v>
      </c>
      <c r="R105">
        <v>-980.98500999999999</v>
      </c>
    </row>
    <row r="106" spans="1:18" x14ac:dyDescent="0.2">
      <c r="A106" s="43" t="s">
        <v>239</v>
      </c>
      <c r="B106" s="43" t="s">
        <v>79</v>
      </c>
      <c r="C106" s="50">
        <v>1</v>
      </c>
      <c r="D106" s="7" t="s">
        <v>369</v>
      </c>
      <c r="E106" s="50" t="s">
        <v>23</v>
      </c>
      <c r="F106" s="64">
        <v>0.22970088071256939</v>
      </c>
      <c r="G106" s="64">
        <v>6.139080900302496E-2</v>
      </c>
      <c r="H106" s="64">
        <v>0.1122320068899202</v>
      </c>
      <c r="I106" s="32">
        <v>0.90429999999999999</v>
      </c>
      <c r="J106" s="64">
        <v>0.26292080442733129</v>
      </c>
      <c r="K106" s="64">
        <v>2.6669600000000169</v>
      </c>
      <c r="L106" s="64">
        <v>464.94885562587808</v>
      </c>
      <c r="M106" s="64">
        <v>2504.564416046177</v>
      </c>
      <c r="N106" s="46">
        <v>14.96257503</v>
      </c>
      <c r="O106" s="46">
        <v>2.6666794880000002</v>
      </c>
      <c r="P106" s="81">
        <v>1.67700153479557</v>
      </c>
      <c r="Q106">
        <v>-968.41877999999997</v>
      </c>
      <c r="R106">
        <v>-965.75181999999995</v>
      </c>
    </row>
    <row r="107" spans="1:18" x14ac:dyDescent="0.2">
      <c r="A107" s="43" t="s">
        <v>239</v>
      </c>
      <c r="B107" s="43" t="s">
        <v>79</v>
      </c>
      <c r="C107" s="50">
        <v>-1</v>
      </c>
      <c r="D107" s="7" t="s">
        <v>369</v>
      </c>
      <c r="E107" s="50" t="s">
        <v>23</v>
      </c>
      <c r="F107" s="64">
        <v>4.0447071846096778E-4</v>
      </c>
      <c r="G107" s="64">
        <v>1.5699261751420271E-3</v>
      </c>
      <c r="H107" s="64">
        <v>3.6168625388018773E-2</v>
      </c>
      <c r="I107" s="32">
        <v>4.48E-2</v>
      </c>
      <c r="J107" s="64">
        <v>3.6204940646496361E-2</v>
      </c>
      <c r="K107" s="64">
        <v>1.936450000000036</v>
      </c>
      <c r="L107" s="64">
        <v>640.34702677578912</v>
      </c>
      <c r="M107" s="64">
        <v>345046.06088715122</v>
      </c>
      <c r="N107" s="46">
        <v>15.5518882</v>
      </c>
      <c r="O107" s="46">
        <v>5.743799063</v>
      </c>
      <c r="P107" s="81">
        <v>1.07307278227186</v>
      </c>
      <c r="Q107">
        <v>-973.88466000000005</v>
      </c>
      <c r="R107">
        <v>-971.94821000000002</v>
      </c>
    </row>
    <row r="108" spans="1:18" x14ac:dyDescent="0.2">
      <c r="A108" s="43" t="s">
        <v>240</v>
      </c>
      <c r="B108" s="43" t="s">
        <v>80</v>
      </c>
      <c r="C108" s="50">
        <v>-1</v>
      </c>
      <c r="D108" s="7" t="s">
        <v>369</v>
      </c>
      <c r="E108" s="50" t="s">
        <v>23</v>
      </c>
      <c r="F108" s="64">
        <v>0.27503406895502858</v>
      </c>
      <c r="G108" s="64">
        <v>1.3501267448437919</v>
      </c>
      <c r="H108" s="64">
        <v>4.7459901182076589E-2</v>
      </c>
      <c r="I108" s="32">
        <v>0.99939999999999996</v>
      </c>
      <c r="J108" s="64">
        <v>1.3786726980863391</v>
      </c>
      <c r="K108" s="64">
        <v>0.49345999999991358</v>
      </c>
      <c r="L108" s="64">
        <v>2512.8683175945712</v>
      </c>
      <c r="M108" s="64">
        <v>14379.818450400169</v>
      </c>
      <c r="N108" s="46">
        <v>18.485035100000001</v>
      </c>
      <c r="O108" s="46">
        <v>16.12951936</v>
      </c>
      <c r="P108" s="81">
        <v>1.5582523355921E-2</v>
      </c>
      <c r="Q108">
        <v>-996.58565999999996</v>
      </c>
      <c r="R108">
        <v>-996.09220000000005</v>
      </c>
    </row>
    <row r="109" spans="1:18" x14ac:dyDescent="0.2">
      <c r="A109" s="43" t="s">
        <v>240</v>
      </c>
      <c r="B109" s="43" t="s">
        <v>80</v>
      </c>
      <c r="C109" s="50">
        <v>1</v>
      </c>
      <c r="D109" s="7" t="s">
        <v>369</v>
      </c>
      <c r="E109" s="50" t="s">
        <v>23</v>
      </c>
      <c r="F109" s="64">
        <v>3.5101462788383978E-5</v>
      </c>
      <c r="G109" s="64">
        <v>4.9766871400740717E-3</v>
      </c>
      <c r="H109" s="64">
        <v>0.23983368928710189</v>
      </c>
      <c r="I109" s="32">
        <v>2.07E-2</v>
      </c>
      <c r="J109" s="64">
        <v>0.23988532085991629</v>
      </c>
      <c r="K109" s="64">
        <v>5.6351799999999912</v>
      </c>
      <c r="L109" s="64">
        <v>220.0462097040382</v>
      </c>
      <c r="M109" s="64">
        <v>318.93405270043922</v>
      </c>
      <c r="N109" s="46">
        <v>29.59509181</v>
      </c>
      <c r="O109" s="46">
        <v>0.138811775</v>
      </c>
      <c r="P109" s="81">
        <v>0.29084960483942401</v>
      </c>
      <c r="Q109">
        <v>-991.85406999999998</v>
      </c>
      <c r="R109">
        <v>-986.21888999999999</v>
      </c>
    </row>
    <row r="110" spans="1:18" x14ac:dyDescent="0.2">
      <c r="A110" s="43" t="s">
        <v>241</v>
      </c>
      <c r="B110" s="43" t="s">
        <v>81</v>
      </c>
      <c r="C110" s="50">
        <v>0</v>
      </c>
      <c r="D110" s="7" t="s">
        <v>369</v>
      </c>
      <c r="E110" s="50" t="s">
        <v>23</v>
      </c>
      <c r="F110" s="67">
        <v>3.4588404784340239</v>
      </c>
      <c r="G110" s="67">
        <v>7.9699990174227991E-2</v>
      </c>
      <c r="H110" s="67">
        <v>1.059153054609334</v>
      </c>
      <c r="I110" s="32">
        <v>0.95620000000000005</v>
      </c>
      <c r="J110" s="67">
        <v>3.618250231365399</v>
      </c>
      <c r="K110" s="67">
        <v>1.098119999999994</v>
      </c>
      <c r="L110" s="67">
        <v>1129.202637234552</v>
      </c>
      <c r="M110" s="67">
        <v>189.44581487768181</v>
      </c>
      <c r="N110" s="46">
        <v>1.3192012209999999</v>
      </c>
      <c r="O110" s="46">
        <v>0.30565493500000002</v>
      </c>
      <c r="P110" s="81">
        <v>1.3596490148408999</v>
      </c>
      <c r="Q110">
        <v>-997.11014</v>
      </c>
      <c r="R110">
        <v>-996.01337000000001</v>
      </c>
    </row>
    <row r="111" spans="1:18" x14ac:dyDescent="0.2">
      <c r="A111" s="43" t="s">
        <v>242</v>
      </c>
      <c r="B111" s="43" t="s">
        <v>82</v>
      </c>
      <c r="C111" s="8">
        <v>0</v>
      </c>
      <c r="D111" s="7" t="s">
        <v>369</v>
      </c>
      <c r="E111" s="50" t="s">
        <v>23</v>
      </c>
      <c r="F111" s="52">
        <v>1.1864326715053111</v>
      </c>
      <c r="G111" s="52">
        <v>4.6156223382184187</v>
      </c>
      <c r="H111" s="52">
        <v>1.049701803788523E-2</v>
      </c>
      <c r="I111" s="32">
        <v>1</v>
      </c>
      <c r="J111" s="52">
        <v>4.7656796199979476</v>
      </c>
      <c r="K111" s="52">
        <v>1.4257199999999559</v>
      </c>
      <c r="L111" s="52">
        <v>869.73599304213906</v>
      </c>
      <c r="M111" s="52">
        <v>49.897548075620989</v>
      </c>
      <c r="N111" s="46">
        <v>15.58357176</v>
      </c>
      <c r="O111" s="46">
        <v>0.55008522199999998</v>
      </c>
      <c r="P111" s="81">
        <v>0.36999655874353798</v>
      </c>
      <c r="Q111">
        <v>-980.99365</v>
      </c>
      <c r="R111">
        <v>-979.56793000000005</v>
      </c>
    </row>
    <row r="112" spans="1:18" x14ac:dyDescent="0.2">
      <c r="A112" s="43" t="s">
        <v>243</v>
      </c>
      <c r="B112" s="43" t="s">
        <v>83</v>
      </c>
      <c r="C112" s="50">
        <v>0</v>
      </c>
      <c r="D112" s="7" t="s">
        <v>369</v>
      </c>
      <c r="E112" s="50" t="s">
        <v>23</v>
      </c>
      <c r="F112" s="64">
        <v>2.4338140954798901</v>
      </c>
      <c r="G112" s="64">
        <v>3.2882660000000001</v>
      </c>
      <c r="H112" s="64">
        <v>5.7884321609160003E-2</v>
      </c>
      <c r="I112" s="32">
        <v>0.99990000000000001</v>
      </c>
      <c r="J112" s="64">
        <v>4.0913927873436897</v>
      </c>
      <c r="K112" s="64">
        <v>0.64556999999999998</v>
      </c>
      <c r="L112" s="64">
        <v>1920.7831838</v>
      </c>
      <c r="M112" s="64">
        <v>729.22113209400004</v>
      </c>
      <c r="N112" s="46">
        <v>6.5064399079999999</v>
      </c>
      <c r="O112" s="46">
        <v>6.3882635680000002</v>
      </c>
      <c r="P112" s="81">
        <v>1.05269113377638</v>
      </c>
      <c r="Q112">
        <v>-992.14350000000002</v>
      </c>
      <c r="R112">
        <v>-991.49793</v>
      </c>
    </row>
    <row r="113" spans="1:18" x14ac:dyDescent="0.2">
      <c r="A113" s="43" t="s">
        <v>243</v>
      </c>
      <c r="B113" s="43" t="s">
        <v>83</v>
      </c>
      <c r="C113" s="50">
        <v>0</v>
      </c>
      <c r="D113" s="7" t="s">
        <v>370</v>
      </c>
      <c r="E113" s="50" t="s">
        <v>23</v>
      </c>
      <c r="F113" s="43">
        <v>2.6316197495011899E-2</v>
      </c>
      <c r="G113" s="43">
        <v>4.7780185605912302E-2</v>
      </c>
      <c r="H113" s="43">
        <v>0.28672165366810698</v>
      </c>
      <c r="I113" s="66">
        <v>0.1868951744936273</v>
      </c>
      <c r="J113" s="43">
        <v>0.29186434360727498</v>
      </c>
      <c r="K113" s="43">
        <v>3.4158300000000201</v>
      </c>
      <c r="L113" s="43">
        <v>363.01572385042198</v>
      </c>
      <c r="M113" s="43">
        <v>967.34365750214397</v>
      </c>
      <c r="N113" s="43">
        <v>1.15425393722</v>
      </c>
      <c r="O113" s="43">
        <v>43.130901642162627</v>
      </c>
      <c r="P113" s="81">
        <v>1.8309672069107901</v>
      </c>
      <c r="Q113">
        <v>-995.82497999999998</v>
      </c>
      <c r="R113">
        <v>-992.40914999999995</v>
      </c>
    </row>
    <row r="114" spans="1:18" x14ac:dyDescent="0.2">
      <c r="A114" s="43" t="s">
        <v>244</v>
      </c>
      <c r="B114" s="43" t="s">
        <v>84</v>
      </c>
      <c r="C114" s="50">
        <v>0</v>
      </c>
      <c r="D114" s="7" t="s">
        <v>369</v>
      </c>
      <c r="E114" s="50" t="s">
        <v>23</v>
      </c>
      <c r="F114" s="64">
        <v>3.621444769466712</v>
      </c>
      <c r="G114" s="64">
        <v>3.7159588110224281E-3</v>
      </c>
      <c r="H114" s="64">
        <v>0.16050484644089419</v>
      </c>
      <c r="I114" s="32">
        <v>0.999</v>
      </c>
      <c r="J114" s="64">
        <v>3.6250017699828381</v>
      </c>
      <c r="K114" s="64">
        <v>2.7926200000000558</v>
      </c>
      <c r="L114" s="64">
        <v>444.02747240941301</v>
      </c>
      <c r="M114" s="64">
        <v>11.475711959947811</v>
      </c>
      <c r="N114" s="46">
        <v>5.7993554000000003E-2</v>
      </c>
      <c r="O114" s="46">
        <v>29.935010760000001</v>
      </c>
      <c r="P114" s="81">
        <v>1.7789655460656</v>
      </c>
      <c r="Q114">
        <v>-981.09415000000001</v>
      </c>
      <c r="R114">
        <v>-978.30152999999996</v>
      </c>
    </row>
    <row r="115" spans="1:18" x14ac:dyDescent="0.2">
      <c r="A115" s="43" t="s">
        <v>245</v>
      </c>
      <c r="B115" s="43" t="s">
        <v>85</v>
      </c>
      <c r="C115" s="50">
        <v>0</v>
      </c>
      <c r="D115" s="7" t="s">
        <v>369</v>
      </c>
      <c r="E115" s="50" t="s">
        <v>23</v>
      </c>
      <c r="F115" s="30">
        <v>9.5746250899999996E-2</v>
      </c>
      <c r="G115" s="30">
        <v>4.1285729551000003E-2</v>
      </c>
      <c r="H115" s="30">
        <v>1.58940026142</v>
      </c>
      <c r="I115" s="32">
        <v>6.5500000000000003E-2</v>
      </c>
      <c r="J115" s="30">
        <v>1.5928167019999999</v>
      </c>
      <c r="K115" s="30">
        <v>1.5598899989999999</v>
      </c>
      <c r="L115" s="30">
        <v>794.92784740000002</v>
      </c>
      <c r="M115" s="30">
        <v>341.05003063999999</v>
      </c>
      <c r="N115" s="46">
        <v>23.32488077</v>
      </c>
      <c r="O115" s="46">
        <v>19.986217190000001</v>
      </c>
      <c r="P115" s="81">
        <v>2.05476856500951</v>
      </c>
      <c r="Q115">
        <v>-978.91021000000001</v>
      </c>
      <c r="R115">
        <v>-977.35032000000001</v>
      </c>
    </row>
    <row r="116" spans="1:18" x14ac:dyDescent="0.2">
      <c r="A116" s="43" t="s">
        <v>246</v>
      </c>
      <c r="B116" s="43" t="s">
        <v>86</v>
      </c>
      <c r="C116" s="7">
        <v>-1</v>
      </c>
      <c r="D116" s="7" t="s">
        <v>369</v>
      </c>
      <c r="E116" s="50" t="s">
        <v>28</v>
      </c>
      <c r="F116" s="51">
        <v>6.4499748999999995E-2</v>
      </c>
      <c r="G116" s="51">
        <v>0.82949127</v>
      </c>
      <c r="H116" s="51">
        <v>0.92504117699999999</v>
      </c>
      <c r="I116" s="32">
        <v>0.66869999999999996</v>
      </c>
      <c r="J116" s="51">
        <v>1.244153192</v>
      </c>
      <c r="K116" s="51">
        <v>2.7040299999999999</v>
      </c>
      <c r="L116" s="51">
        <v>458.57479389999997</v>
      </c>
      <c r="M116" s="51">
        <v>107.31227060000001</v>
      </c>
      <c r="N116" s="46">
        <v>25.55293253</v>
      </c>
      <c r="O116" s="46">
        <v>0.97134303799999999</v>
      </c>
      <c r="P116" s="81">
        <v>1.95378109820406</v>
      </c>
      <c r="Q116">
        <v>-974.54939000000002</v>
      </c>
      <c r="R116">
        <v>-971.84536000000003</v>
      </c>
    </row>
    <row r="117" spans="1:18" x14ac:dyDescent="0.2">
      <c r="A117" s="43" t="s">
        <v>246</v>
      </c>
      <c r="B117" s="43" t="s">
        <v>86</v>
      </c>
      <c r="C117" s="7">
        <v>-1</v>
      </c>
      <c r="D117" s="7" t="s">
        <v>369</v>
      </c>
      <c r="E117" s="50" t="s">
        <v>23</v>
      </c>
      <c r="F117" s="51">
        <v>5.73199E-5</v>
      </c>
      <c r="G117" s="51">
        <v>5.8669569999999999E-3</v>
      </c>
      <c r="H117" s="51">
        <v>0.42856573799999997</v>
      </c>
      <c r="I117" s="32">
        <v>1.37E-2</v>
      </c>
      <c r="J117" s="51">
        <v>0.42860589799999999</v>
      </c>
      <c r="K117" s="51">
        <v>0.68211999999999995</v>
      </c>
      <c r="L117" s="51">
        <v>1817.86196</v>
      </c>
      <c r="M117" s="51">
        <v>56329.121789999997</v>
      </c>
      <c r="N117" s="46">
        <v>29.439443140000002</v>
      </c>
      <c r="O117" s="46">
        <v>16.567573289999999</v>
      </c>
      <c r="P117" s="81">
        <v>0.41924918774085601</v>
      </c>
      <c r="Q117">
        <v>-974.54939000000002</v>
      </c>
      <c r="R117">
        <v>-973.86726999999996</v>
      </c>
    </row>
    <row r="118" spans="1:18" x14ac:dyDescent="0.2">
      <c r="A118" s="43" t="s">
        <v>246</v>
      </c>
      <c r="B118" s="43" t="s">
        <v>86</v>
      </c>
      <c r="C118" s="7">
        <v>1</v>
      </c>
      <c r="D118" s="7" t="s">
        <v>369</v>
      </c>
      <c r="E118" s="50" t="s">
        <v>23</v>
      </c>
      <c r="F118" s="51">
        <v>0.34909836599999999</v>
      </c>
      <c r="G118" s="51">
        <v>2.2836339680000002</v>
      </c>
      <c r="H118" s="51">
        <v>2.2107149999999998E-3</v>
      </c>
      <c r="I118" s="32">
        <v>1</v>
      </c>
      <c r="J118" s="51">
        <v>2.310164205</v>
      </c>
      <c r="K118" s="51">
        <v>2.3847399999999999</v>
      </c>
      <c r="L118" s="51">
        <v>519.97282719999998</v>
      </c>
      <c r="M118" s="51">
        <v>45.375644540000003</v>
      </c>
      <c r="N118" s="46">
        <v>21.30770313</v>
      </c>
      <c r="O118" s="46">
        <v>0.349367451</v>
      </c>
      <c r="P118" s="81">
        <v>1.03900527093471</v>
      </c>
      <c r="Q118">
        <v>-971.16745000000003</v>
      </c>
      <c r="R118">
        <v>-968.78270999999995</v>
      </c>
    </row>
    <row r="119" spans="1:18" x14ac:dyDescent="0.2">
      <c r="A119" s="43" t="s">
        <v>247</v>
      </c>
      <c r="B119" s="43" t="s">
        <v>87</v>
      </c>
      <c r="C119" s="7">
        <v>1</v>
      </c>
      <c r="D119" s="7" t="s">
        <v>369</v>
      </c>
      <c r="E119" s="44" t="s">
        <v>28</v>
      </c>
      <c r="F119" s="52">
        <v>9.9745914871091884E-2</v>
      </c>
      <c r="G119" s="52">
        <v>1.678368551655786</v>
      </c>
      <c r="H119" s="52">
        <v>1.064754396322806E-3</v>
      </c>
      <c r="I119" s="32">
        <v>1</v>
      </c>
      <c r="J119" s="52">
        <v>1.6813302401439569</v>
      </c>
      <c r="K119" s="52">
        <v>1.287109999999984</v>
      </c>
      <c r="L119" s="52">
        <v>963.39862171843527</v>
      </c>
      <c r="M119" s="52">
        <v>544.852032016674</v>
      </c>
      <c r="N119" s="46">
        <v>26.5980986</v>
      </c>
      <c r="O119" s="46">
        <v>6.0807148079999997</v>
      </c>
      <c r="P119" s="81">
        <v>0.57558782972493905</v>
      </c>
      <c r="Q119">
        <v>-972.54223999999999</v>
      </c>
      <c r="R119">
        <v>-971.25513000000001</v>
      </c>
    </row>
    <row r="120" spans="1:18" x14ac:dyDescent="0.2">
      <c r="A120" s="43" t="s">
        <v>247</v>
      </c>
      <c r="B120" s="43" t="s">
        <v>87</v>
      </c>
      <c r="C120" s="7">
        <v>1</v>
      </c>
      <c r="D120" s="7" t="s">
        <v>369</v>
      </c>
      <c r="E120" s="44" t="s">
        <v>23</v>
      </c>
      <c r="F120" s="52">
        <v>6.6245456722763441E-2</v>
      </c>
      <c r="G120" s="52">
        <v>0.45476275347232908</v>
      </c>
      <c r="H120" s="52">
        <v>0.39854620463997559</v>
      </c>
      <c r="I120" s="32">
        <v>0.75549999999999995</v>
      </c>
      <c r="J120" s="52">
        <v>0.60830641926176587</v>
      </c>
      <c r="K120" s="52">
        <v>3.2900499999999511</v>
      </c>
      <c r="L120" s="52">
        <v>376.89396817678102</v>
      </c>
      <c r="M120" s="52">
        <v>249.21795244446199</v>
      </c>
      <c r="N120" s="46">
        <v>21.711200609999999</v>
      </c>
      <c r="O120" s="46">
        <v>16.172135749999999</v>
      </c>
      <c r="P120" s="81">
        <v>6.2147395014217501</v>
      </c>
      <c r="Q120">
        <v>-972.54223999999999</v>
      </c>
      <c r="R120">
        <v>-969.25219000000004</v>
      </c>
    </row>
    <row r="121" spans="1:18" x14ac:dyDescent="0.2">
      <c r="A121" s="43" t="s">
        <v>248</v>
      </c>
      <c r="B121" s="43" t="s">
        <v>88</v>
      </c>
      <c r="C121" s="7">
        <v>-1</v>
      </c>
      <c r="D121" s="7" t="s">
        <v>369</v>
      </c>
      <c r="E121" s="50" t="s">
        <v>23</v>
      </c>
      <c r="F121" s="51">
        <v>2.039089E-3</v>
      </c>
      <c r="G121" s="51">
        <v>1.1984719999999999E-3</v>
      </c>
      <c r="H121" s="51">
        <v>0.60114382499999997</v>
      </c>
      <c r="I121" s="32">
        <v>3.8999999999999998E-3</v>
      </c>
      <c r="J121" s="51">
        <v>0.60114847800000004</v>
      </c>
      <c r="K121" s="51">
        <v>1.2448300000000001</v>
      </c>
      <c r="L121" s="51">
        <v>996.11995209999998</v>
      </c>
      <c r="M121" s="51">
        <v>4711.2697820000003</v>
      </c>
      <c r="N121" s="46">
        <v>29.55457096</v>
      </c>
      <c r="O121" s="46">
        <v>0.33337617000000003</v>
      </c>
      <c r="P121" s="81">
        <v>0.54824651705156002</v>
      </c>
      <c r="Q121">
        <v>-978.69776000000002</v>
      </c>
      <c r="R121">
        <v>-977.45293000000004</v>
      </c>
    </row>
    <row r="122" spans="1:18" x14ac:dyDescent="0.2">
      <c r="A122" s="43" t="s">
        <v>248</v>
      </c>
      <c r="B122" s="43" t="s">
        <v>88</v>
      </c>
      <c r="C122" s="7">
        <v>1</v>
      </c>
      <c r="D122" s="7" t="s">
        <v>369</v>
      </c>
      <c r="E122" s="50" t="s">
        <v>23</v>
      </c>
      <c r="F122" s="51">
        <v>8.1955589999999998E-3</v>
      </c>
      <c r="G122" s="51">
        <v>0.21114630500000001</v>
      </c>
      <c r="H122" s="51">
        <v>4.0869375999999999E-2</v>
      </c>
      <c r="I122" s="32">
        <v>0.98180000000000001</v>
      </c>
      <c r="J122" s="51">
        <v>0.215221363</v>
      </c>
      <c r="K122" s="51">
        <v>1.37757</v>
      </c>
      <c r="L122" s="51">
        <v>900.13574630000005</v>
      </c>
      <c r="M122" s="51">
        <v>27121.882689999999</v>
      </c>
      <c r="N122" s="46">
        <v>27.776405619999998</v>
      </c>
      <c r="O122" s="46">
        <v>26.196530639999999</v>
      </c>
      <c r="P122" s="81">
        <v>0.56819835126728102</v>
      </c>
      <c r="Q122">
        <v>-972.87007000000006</v>
      </c>
      <c r="R122">
        <v>-971.49249999999995</v>
      </c>
    </row>
    <row r="123" spans="1:18" x14ac:dyDescent="0.2">
      <c r="A123" s="43" t="s">
        <v>249</v>
      </c>
      <c r="B123" s="43" t="s">
        <v>89</v>
      </c>
      <c r="C123" s="7">
        <v>0</v>
      </c>
      <c r="D123" s="7" t="s">
        <v>369</v>
      </c>
      <c r="E123" s="50" t="s">
        <v>28</v>
      </c>
      <c r="F123" s="51">
        <v>0.2161975320981</v>
      </c>
      <c r="G123" s="51">
        <v>0.117031076991</v>
      </c>
      <c r="H123" s="51">
        <v>1.9284756761199999</v>
      </c>
      <c r="I123" s="32">
        <v>0.1265</v>
      </c>
      <c r="J123" s="51">
        <v>1.9440823231686399</v>
      </c>
      <c r="K123" s="51">
        <v>1.6868299999</v>
      </c>
      <c r="L123" s="51">
        <v>735.10667939270002</v>
      </c>
      <c r="M123" s="51">
        <v>181.045762881</v>
      </c>
      <c r="N123" s="46">
        <v>28.426573019999999</v>
      </c>
      <c r="O123" s="46">
        <v>1.0646137659999999</v>
      </c>
      <c r="P123" s="81">
        <v>3.7079646992594202</v>
      </c>
      <c r="Q123">
        <v>-985.07609000000002</v>
      </c>
      <c r="R123">
        <v>-983.38926000000004</v>
      </c>
    </row>
    <row r="124" spans="1:18" x14ac:dyDescent="0.2">
      <c r="A124" s="43" t="s">
        <v>250</v>
      </c>
      <c r="B124" s="43" t="s">
        <v>90</v>
      </c>
      <c r="C124" s="8">
        <v>-1</v>
      </c>
      <c r="D124" s="7" t="s">
        <v>369</v>
      </c>
      <c r="E124" s="50" t="s">
        <v>23</v>
      </c>
      <c r="F124" s="51">
        <v>2.1143713000000001E-2</v>
      </c>
      <c r="G124" s="51">
        <v>9.7098510000000002E-3</v>
      </c>
      <c r="H124" s="51">
        <v>0.65145493600000004</v>
      </c>
      <c r="I124" s="32">
        <v>3.5700000000000003E-2</v>
      </c>
      <c r="J124" s="51">
        <v>0.65187028700000005</v>
      </c>
      <c r="K124" s="51">
        <v>0.94003000000000003</v>
      </c>
      <c r="L124" s="51">
        <v>1319.106837</v>
      </c>
      <c r="M124" s="51">
        <v>9304.3085420000007</v>
      </c>
      <c r="N124" s="46">
        <v>24.665262240000001</v>
      </c>
      <c r="O124" s="46">
        <v>0.47317427899999998</v>
      </c>
      <c r="P124" s="81">
        <v>0.29434513400310602</v>
      </c>
      <c r="Q124">
        <v>-970.70854999999995</v>
      </c>
      <c r="R124">
        <v>-969.76851999999997</v>
      </c>
    </row>
    <row r="125" spans="1:18" x14ac:dyDescent="0.2">
      <c r="A125" s="43" t="s">
        <v>250</v>
      </c>
      <c r="B125" s="43" t="s">
        <v>90</v>
      </c>
      <c r="C125" s="8">
        <v>1</v>
      </c>
      <c r="D125" s="7" t="s">
        <v>369</v>
      </c>
      <c r="E125" s="50" t="s">
        <v>23</v>
      </c>
      <c r="F125" s="51">
        <v>2.3393187999999999E-2</v>
      </c>
      <c r="G125" s="51">
        <v>9.1204090000000002E-2</v>
      </c>
      <c r="H125" s="51">
        <v>0.266298331</v>
      </c>
      <c r="I125" s="32">
        <v>0.33339999999999997</v>
      </c>
      <c r="J125" s="51">
        <v>0.28245394099999999</v>
      </c>
      <c r="K125" s="51">
        <v>3.0241699999999998</v>
      </c>
      <c r="L125" s="51">
        <v>410.02985940000002</v>
      </c>
      <c r="M125" s="51">
        <v>1488.3934079999999</v>
      </c>
      <c r="N125" s="46">
        <v>15.61337292</v>
      </c>
      <c r="O125" s="46">
        <v>3.2382466440000002</v>
      </c>
      <c r="P125" s="81">
        <v>1.44347598076775</v>
      </c>
      <c r="Q125">
        <v>-967.66639999999995</v>
      </c>
      <c r="R125">
        <v>-964.64223000000004</v>
      </c>
    </row>
    <row r="126" spans="1:18" x14ac:dyDescent="0.2">
      <c r="A126" s="43" t="s">
        <v>251</v>
      </c>
      <c r="B126" s="43" t="s">
        <v>91</v>
      </c>
      <c r="C126" s="7">
        <v>-1</v>
      </c>
      <c r="D126" s="7" t="s">
        <v>369</v>
      </c>
      <c r="E126" s="50" t="s">
        <v>28</v>
      </c>
      <c r="F126" s="51">
        <v>1.37345E-5</v>
      </c>
      <c r="G126" s="51">
        <v>1.0250729E-2</v>
      </c>
      <c r="H126" s="51">
        <v>0.41117157100000001</v>
      </c>
      <c r="I126" s="32">
        <v>2.4899999999999999E-2</v>
      </c>
      <c r="J126" s="51">
        <v>0.41129932899999999</v>
      </c>
      <c r="K126" s="51">
        <v>4.3597999999999999</v>
      </c>
      <c r="L126" s="51">
        <v>284.41671639999998</v>
      </c>
      <c r="M126" s="51">
        <v>234.26958759999999</v>
      </c>
      <c r="N126" s="46">
        <v>29.922434419999998</v>
      </c>
      <c r="O126" s="46">
        <v>5.6521034999999997E-2</v>
      </c>
      <c r="P126" s="81">
        <v>0.48966604365958</v>
      </c>
      <c r="Q126">
        <v>-978.69714999999997</v>
      </c>
      <c r="R126">
        <v>-974.33735000000001</v>
      </c>
    </row>
    <row r="127" spans="1:18" x14ac:dyDescent="0.2">
      <c r="A127" s="43" t="s">
        <v>251</v>
      </c>
      <c r="B127" s="43" t="s">
        <v>91</v>
      </c>
      <c r="C127" s="7">
        <v>-1</v>
      </c>
      <c r="D127" s="7" t="s">
        <v>369</v>
      </c>
      <c r="E127" s="50" t="s">
        <v>23</v>
      </c>
      <c r="F127" s="51">
        <v>7.0591700000000003E-7</v>
      </c>
      <c r="G127" s="51">
        <v>1.8025800000000001E-4</v>
      </c>
      <c r="H127" s="51">
        <v>0.62301217399999997</v>
      </c>
      <c r="I127" s="32">
        <v>2.9999999999999997E-4</v>
      </c>
      <c r="J127" s="51">
        <v>0.62301220000000002</v>
      </c>
      <c r="K127" s="51">
        <v>1.2448300000000001</v>
      </c>
      <c r="L127" s="51">
        <v>996.11995209999998</v>
      </c>
      <c r="M127" s="51">
        <v>4386.401449</v>
      </c>
      <c r="N127" s="46">
        <v>29.774824859999999</v>
      </c>
      <c r="O127" s="46">
        <v>0.192542979</v>
      </c>
      <c r="P127" s="81">
        <v>0.54818873990069605</v>
      </c>
      <c r="Q127">
        <v>-978.69714999999997</v>
      </c>
      <c r="R127">
        <v>-977.45231999999999</v>
      </c>
    </row>
    <row r="128" spans="1:18" x14ac:dyDescent="0.2">
      <c r="A128" s="43" t="s">
        <v>251</v>
      </c>
      <c r="B128" s="43" t="s">
        <v>91</v>
      </c>
      <c r="C128" s="7">
        <v>1</v>
      </c>
      <c r="D128" s="7" t="s">
        <v>369</v>
      </c>
      <c r="E128" s="50" t="s">
        <v>23</v>
      </c>
      <c r="F128" s="51">
        <v>3.5363300000000001E-4</v>
      </c>
      <c r="G128" s="51">
        <v>0.841669365</v>
      </c>
      <c r="H128" s="51">
        <v>1.611258E-3</v>
      </c>
      <c r="I128" s="32">
        <v>1</v>
      </c>
      <c r="J128" s="51">
        <v>0.84167098200000001</v>
      </c>
      <c r="K128" s="51">
        <v>1.0844800000000001</v>
      </c>
      <c r="L128" s="51">
        <v>1143.4051340000001</v>
      </c>
      <c r="M128" s="51">
        <v>3634.814625</v>
      </c>
      <c r="N128" s="46">
        <v>29.975129259999999</v>
      </c>
      <c r="O128" s="46">
        <v>29.97303024</v>
      </c>
      <c r="P128" s="81">
        <v>1.3379183265414001</v>
      </c>
      <c r="Q128">
        <v>-972.57501000000002</v>
      </c>
      <c r="R128">
        <v>-971.49053000000004</v>
      </c>
    </row>
    <row r="129" spans="1:18" x14ac:dyDescent="0.2">
      <c r="A129" s="43" t="s">
        <v>252</v>
      </c>
      <c r="B129" s="43" t="s">
        <v>92</v>
      </c>
      <c r="C129" s="7">
        <v>-1</v>
      </c>
      <c r="D129" s="7" t="s">
        <v>369</v>
      </c>
      <c r="E129" s="50" t="s">
        <v>28</v>
      </c>
      <c r="F129" s="51">
        <v>0.37887540422566568</v>
      </c>
      <c r="G129" s="51">
        <v>1.280070068845762</v>
      </c>
      <c r="H129" s="51">
        <v>1.6380209569723749</v>
      </c>
      <c r="I129" s="32">
        <v>0.63180000000000003</v>
      </c>
      <c r="J129" s="51">
        <v>2.1131111207323321</v>
      </c>
      <c r="K129" s="51">
        <v>1.114640000000009</v>
      </c>
      <c r="L129" s="51">
        <v>1112.4668054259589</v>
      </c>
      <c r="M129" s="51">
        <v>531.10828145694904</v>
      </c>
      <c r="N129" s="46">
        <v>13.511491449999999</v>
      </c>
      <c r="O129" s="46">
        <v>10.00922823</v>
      </c>
      <c r="P129" s="81">
        <v>0.77735834468991005</v>
      </c>
      <c r="Q129">
        <v>-970.27305999999999</v>
      </c>
      <c r="R129">
        <v>-969.15841999999998</v>
      </c>
    </row>
    <row r="130" spans="1:18" x14ac:dyDescent="0.2">
      <c r="A130" s="43" t="s">
        <v>252</v>
      </c>
      <c r="B130" s="43" t="s">
        <v>92</v>
      </c>
      <c r="C130" s="7">
        <v>1</v>
      </c>
      <c r="D130" s="7" t="s">
        <v>369</v>
      </c>
      <c r="E130" s="50" t="s">
        <v>23</v>
      </c>
      <c r="F130" s="51">
        <v>1.2348187821055809</v>
      </c>
      <c r="G130" s="51">
        <v>0.25089646216099121</v>
      </c>
      <c r="H130" s="51">
        <v>3.1031318272376152</v>
      </c>
      <c r="I130" s="32">
        <v>0.37619999999999998</v>
      </c>
      <c r="J130" s="51">
        <v>3.3492019342793702</v>
      </c>
      <c r="K130" s="51">
        <v>1.1076699999999851</v>
      </c>
      <c r="L130" s="51">
        <v>1119.4669892657721</v>
      </c>
      <c r="M130" s="51">
        <v>215.4357483588264</v>
      </c>
      <c r="N130" s="46">
        <v>11.48448675</v>
      </c>
      <c r="O130" s="46">
        <v>8.8438331849999994</v>
      </c>
      <c r="P130" s="81">
        <v>1.17280912219323</v>
      </c>
      <c r="Q130">
        <v>-966.30184999999994</v>
      </c>
      <c r="R130">
        <v>-965.19417999999996</v>
      </c>
    </row>
    <row r="131" spans="1:18" x14ac:dyDescent="0.2">
      <c r="A131" s="43" t="s">
        <v>253</v>
      </c>
      <c r="B131" s="43" t="s">
        <v>93</v>
      </c>
      <c r="C131" s="50">
        <v>0</v>
      </c>
      <c r="D131" s="7" t="s">
        <v>369</v>
      </c>
      <c r="E131" s="50" t="s">
        <v>23</v>
      </c>
      <c r="F131" s="51">
        <v>1.5513111316899999</v>
      </c>
      <c r="G131" s="51">
        <v>1.3002341000000001E-2</v>
      </c>
      <c r="H131" s="51">
        <v>0.463681251568</v>
      </c>
      <c r="I131" s="32">
        <v>0.95809999999999995</v>
      </c>
      <c r="J131" s="51">
        <v>1.6191774428000001</v>
      </c>
      <c r="K131" s="51">
        <v>2.6144599999999998</v>
      </c>
      <c r="L131" s="51">
        <v>474.28532086929999</v>
      </c>
      <c r="M131" s="51">
        <v>70.096562649800006</v>
      </c>
      <c r="N131" s="46">
        <v>0.47941678399999998</v>
      </c>
      <c r="O131" s="46">
        <v>1.2324562530000001</v>
      </c>
      <c r="P131" s="81">
        <v>3.91350565651652</v>
      </c>
      <c r="Q131">
        <v>-979.38545999999997</v>
      </c>
      <c r="R131">
        <v>-976.77099999999996</v>
      </c>
    </row>
    <row r="132" spans="1:18" x14ac:dyDescent="0.2">
      <c r="A132" s="43" t="s">
        <v>254</v>
      </c>
      <c r="B132" s="43" t="s">
        <v>94</v>
      </c>
      <c r="C132" s="7">
        <v>-1</v>
      </c>
      <c r="D132" s="7" t="s">
        <v>369</v>
      </c>
      <c r="E132" s="50" t="s">
        <v>23</v>
      </c>
      <c r="F132" s="52">
        <v>2.0485957881893671E-5</v>
      </c>
      <c r="G132" s="52">
        <v>6.3741328738710027E-3</v>
      </c>
      <c r="H132" s="52">
        <v>0.10597203607217399</v>
      </c>
      <c r="I132" s="32">
        <v>0.06</v>
      </c>
      <c r="J132" s="52">
        <v>0.1061635644599897</v>
      </c>
      <c r="K132" s="52">
        <v>0.33426999999994678</v>
      </c>
      <c r="L132" s="52">
        <v>3709.576091184364</v>
      </c>
      <c r="M132" s="52">
        <v>7801685.3273515319</v>
      </c>
      <c r="N132" s="46">
        <v>29.815059000000002</v>
      </c>
      <c r="O132" s="46">
        <v>0.141350271</v>
      </c>
      <c r="P132" s="81">
        <v>5.3472891376227398E-2</v>
      </c>
      <c r="Q132">
        <v>-990.75225999999998</v>
      </c>
      <c r="R132">
        <v>-990.41799000000003</v>
      </c>
    </row>
    <row r="133" spans="1:18" x14ac:dyDescent="0.2">
      <c r="A133" s="43" t="s">
        <v>255</v>
      </c>
      <c r="B133" s="43" t="s">
        <v>95</v>
      </c>
      <c r="C133" s="8">
        <v>0</v>
      </c>
      <c r="D133" s="7" t="s">
        <v>369</v>
      </c>
      <c r="E133" s="50" t="s">
        <v>23</v>
      </c>
      <c r="F133" s="51">
        <v>0.13594916300000001</v>
      </c>
      <c r="G133" s="51">
        <v>0.84177263700000005</v>
      </c>
      <c r="H133" s="51">
        <v>1.1045238000000001E-2</v>
      </c>
      <c r="I133" s="32">
        <v>0.99990000000000001</v>
      </c>
      <c r="J133" s="51">
        <v>0.85275163099999995</v>
      </c>
      <c r="K133" s="51">
        <v>2.0405000000000002</v>
      </c>
      <c r="L133" s="51">
        <v>607.69419259999995</v>
      </c>
      <c r="M133" s="51">
        <v>531.58987630000001</v>
      </c>
      <c r="N133" s="46">
        <v>20.824955589999998</v>
      </c>
      <c r="O133" s="46">
        <v>16.941728560000001</v>
      </c>
      <c r="P133" s="81">
        <v>2.7273448153895998</v>
      </c>
      <c r="Q133">
        <v>-976.14612999999997</v>
      </c>
      <c r="R133">
        <v>-974.10563000000002</v>
      </c>
    </row>
    <row r="134" spans="1:18" x14ac:dyDescent="0.2">
      <c r="A134" s="43" t="s">
        <v>256</v>
      </c>
      <c r="B134" s="43" t="s">
        <v>96</v>
      </c>
      <c r="C134" s="7">
        <v>0</v>
      </c>
      <c r="D134" s="7" t="s">
        <v>369</v>
      </c>
      <c r="E134" s="50" t="s">
        <v>23</v>
      </c>
      <c r="F134" s="51">
        <v>2.8014241819999999</v>
      </c>
      <c r="G134" s="51">
        <v>9.6338244209999999</v>
      </c>
      <c r="H134" s="51">
        <v>7.0667377169999996</v>
      </c>
      <c r="I134" s="32">
        <v>0.81759999999999999</v>
      </c>
      <c r="J134" s="51">
        <v>12.271810479999999</v>
      </c>
      <c r="K134" s="51">
        <v>1.6466499999999999</v>
      </c>
      <c r="L134" s="51">
        <v>753.04405919999999</v>
      </c>
      <c r="M134" s="51">
        <v>4.8843912249999999</v>
      </c>
      <c r="N134" s="46">
        <v>13.785275970000001</v>
      </c>
      <c r="O134" s="46">
        <v>6.9987115769999999</v>
      </c>
      <c r="P134" s="81">
        <v>3.6037998162120899</v>
      </c>
      <c r="Q134">
        <v>-977.20631000000003</v>
      </c>
      <c r="R134">
        <v>-975.55966000000001</v>
      </c>
    </row>
    <row r="135" spans="1:18" x14ac:dyDescent="0.2">
      <c r="A135" s="43" t="s">
        <v>257</v>
      </c>
      <c r="B135" s="43" t="s">
        <v>97</v>
      </c>
      <c r="C135" s="7">
        <v>0</v>
      </c>
      <c r="D135" s="7" t="s">
        <v>369</v>
      </c>
      <c r="E135" s="50" t="s">
        <v>23</v>
      </c>
      <c r="F135" s="51">
        <v>0.65385009040999997</v>
      </c>
      <c r="G135" s="51">
        <v>0.35666352492999998</v>
      </c>
      <c r="H135" s="51">
        <v>0.19732098878099999</v>
      </c>
      <c r="I135" s="32">
        <v>0.9667</v>
      </c>
      <c r="J135" s="51">
        <v>0.77049619296100003</v>
      </c>
      <c r="K135" s="51">
        <v>2.4640399990000001</v>
      </c>
      <c r="L135" s="51">
        <v>503.23858369999999</v>
      </c>
      <c r="M135" s="51">
        <v>369.78335754</v>
      </c>
      <c r="N135" s="46">
        <v>28.61087917</v>
      </c>
      <c r="O135" s="46">
        <v>1.334869369</v>
      </c>
      <c r="P135" s="81">
        <v>3.2275292714542601</v>
      </c>
      <c r="Q135">
        <v>-979.32371000000001</v>
      </c>
      <c r="R135">
        <v>-976.85967000000005</v>
      </c>
    </row>
    <row r="136" spans="1:18" x14ac:dyDescent="0.2">
      <c r="A136" s="43" t="s">
        <v>258</v>
      </c>
      <c r="B136" s="43" t="s">
        <v>98</v>
      </c>
      <c r="C136" s="7">
        <v>0</v>
      </c>
      <c r="D136" s="7" t="s">
        <v>369</v>
      </c>
      <c r="E136" s="50" t="s">
        <v>23</v>
      </c>
      <c r="F136" s="51">
        <v>0.25679710233743658</v>
      </c>
      <c r="G136" s="51">
        <v>0.53529651086480878</v>
      </c>
      <c r="H136" s="51">
        <v>5.7839933924864889E-2</v>
      </c>
      <c r="I136" s="32">
        <v>0.99529999999999996</v>
      </c>
      <c r="J136" s="51">
        <v>0.59651702764411929</v>
      </c>
      <c r="K136" s="51">
        <v>2.5857899999999741</v>
      </c>
      <c r="L136" s="51">
        <v>479.54396915449911</v>
      </c>
      <c r="M136" s="51">
        <v>533.83392763840993</v>
      </c>
      <c r="N136" s="46">
        <v>4.3708312810000001</v>
      </c>
      <c r="O136" s="46">
        <v>0.53004756399999997</v>
      </c>
      <c r="P136" s="81">
        <v>0.80183212026110795</v>
      </c>
      <c r="Q136">
        <v>-972.51599999999996</v>
      </c>
      <c r="R136">
        <v>-969.93020999999999</v>
      </c>
    </row>
    <row r="137" spans="1:18" x14ac:dyDescent="0.2">
      <c r="A137" s="43" t="s">
        <v>259</v>
      </c>
      <c r="B137" s="43" t="s">
        <v>99</v>
      </c>
      <c r="C137" s="7">
        <v>0</v>
      </c>
      <c r="D137" s="7" t="s">
        <v>369</v>
      </c>
      <c r="E137" s="50" t="s">
        <v>23</v>
      </c>
      <c r="F137" s="51">
        <v>1.08023E-7</v>
      </c>
      <c r="G137" s="51">
        <v>2.4160929000000001E-2</v>
      </c>
      <c r="H137" s="51">
        <v>1.0607763059999999</v>
      </c>
      <c r="I137" s="32">
        <v>2.2800000000000001E-2</v>
      </c>
      <c r="J137" s="51">
        <v>1.0610514230000001</v>
      </c>
      <c r="K137" s="51">
        <v>2.8262299999999998</v>
      </c>
      <c r="L137" s="51">
        <v>438.74702339999999</v>
      </c>
      <c r="M137" s="51">
        <v>129.2219369</v>
      </c>
      <c r="N137" s="46">
        <v>29.9989463</v>
      </c>
      <c r="O137" s="68">
        <v>2.7433800000000002E-6</v>
      </c>
      <c r="P137" s="81">
        <v>1.4117444134641901</v>
      </c>
      <c r="Q137">
        <v>-979.32299</v>
      </c>
      <c r="R137">
        <v>-976.49675999999999</v>
      </c>
    </row>
    <row r="138" spans="1:18" x14ac:dyDescent="0.2">
      <c r="A138" s="43" t="s">
        <v>260</v>
      </c>
      <c r="B138" s="43" t="s">
        <v>100</v>
      </c>
      <c r="C138" s="7">
        <v>0</v>
      </c>
      <c r="D138" s="7" t="s">
        <v>369</v>
      </c>
      <c r="E138" s="50" t="s">
        <v>28</v>
      </c>
      <c r="F138" s="51">
        <v>0.98297032778799998</v>
      </c>
      <c r="G138" s="51">
        <v>0.50896723887299999</v>
      </c>
      <c r="H138" s="51">
        <v>1.0497850710000001</v>
      </c>
      <c r="I138" s="32">
        <v>0.72560000000000002</v>
      </c>
      <c r="J138" s="51">
        <v>1.5255579347349999</v>
      </c>
      <c r="K138" s="51">
        <v>1.5285299999999999</v>
      </c>
      <c r="L138" s="51">
        <v>811.23694</v>
      </c>
      <c r="M138" s="51">
        <v>395.14119224909001</v>
      </c>
      <c r="N138" s="46">
        <v>27.373643349999998</v>
      </c>
      <c r="O138" s="46">
        <v>0.66099670099999996</v>
      </c>
      <c r="P138" s="81">
        <v>2.7960813635816102</v>
      </c>
      <c r="Q138">
        <v>-971.85978</v>
      </c>
      <c r="R138">
        <v>-970.33124999999995</v>
      </c>
    </row>
    <row r="139" spans="1:18" x14ac:dyDescent="0.2">
      <c r="A139" s="43" t="s">
        <v>260</v>
      </c>
      <c r="B139" s="43" t="s">
        <v>100</v>
      </c>
      <c r="C139" s="7">
        <v>0</v>
      </c>
      <c r="D139" s="7" t="s">
        <v>369</v>
      </c>
      <c r="E139" s="50" t="s">
        <v>23</v>
      </c>
      <c r="F139" s="51">
        <v>1.8753902142300001</v>
      </c>
      <c r="G139" s="51">
        <v>1.3813099291813</v>
      </c>
      <c r="H139" s="51">
        <v>2.5171940154680001</v>
      </c>
      <c r="I139" s="32">
        <v>0.67920000000000003</v>
      </c>
      <c r="J139" s="51">
        <v>3.4294855718649999</v>
      </c>
      <c r="K139" s="51">
        <v>2.2339699999899998</v>
      </c>
      <c r="L139" s="51">
        <v>555.06564546000004</v>
      </c>
      <c r="M139" s="51">
        <v>25.046188606000001</v>
      </c>
      <c r="N139" s="46">
        <v>23.626070410000001</v>
      </c>
      <c r="O139" s="46">
        <v>4.7730617669999997</v>
      </c>
      <c r="P139" s="81">
        <v>4.53189328883178</v>
      </c>
      <c r="Q139">
        <v>-971.85978</v>
      </c>
      <c r="R139">
        <v>-969.62581</v>
      </c>
    </row>
    <row r="140" spans="1:18" x14ac:dyDescent="0.2">
      <c r="A140" s="43" t="s">
        <v>261</v>
      </c>
      <c r="B140" s="43" t="s">
        <v>373</v>
      </c>
      <c r="C140" s="8">
        <v>-1</v>
      </c>
      <c r="D140" s="7" t="s">
        <v>369</v>
      </c>
      <c r="E140" s="50" t="s">
        <v>28</v>
      </c>
      <c r="F140" s="52">
        <v>7.4637270209458151E-2</v>
      </c>
      <c r="G140" s="52">
        <v>0.57538963636199958</v>
      </c>
      <c r="H140" s="52">
        <v>0.30191056432000313</v>
      </c>
      <c r="I140" s="32">
        <v>0.8871</v>
      </c>
      <c r="J140" s="52">
        <v>0.65405958794679908</v>
      </c>
      <c r="K140" s="52">
        <v>2.7162500000000591</v>
      </c>
      <c r="L140" s="52">
        <v>456.51173492866008</v>
      </c>
      <c r="M140" s="52">
        <v>383.07848923783303</v>
      </c>
      <c r="N140" s="46">
        <v>22.60828974</v>
      </c>
      <c r="O140" s="46">
        <v>13.498647829999999</v>
      </c>
      <c r="P140" s="81">
        <v>1.9696071166662901</v>
      </c>
      <c r="Q140">
        <v>-969.98901000000001</v>
      </c>
      <c r="R140">
        <v>-967.27275999999995</v>
      </c>
    </row>
    <row r="141" spans="1:18" x14ac:dyDescent="0.2">
      <c r="A141" s="43" t="s">
        <v>261</v>
      </c>
      <c r="B141" s="43" t="s">
        <v>373</v>
      </c>
      <c r="C141" s="8">
        <v>-1</v>
      </c>
      <c r="D141" s="7" t="s">
        <v>369</v>
      </c>
      <c r="E141" s="50" t="s">
        <v>23</v>
      </c>
      <c r="F141" s="52">
        <v>3.1295145354812261E-3</v>
      </c>
      <c r="G141" s="52">
        <v>4.2408775500605098E-3</v>
      </c>
      <c r="H141" s="52">
        <v>0.4997347901534297</v>
      </c>
      <c r="I141" s="32">
        <v>1.0500000000000001E-2</v>
      </c>
      <c r="J141" s="52">
        <v>0.49976258302649551</v>
      </c>
      <c r="K141" s="52">
        <v>0.67318000000000211</v>
      </c>
      <c r="L141" s="52">
        <v>1842.003624587772</v>
      </c>
      <c r="M141" s="52">
        <v>43103.30063012163</v>
      </c>
      <c r="N141" s="46">
        <v>6.4245124330000003</v>
      </c>
      <c r="O141" s="46">
        <v>4.4177421529999998</v>
      </c>
      <c r="P141" s="81">
        <v>0.49809234150833298</v>
      </c>
      <c r="Q141">
        <v>-969.98901000000001</v>
      </c>
      <c r="R141">
        <v>-969.31583000000001</v>
      </c>
    </row>
    <row r="142" spans="1:18" x14ac:dyDescent="0.2">
      <c r="A142" s="43" t="s">
        <v>262</v>
      </c>
      <c r="B142" s="43" t="s">
        <v>374</v>
      </c>
      <c r="C142" s="7">
        <v>-1</v>
      </c>
      <c r="D142" s="7" t="s">
        <v>369</v>
      </c>
      <c r="E142" s="50" t="s">
        <v>23</v>
      </c>
      <c r="F142" s="51">
        <v>1.268109997</v>
      </c>
      <c r="G142" s="51">
        <v>3.370707034</v>
      </c>
      <c r="H142" s="51">
        <v>5.9358956999999997E-2</v>
      </c>
      <c r="I142" s="32">
        <v>0.99990000000000001</v>
      </c>
      <c r="J142" s="51">
        <v>3.601845688</v>
      </c>
      <c r="K142" s="51">
        <v>0.68762999999999996</v>
      </c>
      <c r="L142" s="51">
        <v>1803.2953769999999</v>
      </c>
      <c r="M142" s="51">
        <v>778.60459790000004</v>
      </c>
      <c r="N142" s="46">
        <v>9.3821580460000007</v>
      </c>
      <c r="O142" s="46">
        <v>2.4738307970000002</v>
      </c>
      <c r="P142" s="81">
        <v>2.6830159279044001</v>
      </c>
      <c r="Q142">
        <v>-973.59681</v>
      </c>
      <c r="R142">
        <v>-972.90917999999999</v>
      </c>
    </row>
    <row r="143" spans="1:18" x14ac:dyDescent="0.2">
      <c r="A143" s="43" t="s">
        <v>262</v>
      </c>
      <c r="B143" s="43" t="s">
        <v>374</v>
      </c>
      <c r="C143" s="7">
        <v>1</v>
      </c>
      <c r="D143" s="7" t="s">
        <v>369</v>
      </c>
      <c r="E143" s="50" t="s">
        <v>28</v>
      </c>
      <c r="F143" s="51">
        <v>0.244208388</v>
      </c>
      <c r="G143" s="51">
        <v>1.0450166590000001</v>
      </c>
      <c r="H143" s="51">
        <v>3.785724E-2</v>
      </c>
      <c r="I143" s="32">
        <v>0.99939999999999996</v>
      </c>
      <c r="J143" s="51">
        <v>1.0738392450000001</v>
      </c>
      <c r="K143" s="51">
        <v>0.86387000000000003</v>
      </c>
      <c r="L143" s="51">
        <v>1435.4011599999999</v>
      </c>
      <c r="M143" s="51">
        <v>4417.8187680000001</v>
      </c>
      <c r="N143" s="46">
        <v>16.845882190000001</v>
      </c>
      <c r="O143" s="46">
        <v>3.7424600859999999</v>
      </c>
      <c r="P143" s="81">
        <v>0.73266483360636003</v>
      </c>
      <c r="Q143">
        <v>-969.61494000000005</v>
      </c>
      <c r="R143">
        <v>-968.75107000000003</v>
      </c>
    </row>
    <row r="144" spans="1:18" x14ac:dyDescent="0.2">
      <c r="A144" s="43" t="s">
        <v>263</v>
      </c>
      <c r="B144" s="43" t="s">
        <v>375</v>
      </c>
      <c r="C144" s="7">
        <v>-1</v>
      </c>
      <c r="D144" s="7" t="s">
        <v>369</v>
      </c>
      <c r="E144" s="50" t="s">
        <v>28</v>
      </c>
      <c r="F144" s="51">
        <v>3.2236158000000001E-2</v>
      </c>
      <c r="G144" s="51">
        <v>1.8602871E-2</v>
      </c>
      <c r="H144" s="51">
        <v>1.1609415E-2</v>
      </c>
      <c r="I144" s="32">
        <v>0.9546</v>
      </c>
      <c r="J144" s="51">
        <v>3.8987372999999999E-2</v>
      </c>
      <c r="K144" s="51">
        <v>3.9777200000000001</v>
      </c>
      <c r="L144" s="51">
        <v>311.73637159999998</v>
      </c>
      <c r="M144" s="51">
        <v>34330.572169999999</v>
      </c>
      <c r="N144" s="46">
        <v>29.987625730000001</v>
      </c>
      <c r="O144" s="46">
        <v>7.2106813000000006E-2</v>
      </c>
      <c r="P144" s="81">
        <v>0.39231775905492999</v>
      </c>
      <c r="Q144">
        <v>-975.95523000000003</v>
      </c>
      <c r="R144">
        <v>-971.97751000000005</v>
      </c>
    </row>
    <row r="145" spans="1:18" x14ac:dyDescent="0.2">
      <c r="A145" s="43" t="s">
        <v>263</v>
      </c>
      <c r="B145" s="43" t="s">
        <v>375</v>
      </c>
      <c r="C145" s="7">
        <v>-1</v>
      </c>
      <c r="D145" s="7" t="s">
        <v>369</v>
      </c>
      <c r="E145" s="44" t="s">
        <v>23</v>
      </c>
      <c r="F145" s="51">
        <v>4.469148E-3</v>
      </c>
      <c r="G145" s="51">
        <v>2.586068E-3</v>
      </c>
      <c r="H145" s="51">
        <v>0.77643684999999996</v>
      </c>
      <c r="I145" s="32">
        <v>6.7000000000000002E-3</v>
      </c>
      <c r="J145" s="51">
        <v>0.77645401800000002</v>
      </c>
      <c r="K145" s="51">
        <v>1.11599</v>
      </c>
      <c r="L145" s="51">
        <v>1111.121067</v>
      </c>
      <c r="M145" s="51">
        <v>3919.39671</v>
      </c>
      <c r="N145" s="46">
        <v>29.943623370000001</v>
      </c>
      <c r="O145" s="46">
        <v>4.5481036000000002E-2</v>
      </c>
      <c r="P145" s="81">
        <v>0.43033262634689601</v>
      </c>
      <c r="Q145">
        <v>-975.95523000000003</v>
      </c>
      <c r="R145">
        <v>-974.83924000000002</v>
      </c>
    </row>
    <row r="146" spans="1:18" x14ac:dyDescent="0.2">
      <c r="A146" s="43" t="s">
        <v>263</v>
      </c>
      <c r="B146" s="43" t="s">
        <v>375</v>
      </c>
      <c r="C146" s="7">
        <v>1</v>
      </c>
      <c r="D146" s="7" t="s">
        <v>369</v>
      </c>
      <c r="E146" s="44" t="s">
        <v>23</v>
      </c>
      <c r="F146" s="51">
        <v>5.4996519999999998E-3</v>
      </c>
      <c r="G146" s="51">
        <v>9.5137190000000003E-3</v>
      </c>
      <c r="H146" s="51">
        <v>1.1266E-4</v>
      </c>
      <c r="I146" s="32">
        <v>0.99990000000000001</v>
      </c>
      <c r="J146" s="51">
        <v>1.0989528E-2</v>
      </c>
      <c r="K146" s="51">
        <v>1.3864399999999999</v>
      </c>
      <c r="L146" s="51">
        <v>894.37696549999998</v>
      </c>
      <c r="M146" s="51">
        <v>10203996.539999999</v>
      </c>
      <c r="N146" s="46">
        <v>3.0573994E-2</v>
      </c>
      <c r="O146" s="46">
        <v>2.6770091999999999E-2</v>
      </c>
      <c r="P146" s="81">
        <v>1.0841628424385901</v>
      </c>
      <c r="Q146">
        <v>-970.50207</v>
      </c>
      <c r="R146">
        <v>-969.11563000000001</v>
      </c>
    </row>
    <row r="147" spans="1:18" x14ac:dyDescent="0.2">
      <c r="A147" s="43" t="s">
        <v>264</v>
      </c>
      <c r="B147" s="43" t="s">
        <v>104</v>
      </c>
      <c r="C147" s="7">
        <v>0</v>
      </c>
      <c r="D147" s="7" t="s">
        <v>369</v>
      </c>
      <c r="E147" s="50" t="s">
        <v>28</v>
      </c>
      <c r="F147" s="51">
        <v>0.85370717633899995</v>
      </c>
      <c r="G147" s="51">
        <v>0.25057050242599999</v>
      </c>
      <c r="H147" s="51">
        <v>0.65683268689999996</v>
      </c>
      <c r="I147" s="32">
        <v>0.80449999999999999</v>
      </c>
      <c r="J147" s="69">
        <v>1.105907183362719</v>
      </c>
      <c r="K147" s="51">
        <v>1.8629899999899999</v>
      </c>
      <c r="L147" s="51">
        <v>665.59670207570002</v>
      </c>
      <c r="M147" s="51">
        <v>415.30072342</v>
      </c>
      <c r="N147" s="46">
        <v>16.35662645</v>
      </c>
      <c r="O147" s="46">
        <v>5.514044814</v>
      </c>
      <c r="P147" s="81">
        <v>3.0932182549452198</v>
      </c>
      <c r="Q147">
        <v>-984.29256999999996</v>
      </c>
      <c r="R147">
        <v>-982.42957999999999</v>
      </c>
    </row>
    <row r="148" spans="1:18" x14ac:dyDescent="0.2">
      <c r="A148" s="43" t="s">
        <v>265</v>
      </c>
      <c r="B148" s="43" t="s">
        <v>105</v>
      </c>
      <c r="C148" s="8">
        <v>-1</v>
      </c>
      <c r="D148" s="7" t="s">
        <v>369</v>
      </c>
      <c r="E148" s="50" t="s">
        <v>23</v>
      </c>
      <c r="F148" s="52">
        <v>0.1072100045579025</v>
      </c>
      <c r="G148" s="52">
        <v>0.10268825477634259</v>
      </c>
      <c r="H148" s="52">
        <v>0.87689414866088367</v>
      </c>
      <c r="I148" s="32">
        <v>0.16689999999999999</v>
      </c>
      <c r="J148" s="52">
        <v>0.88937180678387395</v>
      </c>
      <c r="K148" s="52">
        <v>0.81376000000000204</v>
      </c>
      <c r="L148" s="52">
        <v>1523.7907982697559</v>
      </c>
      <c r="M148" s="52">
        <v>7705.0575185127745</v>
      </c>
      <c r="N148" s="46">
        <v>16.23350859</v>
      </c>
      <c r="O148" s="46">
        <v>2.9128645409999998</v>
      </c>
      <c r="P148" s="81">
        <v>0.89981344989941303</v>
      </c>
      <c r="Q148">
        <v>-966.75715000000002</v>
      </c>
      <c r="R148">
        <v>-965.94339000000002</v>
      </c>
    </row>
    <row r="149" spans="1:18" x14ac:dyDescent="0.2">
      <c r="A149" s="43" t="s">
        <v>266</v>
      </c>
      <c r="B149" s="43" t="s">
        <v>106</v>
      </c>
      <c r="C149" s="7">
        <v>-1</v>
      </c>
      <c r="D149" s="7" t="s">
        <v>369</v>
      </c>
      <c r="E149" s="50" t="s">
        <v>28</v>
      </c>
      <c r="F149" s="51">
        <v>5.7131100000000003E-6</v>
      </c>
      <c r="G149" s="51">
        <v>3.7316597E-2</v>
      </c>
      <c r="H149" s="51">
        <v>5.5549253999999999E-2</v>
      </c>
      <c r="I149" s="32">
        <v>0.55759999999999998</v>
      </c>
      <c r="J149" s="51">
        <v>6.6919714000000005E-2</v>
      </c>
      <c r="K149" s="51">
        <v>3.9779100000000001</v>
      </c>
      <c r="L149" s="51">
        <v>311.72148190000001</v>
      </c>
      <c r="M149" s="51">
        <v>11650.87681</v>
      </c>
      <c r="N149" s="46">
        <v>29.990430570000001</v>
      </c>
      <c r="O149" s="46">
        <v>3.211462E-3</v>
      </c>
      <c r="P149" s="81">
        <v>0.37998962663499802</v>
      </c>
      <c r="Q149">
        <v>-975.95478000000003</v>
      </c>
      <c r="R149">
        <v>-971.97686999999996</v>
      </c>
    </row>
    <row r="150" spans="1:18" x14ac:dyDescent="0.2">
      <c r="A150" s="43" t="s">
        <v>266</v>
      </c>
      <c r="B150" s="43" t="s">
        <v>106</v>
      </c>
      <c r="C150" s="7">
        <v>-1</v>
      </c>
      <c r="D150" s="7" t="s">
        <v>369</v>
      </c>
      <c r="E150" s="50" t="s">
        <v>23</v>
      </c>
      <c r="F150" s="51">
        <v>3.4640300000000001E-7</v>
      </c>
      <c r="G150" s="51">
        <v>5.5309790000000001E-3</v>
      </c>
      <c r="H150" s="51">
        <v>0.77516469700000001</v>
      </c>
      <c r="I150" s="32">
        <v>7.1000000000000004E-3</v>
      </c>
      <c r="J150" s="51">
        <v>0.77518442899999995</v>
      </c>
      <c r="K150" s="51">
        <v>1.1159699999999999</v>
      </c>
      <c r="L150" s="51">
        <v>1111.1409799999999</v>
      </c>
      <c r="M150" s="51">
        <v>3932.4569459999998</v>
      </c>
      <c r="N150" s="46">
        <v>29.99561405</v>
      </c>
      <c r="O150" s="46">
        <v>1.2136592999999999E-2</v>
      </c>
      <c r="P150" s="81">
        <v>0.40590850211335899</v>
      </c>
      <c r="Q150">
        <v>-975.95478000000003</v>
      </c>
      <c r="R150">
        <v>-974.83880999999997</v>
      </c>
    </row>
    <row r="151" spans="1:18" x14ac:dyDescent="0.2">
      <c r="A151" s="43" t="s">
        <v>266</v>
      </c>
      <c r="B151" s="43" t="s">
        <v>106</v>
      </c>
      <c r="C151" s="7">
        <v>1</v>
      </c>
      <c r="D151" s="7" t="s">
        <v>369</v>
      </c>
      <c r="E151" s="50" t="s">
        <v>23</v>
      </c>
      <c r="F151" s="51">
        <v>3.044117E-2</v>
      </c>
      <c r="G151" s="51">
        <v>1.57456E-5</v>
      </c>
      <c r="H151" s="51">
        <v>4.0237500000000002E-5</v>
      </c>
      <c r="I151" s="32">
        <v>1</v>
      </c>
      <c r="J151" s="51">
        <v>3.0441201000000001E-2</v>
      </c>
      <c r="K151" s="51">
        <v>1.2245999999999999</v>
      </c>
      <c r="L151" s="51">
        <v>1012.5755349999999</v>
      </c>
      <c r="M151" s="51">
        <v>1929857.7520000001</v>
      </c>
      <c r="N151" s="46">
        <v>2.8838525E-2</v>
      </c>
      <c r="O151" s="46">
        <v>2.7352164000000002E-2</v>
      </c>
      <c r="P151" s="81">
        <v>1.3454093744364899</v>
      </c>
      <c r="Q151">
        <v>-970.33960000000002</v>
      </c>
      <c r="R151">
        <v>-969.11500000000001</v>
      </c>
    </row>
    <row r="152" spans="1:18" x14ac:dyDescent="0.2">
      <c r="A152" s="43" t="s">
        <v>267</v>
      </c>
      <c r="B152" s="43" t="s">
        <v>107</v>
      </c>
      <c r="C152" s="7">
        <v>-1</v>
      </c>
      <c r="D152" s="7" t="s">
        <v>369</v>
      </c>
      <c r="E152" s="50" t="s">
        <v>28</v>
      </c>
      <c r="F152" s="51">
        <v>2.4538566990000001</v>
      </c>
      <c r="G152" s="51">
        <v>2.4815083850000001</v>
      </c>
      <c r="H152" s="51">
        <v>0.41120802699999998</v>
      </c>
      <c r="I152" s="32">
        <v>0.99309999999999998</v>
      </c>
      <c r="J152" s="51">
        <v>3.5140274050000002</v>
      </c>
      <c r="K152" s="51">
        <v>2.01546</v>
      </c>
      <c r="L152" s="51">
        <v>615.24416259999998</v>
      </c>
      <c r="M152" s="51">
        <v>32.486189899999999</v>
      </c>
      <c r="N152" s="46">
        <v>14.678389259999999</v>
      </c>
      <c r="O152" s="46">
        <v>0.23137060400000001</v>
      </c>
      <c r="P152" s="81">
        <v>3.7158039210397602</v>
      </c>
      <c r="Q152">
        <v>-970.10501999999997</v>
      </c>
      <c r="R152">
        <v>-968.08956000000001</v>
      </c>
    </row>
    <row r="153" spans="1:18" x14ac:dyDescent="0.2">
      <c r="A153" s="43" t="s">
        <v>267</v>
      </c>
      <c r="B153" s="43" t="s">
        <v>107</v>
      </c>
      <c r="C153" s="7">
        <v>-1</v>
      </c>
      <c r="D153" s="7" t="s">
        <v>369</v>
      </c>
      <c r="E153" s="50" t="s">
        <v>23</v>
      </c>
      <c r="F153" s="51">
        <v>0.69471898600000004</v>
      </c>
      <c r="G153" s="51">
        <v>1.1067551470000001</v>
      </c>
      <c r="H153" s="51">
        <v>1.8435193320000001</v>
      </c>
      <c r="I153" s="32">
        <v>0.57830000000000004</v>
      </c>
      <c r="J153" s="51">
        <v>2.2596692140000001</v>
      </c>
      <c r="K153" s="51">
        <v>1.77376</v>
      </c>
      <c r="L153" s="51">
        <v>699.07992060000004</v>
      </c>
      <c r="M153" s="51">
        <v>115.2543455</v>
      </c>
      <c r="N153" s="46">
        <v>2.1162188799999999</v>
      </c>
      <c r="O153" s="46">
        <v>5.919187022</v>
      </c>
      <c r="P153" s="81">
        <v>2.7683301702431602</v>
      </c>
      <c r="Q153">
        <v>-970.10501999999997</v>
      </c>
      <c r="R153">
        <v>-968.33126000000004</v>
      </c>
    </row>
    <row r="154" spans="1:18" x14ac:dyDescent="0.2">
      <c r="A154" s="43" t="s">
        <v>267</v>
      </c>
      <c r="B154" s="43" t="s">
        <v>107</v>
      </c>
      <c r="C154" s="7">
        <v>1</v>
      </c>
      <c r="D154" s="7" t="s">
        <v>369</v>
      </c>
      <c r="E154" s="50" t="s">
        <v>23</v>
      </c>
      <c r="F154" s="51">
        <v>2.034975357</v>
      </c>
      <c r="G154" s="51">
        <v>5.2946760000000002E-2</v>
      </c>
      <c r="H154" s="51">
        <v>5.3117626600000003</v>
      </c>
      <c r="I154" s="32">
        <v>0.3579</v>
      </c>
      <c r="J154" s="51">
        <v>5.6884752460000003</v>
      </c>
      <c r="K154" s="51">
        <v>1.4097</v>
      </c>
      <c r="L154" s="51">
        <v>879.61977730000001</v>
      </c>
      <c r="M154" s="51">
        <v>36.229285789999999</v>
      </c>
      <c r="N154" s="46">
        <v>1.489609516</v>
      </c>
      <c r="O154" s="46">
        <v>2.5537293160000001</v>
      </c>
      <c r="P154" s="81">
        <v>6.5221333131097303</v>
      </c>
      <c r="Q154">
        <v>-965.25369999999998</v>
      </c>
      <c r="R154">
        <v>-963.84400000000005</v>
      </c>
    </row>
    <row r="155" spans="1:18" x14ac:dyDescent="0.2">
      <c r="A155" s="43" t="s">
        <v>268</v>
      </c>
      <c r="B155" s="43" t="s">
        <v>372</v>
      </c>
      <c r="C155" s="50">
        <v>1</v>
      </c>
      <c r="D155" s="7" t="s">
        <v>369</v>
      </c>
      <c r="E155" s="50" t="s">
        <v>23</v>
      </c>
      <c r="F155" s="30">
        <v>1.05341630228489E-6</v>
      </c>
      <c r="G155" s="30">
        <v>2.49490130347584</v>
      </c>
      <c r="H155" s="30">
        <v>3.3815036261700002E-2</v>
      </c>
      <c r="I155" s="32">
        <v>0.99990000000000001</v>
      </c>
      <c r="J155" s="30">
        <v>2.4951304516525701</v>
      </c>
      <c r="K155" s="30">
        <v>2.6259000000000001</v>
      </c>
      <c r="L155" s="30">
        <v>472.21904869999997</v>
      </c>
      <c r="M155" s="30">
        <v>29.134700245099999</v>
      </c>
      <c r="N155" s="46">
        <v>29.999178270000002</v>
      </c>
      <c r="O155" s="68">
        <v>4.5754899999999998E-6</v>
      </c>
      <c r="P155" s="81">
        <v>0.97342222582800397</v>
      </c>
      <c r="Q155">
        <v>-979.58662000000004</v>
      </c>
      <c r="R155">
        <v>-976.96072000000004</v>
      </c>
    </row>
    <row r="156" spans="1:18" x14ac:dyDescent="0.2">
      <c r="A156" s="43" t="s">
        <v>268</v>
      </c>
      <c r="B156" s="43" t="s">
        <v>372</v>
      </c>
      <c r="C156" s="50">
        <v>0</v>
      </c>
      <c r="D156" s="7" t="s">
        <v>371</v>
      </c>
      <c r="E156" s="50" t="s">
        <v>23</v>
      </c>
      <c r="F156" s="43">
        <v>0.56404218773540005</v>
      </c>
      <c r="G156" s="43">
        <v>6.7128963907800001</v>
      </c>
      <c r="H156" s="43">
        <v>4.3429107399999998</v>
      </c>
      <c r="I156" s="66">
        <v>0.84048139045417791</v>
      </c>
      <c r="J156" s="43">
        <v>8.0151104323919995</v>
      </c>
      <c r="K156" s="43">
        <v>3.4853299999999998</v>
      </c>
      <c r="L156" s="43">
        <v>355.77692786620003</v>
      </c>
      <c r="M156" s="43">
        <v>1.20748260339568</v>
      </c>
      <c r="N156" s="43">
        <v>25.196282457100001</v>
      </c>
      <c r="O156" s="43">
        <v>4.8029160088513798</v>
      </c>
      <c r="P156" s="81">
        <v>3.4235181566818098</v>
      </c>
      <c r="Q156">
        <v>-983.09049000000005</v>
      </c>
      <c r="R156">
        <v>-979.60515999999996</v>
      </c>
    </row>
    <row r="157" spans="1:18" x14ac:dyDescent="0.2">
      <c r="A157" s="43" t="s">
        <v>268</v>
      </c>
      <c r="B157" s="43" t="s">
        <v>372</v>
      </c>
      <c r="C157" s="44">
        <v>-1</v>
      </c>
      <c r="D157" s="7" t="s">
        <v>369</v>
      </c>
      <c r="E157" s="50" t="s">
        <v>23</v>
      </c>
      <c r="F157" s="64">
        <v>4.6702828600227772E-7</v>
      </c>
      <c r="G157" s="64">
        <v>0.66140094316831288</v>
      </c>
      <c r="H157" s="64">
        <v>0.51425180338179499</v>
      </c>
      <c r="I157" s="32">
        <v>0.78949999999999998</v>
      </c>
      <c r="J157" s="64">
        <v>0.83779837962697223</v>
      </c>
      <c r="K157" s="64">
        <v>0.48654999999996562</v>
      </c>
      <c r="L157" s="64">
        <v>2548.5561607236409</v>
      </c>
      <c r="M157" s="64">
        <v>40622.828005345567</v>
      </c>
      <c r="N157" s="46">
        <v>29.999162009999999</v>
      </c>
      <c r="O157" s="68">
        <v>9.2509100000000005E-6</v>
      </c>
      <c r="P157" s="81">
        <v>0.93258409421196198</v>
      </c>
      <c r="Q157">
        <v>-982.99847999999997</v>
      </c>
      <c r="R157">
        <v>-982.51193000000001</v>
      </c>
    </row>
    <row r="158" spans="1:18" x14ac:dyDescent="0.2">
      <c r="A158" s="43" t="s">
        <v>269</v>
      </c>
      <c r="B158" s="43" t="s">
        <v>110</v>
      </c>
      <c r="C158" s="44">
        <v>0</v>
      </c>
      <c r="D158" s="7" t="s">
        <v>371</v>
      </c>
      <c r="E158" s="50" t="s">
        <v>23</v>
      </c>
      <c r="F158" s="43">
        <v>1.5117429894343E-5</v>
      </c>
      <c r="G158" s="43">
        <v>4.4900440577213499E-5</v>
      </c>
      <c r="H158" s="43">
        <v>9.6086358539852399E-4</v>
      </c>
      <c r="I158" s="66">
        <v>4.924692703871883E-2</v>
      </c>
      <c r="J158" s="43">
        <v>9.6203088099891304E-4</v>
      </c>
      <c r="K158" s="43">
        <v>3.4342000000000299</v>
      </c>
      <c r="L158" s="43">
        <v>361.07390367479701</v>
      </c>
      <c r="M158" s="43">
        <v>87614671.936893702</v>
      </c>
      <c r="N158" s="43">
        <v>11.391704218519999</v>
      </c>
      <c r="O158" s="43">
        <v>3.8158821644769843</v>
      </c>
      <c r="P158" s="81">
        <v>0.94466123700138505</v>
      </c>
      <c r="Q158">
        <v>-991.56155999999999</v>
      </c>
      <c r="R158">
        <v>-988.12735999999995</v>
      </c>
    </row>
    <row r="159" spans="1:18" x14ac:dyDescent="0.2">
      <c r="A159" s="43" t="s">
        <v>269</v>
      </c>
      <c r="B159" s="43" t="s">
        <v>110</v>
      </c>
      <c r="C159" s="50">
        <v>-1</v>
      </c>
      <c r="D159" s="7" t="s">
        <v>369</v>
      </c>
      <c r="E159" s="50" t="s">
        <v>23</v>
      </c>
      <c r="F159" s="67">
        <v>1.1734289098255559</v>
      </c>
      <c r="G159" s="67">
        <v>1.2024362149972849</v>
      </c>
      <c r="H159" s="67">
        <v>1.1591433269730081E-5</v>
      </c>
      <c r="I159" s="32">
        <v>1</v>
      </c>
      <c r="J159" s="67">
        <v>1.680115548908989</v>
      </c>
      <c r="K159" s="67">
        <v>0.4790099999999029</v>
      </c>
      <c r="L159" s="67">
        <v>2588.672470303859</v>
      </c>
      <c r="M159" s="67">
        <v>10585.699823587889</v>
      </c>
      <c r="N159" s="46">
        <v>14.299902339999999</v>
      </c>
      <c r="O159" s="46">
        <v>7.1545805959999997</v>
      </c>
      <c r="P159" s="81">
        <v>5.2211278416299398E-2</v>
      </c>
      <c r="Q159">
        <v>-990.96777999999995</v>
      </c>
      <c r="R159">
        <v>-990.48877000000005</v>
      </c>
    </row>
    <row r="160" spans="1:18" x14ac:dyDescent="0.2">
      <c r="A160" s="43" t="s">
        <v>269</v>
      </c>
      <c r="B160" s="43" t="s">
        <v>110</v>
      </c>
      <c r="C160" s="50">
        <v>1</v>
      </c>
      <c r="D160" s="7" t="s">
        <v>369</v>
      </c>
      <c r="E160" s="50" t="s">
        <v>23</v>
      </c>
      <c r="F160" s="64">
        <v>1.3556085235152999</v>
      </c>
      <c r="G160" s="64">
        <v>5.5869635334618541</v>
      </c>
      <c r="H160" s="64">
        <v>7.6463921262242933E-4</v>
      </c>
      <c r="I160" s="32">
        <v>1</v>
      </c>
      <c r="J160" s="64">
        <v>5.7490726711299294</v>
      </c>
      <c r="K160" s="64">
        <v>3.2886799999999989</v>
      </c>
      <c r="L160" s="64">
        <v>377.05097485921408</v>
      </c>
      <c r="M160" s="64">
        <v>2.7936446839487141</v>
      </c>
      <c r="N160" s="46">
        <v>16.360651570000002</v>
      </c>
      <c r="O160" s="46">
        <v>1.9501562130000001</v>
      </c>
      <c r="P160" s="81">
        <v>0.22071232837562499</v>
      </c>
      <c r="Q160">
        <v>-987.30273</v>
      </c>
      <c r="R160">
        <v>-984.01405</v>
      </c>
    </row>
    <row r="161" spans="1:18" x14ac:dyDescent="0.2">
      <c r="A161" s="43" t="s">
        <v>270</v>
      </c>
      <c r="B161" s="43" t="s">
        <v>111</v>
      </c>
      <c r="C161" s="50">
        <v>0</v>
      </c>
      <c r="D161" s="7" t="s">
        <v>369</v>
      </c>
      <c r="E161" s="50" t="s">
        <v>23</v>
      </c>
      <c r="F161" s="51">
        <v>1.4819537860000001</v>
      </c>
      <c r="G161" s="51">
        <v>0.68702496499999999</v>
      </c>
      <c r="H161" s="51">
        <v>0.57124527999999997</v>
      </c>
      <c r="I161" s="32">
        <v>0.94389999999999996</v>
      </c>
      <c r="J161" s="51">
        <v>1.730465688</v>
      </c>
      <c r="K161" s="51">
        <v>0.44943</v>
      </c>
      <c r="L161" s="51">
        <v>2759.0503530000001</v>
      </c>
      <c r="M161" s="51">
        <v>12081.46099</v>
      </c>
      <c r="N161" s="46">
        <v>24.87136113</v>
      </c>
      <c r="O161" s="46">
        <v>12.901480810000001</v>
      </c>
      <c r="P161" s="81">
        <v>6.0732348497942104</v>
      </c>
      <c r="Q161">
        <v>-973.93448999999998</v>
      </c>
      <c r="R161">
        <v>-973.48505999999998</v>
      </c>
    </row>
    <row r="162" spans="1:18" x14ac:dyDescent="0.2">
      <c r="A162" s="43" t="s">
        <v>271</v>
      </c>
      <c r="B162" s="43" t="s">
        <v>112</v>
      </c>
      <c r="C162" s="50">
        <v>0</v>
      </c>
      <c r="D162" s="7" t="s">
        <v>369</v>
      </c>
      <c r="E162" s="50" t="s">
        <v>23</v>
      </c>
      <c r="F162" s="30">
        <v>4.4724085622361099E-3</v>
      </c>
      <c r="G162" s="30">
        <v>0.71081828899999999</v>
      </c>
      <c r="H162" s="30">
        <v>4.1067601546200002E-4</v>
      </c>
      <c r="I162" s="32">
        <v>1</v>
      </c>
      <c r="J162" s="30">
        <v>0.71083247846590003</v>
      </c>
      <c r="K162" s="30">
        <v>1.8807499999999999</v>
      </c>
      <c r="L162" s="30">
        <v>659.31144490220004</v>
      </c>
      <c r="M162" s="30">
        <v>977.02095699999995</v>
      </c>
      <c r="N162" s="46">
        <v>29.638707019999998</v>
      </c>
      <c r="O162" s="46">
        <v>0.35933210399999999</v>
      </c>
      <c r="P162" s="81">
        <v>1.33100775336615</v>
      </c>
      <c r="Q162">
        <v>-979.76381000000003</v>
      </c>
      <c r="R162">
        <v>-977.88306</v>
      </c>
    </row>
    <row r="163" spans="1:18" x14ac:dyDescent="0.2">
      <c r="A163" s="43" t="s">
        <v>272</v>
      </c>
      <c r="B163" s="43" t="s">
        <v>113</v>
      </c>
      <c r="C163" s="50">
        <v>0</v>
      </c>
      <c r="D163" s="7" t="s">
        <v>369</v>
      </c>
      <c r="E163" s="50" t="s">
        <v>23</v>
      </c>
      <c r="F163" s="51">
        <v>2.5306331150750198E-3</v>
      </c>
      <c r="G163" s="51">
        <v>4.9830515845613004</v>
      </c>
      <c r="H163" s="51">
        <v>1.4380815990678</v>
      </c>
      <c r="I163" s="32">
        <v>0.96079999999999999</v>
      </c>
      <c r="J163" s="51">
        <v>5.1864138076000001</v>
      </c>
      <c r="K163" s="51">
        <v>5.4651899999999998</v>
      </c>
      <c r="L163" s="51">
        <v>226.89055640999999</v>
      </c>
      <c r="M163" s="51">
        <v>0.74796537210000003</v>
      </c>
      <c r="N163" s="46">
        <v>29.970104920000001</v>
      </c>
      <c r="O163" s="46">
        <v>0.395527764</v>
      </c>
      <c r="P163" s="81">
        <v>8.8070969966043098</v>
      </c>
      <c r="Q163">
        <v>-985.44845999999995</v>
      </c>
      <c r="R163">
        <v>-979.98326999999995</v>
      </c>
    </row>
    <row r="164" spans="1:18" x14ac:dyDescent="0.2">
      <c r="A164" s="43" t="s">
        <v>273</v>
      </c>
      <c r="B164" s="43" t="s">
        <v>114</v>
      </c>
      <c r="C164" s="50">
        <v>0</v>
      </c>
      <c r="D164" s="7" t="s">
        <v>369</v>
      </c>
      <c r="E164" s="50" t="s">
        <v>23</v>
      </c>
      <c r="F164" s="64">
        <v>0.1777467419371376</v>
      </c>
      <c r="G164" s="64">
        <v>0.41452598467007001</v>
      </c>
      <c r="H164" s="64">
        <v>1.1491940237537299</v>
      </c>
      <c r="I164" s="32">
        <v>0.36530000000000001</v>
      </c>
      <c r="J164" s="64">
        <v>1.234533353323128</v>
      </c>
      <c r="K164" s="64">
        <v>2.2747600000000152</v>
      </c>
      <c r="L164" s="64">
        <v>545.1124514234433</v>
      </c>
      <c r="M164" s="64">
        <v>183.07085619846271</v>
      </c>
      <c r="N164" s="46">
        <v>6.7897823940000004</v>
      </c>
      <c r="O164" s="46">
        <v>11.57355913</v>
      </c>
      <c r="P164" s="81">
        <v>9.1590405529112502</v>
      </c>
      <c r="Q164">
        <v>-975.77192000000002</v>
      </c>
      <c r="R164">
        <v>-973.49716000000001</v>
      </c>
    </row>
    <row r="165" spans="1:18" x14ac:dyDescent="0.2">
      <c r="A165" s="43" t="s">
        <v>274</v>
      </c>
      <c r="B165" s="43" t="s">
        <v>115</v>
      </c>
      <c r="C165" s="50">
        <v>0</v>
      </c>
      <c r="D165" s="7" t="s">
        <v>369</v>
      </c>
      <c r="E165" s="50" t="s">
        <v>23</v>
      </c>
      <c r="F165" s="26">
        <v>1.75547581563183</v>
      </c>
      <c r="G165" s="26">
        <v>3.0894432870046102E-4</v>
      </c>
      <c r="H165" s="26">
        <v>3.0809671469472698E-5</v>
      </c>
      <c r="I165" s="32">
        <v>1</v>
      </c>
      <c r="J165" s="26">
        <v>1.7554758430875901</v>
      </c>
      <c r="K165" s="26">
        <v>2.2965199999999801</v>
      </c>
      <c r="L165" s="29">
        <v>539.94739867277701</v>
      </c>
      <c r="M165" s="26">
        <v>87.989572123583997</v>
      </c>
      <c r="N165" s="46">
        <v>9.2858880000000008E-3</v>
      </c>
      <c r="O165" s="46">
        <v>29.86569617</v>
      </c>
      <c r="P165" s="81">
        <v>0.27802993202398901</v>
      </c>
      <c r="Q165">
        <v>-977.49906999999996</v>
      </c>
      <c r="R165">
        <v>-975.20254999999997</v>
      </c>
    </row>
    <row r="166" spans="1:18" x14ac:dyDescent="0.2">
      <c r="A166" s="43" t="s">
        <v>275</v>
      </c>
      <c r="B166" s="43" t="s">
        <v>116</v>
      </c>
      <c r="C166" s="50">
        <v>0</v>
      </c>
      <c r="D166" s="7" t="s">
        <v>371</v>
      </c>
      <c r="E166" s="50" t="s">
        <v>28</v>
      </c>
      <c r="F166" s="43">
        <v>3.0907165895170598E-4</v>
      </c>
      <c r="G166" s="43">
        <v>7.80728189624911E-4</v>
      </c>
      <c r="H166" s="43">
        <v>1.8699250025301</v>
      </c>
      <c r="I166" s="66">
        <v>4.4904447709599249E-4</v>
      </c>
      <c r="J166" s="43">
        <v>1.86992519105685</v>
      </c>
      <c r="K166" s="43">
        <v>0.55346000000008599</v>
      </c>
      <c r="L166" s="43">
        <v>2240.45098110036</v>
      </c>
      <c r="M166" s="43">
        <v>5540.1871535872897</v>
      </c>
      <c r="N166" s="43">
        <v>8.4582265463099002</v>
      </c>
      <c r="O166" s="43">
        <v>4.1810917512133861</v>
      </c>
      <c r="P166" s="81">
        <v>0.73804846525599499</v>
      </c>
      <c r="Q166">
        <v>-996.05762000000004</v>
      </c>
      <c r="R166">
        <v>-995.50415999999996</v>
      </c>
    </row>
    <row r="167" spans="1:18" x14ac:dyDescent="0.2">
      <c r="A167" s="43" t="s">
        <v>275</v>
      </c>
      <c r="B167" s="43" t="s">
        <v>116</v>
      </c>
      <c r="C167" s="50">
        <v>-1</v>
      </c>
      <c r="D167" s="7" t="s">
        <v>369</v>
      </c>
      <c r="E167" s="50" t="s">
        <v>23</v>
      </c>
      <c r="F167" s="64">
        <v>3.2360552777669711E-6</v>
      </c>
      <c r="G167" s="64">
        <v>2.0406735534485851E-5</v>
      </c>
      <c r="H167" s="64">
        <v>1.3647123381857059E-3</v>
      </c>
      <c r="I167" s="32">
        <v>1.5100000000000001E-2</v>
      </c>
      <c r="J167" s="64">
        <v>1.364868738342714E-3</v>
      </c>
      <c r="K167" s="64">
        <v>0.4790099999999029</v>
      </c>
      <c r="L167" s="64">
        <v>2588.672470303859</v>
      </c>
      <c r="M167" s="64">
        <v>16040433594.10626</v>
      </c>
      <c r="N167" s="46">
        <v>20.988395069999999</v>
      </c>
      <c r="O167" s="46">
        <v>0.77523701599999995</v>
      </c>
      <c r="P167" s="81">
        <v>7.8963681683824005E-2</v>
      </c>
      <c r="Q167">
        <v>-990.96777999999995</v>
      </c>
      <c r="R167">
        <v>-990.48877000000005</v>
      </c>
    </row>
    <row r="168" spans="1:18" x14ac:dyDescent="0.2">
      <c r="A168" s="43" t="s">
        <v>275</v>
      </c>
      <c r="B168" s="43" t="s">
        <v>116</v>
      </c>
      <c r="C168" s="50">
        <v>1</v>
      </c>
      <c r="D168" s="7" t="s">
        <v>369</v>
      </c>
      <c r="E168" s="50" t="s">
        <v>23</v>
      </c>
      <c r="F168" s="64">
        <v>4.0608588776642076</v>
      </c>
      <c r="G168" s="64">
        <v>1.6888220976165409</v>
      </c>
      <c r="H168" s="64">
        <v>0.1242723119459003</v>
      </c>
      <c r="I168" s="32">
        <v>0.99960000000000004</v>
      </c>
      <c r="J168" s="64">
        <v>4.3997884618716077</v>
      </c>
      <c r="K168" s="64">
        <v>0.58017999999992753</v>
      </c>
      <c r="L168" s="64">
        <v>2137.2677444933552</v>
      </c>
      <c r="M168" s="64">
        <v>868.71988533330148</v>
      </c>
      <c r="N168" s="46">
        <v>22.58055663</v>
      </c>
      <c r="O168" s="46">
        <v>8.6821200909999998</v>
      </c>
      <c r="P168" s="81">
        <v>8.5605455830793806E-2</v>
      </c>
      <c r="Q168">
        <v>-990.54702999999995</v>
      </c>
      <c r="R168">
        <v>-989.96685000000002</v>
      </c>
    </row>
    <row r="169" spans="1:18" x14ac:dyDescent="0.2">
      <c r="A169" s="43" t="s">
        <v>277</v>
      </c>
      <c r="B169" s="43" t="s">
        <v>117</v>
      </c>
      <c r="C169" s="50">
        <v>0</v>
      </c>
      <c r="D169" s="7" t="s">
        <v>369</v>
      </c>
      <c r="E169" s="50" t="s">
        <v>23</v>
      </c>
      <c r="F169" s="51">
        <v>1.928429994766</v>
      </c>
      <c r="G169" s="51">
        <v>6.08713006774191E-5</v>
      </c>
      <c r="H169" s="51">
        <v>6.9258780366628704E-5</v>
      </c>
      <c r="I169" s="32">
        <v>1</v>
      </c>
      <c r="J169" s="51">
        <v>1.92842999697062</v>
      </c>
      <c r="K169" s="51">
        <v>0.63259000000004995</v>
      </c>
      <c r="L169" s="51">
        <v>1960.195387217</v>
      </c>
      <c r="M169" s="51">
        <v>3488.64592191358</v>
      </c>
      <c r="N169" s="46">
        <v>1.011018E-3</v>
      </c>
      <c r="O169" s="46">
        <v>59.997592840000003</v>
      </c>
      <c r="P169" s="81">
        <v>1.64592508705611</v>
      </c>
      <c r="Q169">
        <v>-994.19460000000004</v>
      </c>
      <c r="R169">
        <v>-993.56200999999999</v>
      </c>
    </row>
    <row r="170" spans="1:18" x14ac:dyDescent="0.2">
      <c r="A170" s="43" t="s">
        <v>278</v>
      </c>
      <c r="B170" s="43" t="s">
        <v>118</v>
      </c>
      <c r="C170" s="8">
        <v>0</v>
      </c>
      <c r="D170" s="7" t="s">
        <v>369</v>
      </c>
      <c r="E170" s="50" t="s">
        <v>23</v>
      </c>
      <c r="F170" s="51">
        <v>1.4231066530000001</v>
      </c>
      <c r="G170" s="51">
        <v>4.3421799999999998E-5</v>
      </c>
      <c r="H170" s="51">
        <v>2.2437800000000001E-5</v>
      </c>
      <c r="I170" s="32">
        <v>1</v>
      </c>
      <c r="J170" s="51">
        <v>1.4231066539999999</v>
      </c>
      <c r="K170" s="51">
        <v>2.3295499999999998</v>
      </c>
      <c r="L170" s="51">
        <v>532.29164430000003</v>
      </c>
      <c r="M170" s="51">
        <v>128.27458240000001</v>
      </c>
      <c r="N170" s="46">
        <v>9.5067199999999995E-4</v>
      </c>
      <c r="O170" s="46">
        <v>29.99819596</v>
      </c>
      <c r="P170" s="81">
        <v>4.56609651044357</v>
      </c>
      <c r="Q170">
        <v>-990.63711000000001</v>
      </c>
      <c r="R170">
        <v>-988.30755999999997</v>
      </c>
    </row>
    <row r="171" spans="1:18" x14ac:dyDescent="0.2">
      <c r="A171" s="43" t="s">
        <v>279</v>
      </c>
      <c r="B171" s="43" t="s">
        <v>119</v>
      </c>
      <c r="C171" s="50">
        <v>0</v>
      </c>
      <c r="D171" s="7" t="s">
        <v>369</v>
      </c>
      <c r="E171" s="50" t="s">
        <v>23</v>
      </c>
      <c r="F171" s="45">
        <v>0.10892300000000001</v>
      </c>
      <c r="G171" s="45">
        <v>4.6700000000000002E-4</v>
      </c>
      <c r="H171" s="45">
        <v>0.22927500000000001</v>
      </c>
      <c r="I171" s="32">
        <v>0.42909999999999998</v>
      </c>
      <c r="J171" s="45">
        <v>0.253834</v>
      </c>
      <c r="K171" s="45">
        <v>2.2103600000000001</v>
      </c>
      <c r="L171" s="45">
        <v>560.99459999999999</v>
      </c>
      <c r="M171" s="45">
        <v>4720.0240000000003</v>
      </c>
      <c r="N171" s="46">
        <v>0.24485274200000001</v>
      </c>
      <c r="O171" s="46">
        <v>9.3303098920000007</v>
      </c>
      <c r="P171" s="81">
        <v>6.0732348497942104</v>
      </c>
      <c r="Q171">
        <v>-981.09055999999998</v>
      </c>
      <c r="R171">
        <v>-978.88019999999995</v>
      </c>
    </row>
    <row r="172" spans="1:18" x14ac:dyDescent="0.2">
      <c r="A172" s="43" t="s">
        <v>280</v>
      </c>
      <c r="B172" s="43" t="s">
        <v>120</v>
      </c>
      <c r="C172" s="50">
        <v>0</v>
      </c>
      <c r="D172" s="7" t="s">
        <v>369</v>
      </c>
      <c r="E172" s="50" t="s">
        <v>23</v>
      </c>
      <c r="F172" s="51">
        <v>8.1117095915700002E-2</v>
      </c>
      <c r="G172" s="51">
        <v>3.4200786650741E-2</v>
      </c>
      <c r="H172" s="51">
        <v>2.6853088152999999E-2</v>
      </c>
      <c r="I172" s="32">
        <v>0.95650000000000002</v>
      </c>
      <c r="J172" s="51">
        <v>9.2036761137725395E-2</v>
      </c>
      <c r="K172" s="51">
        <v>1.624059999999</v>
      </c>
      <c r="L172" s="51">
        <v>763.51858921400003</v>
      </c>
      <c r="M172" s="51">
        <v>90511.2896282</v>
      </c>
      <c r="N172" s="46">
        <v>22.860581509999999</v>
      </c>
      <c r="O172" s="46">
        <v>7.1371682979999997</v>
      </c>
      <c r="P172" s="81">
        <v>1.74248798999101</v>
      </c>
      <c r="Q172">
        <v>-989.98517000000004</v>
      </c>
      <c r="R172">
        <v>-988.36111000000005</v>
      </c>
    </row>
    <row r="173" spans="1:18" x14ac:dyDescent="0.2">
      <c r="A173" s="43" t="s">
        <v>281</v>
      </c>
      <c r="B173" s="43" t="s">
        <v>121</v>
      </c>
      <c r="C173" s="50">
        <v>-1</v>
      </c>
      <c r="D173" s="7" t="s">
        <v>369</v>
      </c>
      <c r="E173" s="50" t="s">
        <v>28</v>
      </c>
      <c r="F173" s="51">
        <v>1.1709285410000001</v>
      </c>
      <c r="G173" s="51">
        <v>0.51956501799999999</v>
      </c>
      <c r="H173" s="51">
        <v>3.0012495E-2</v>
      </c>
      <c r="I173" s="32">
        <v>0.99970000000000003</v>
      </c>
      <c r="J173" s="51">
        <v>1.2813751229999999</v>
      </c>
      <c r="K173" s="51">
        <v>2.56304</v>
      </c>
      <c r="L173" s="51">
        <v>483.80048690000001</v>
      </c>
      <c r="M173" s="51">
        <v>118.7990283</v>
      </c>
      <c r="N173" s="46">
        <v>23.927045889999999</v>
      </c>
      <c r="O173" s="46">
        <v>14.4880475</v>
      </c>
      <c r="P173" s="81">
        <v>1.50635240914526</v>
      </c>
      <c r="Q173">
        <v>-978.73108000000002</v>
      </c>
      <c r="R173">
        <v>-976.16804000000002</v>
      </c>
    </row>
    <row r="174" spans="1:18" x14ac:dyDescent="0.2">
      <c r="A174" s="43" t="s">
        <v>281</v>
      </c>
      <c r="B174" s="43" t="s">
        <v>121</v>
      </c>
      <c r="C174" s="50">
        <v>-1</v>
      </c>
      <c r="D174" s="7" t="s">
        <v>369</v>
      </c>
      <c r="E174" s="50" t="s">
        <v>23</v>
      </c>
      <c r="F174" s="51">
        <v>0.48352283600000001</v>
      </c>
      <c r="G174" s="51">
        <v>0.613556353</v>
      </c>
      <c r="H174" s="51">
        <v>4.5937843999999999E-2</v>
      </c>
      <c r="I174" s="32">
        <v>0.99829999999999997</v>
      </c>
      <c r="J174" s="51">
        <v>0.7825318</v>
      </c>
      <c r="K174" s="51">
        <v>2.0990099999999998</v>
      </c>
      <c r="L174" s="51">
        <v>590.75468909999995</v>
      </c>
      <c r="M174" s="51">
        <v>579.94138869999995</v>
      </c>
      <c r="N174" s="46">
        <v>8.2398396649999999</v>
      </c>
      <c r="O174" s="46">
        <v>8.5714354719999992</v>
      </c>
      <c r="P174" s="81">
        <v>2.4805090167175199</v>
      </c>
      <c r="Q174">
        <v>-978.73108000000002</v>
      </c>
      <c r="R174">
        <v>-976.63207</v>
      </c>
    </row>
    <row r="175" spans="1:18" x14ac:dyDescent="0.2">
      <c r="A175" s="43" t="s">
        <v>281</v>
      </c>
      <c r="B175" s="43" t="s">
        <v>121</v>
      </c>
      <c r="C175" s="50">
        <v>1</v>
      </c>
      <c r="D175" s="7" t="s">
        <v>369</v>
      </c>
      <c r="E175" s="50" t="s">
        <v>28</v>
      </c>
      <c r="F175" s="51">
        <v>0.38946112999999999</v>
      </c>
      <c r="G175" s="51">
        <v>1.9537926080000001</v>
      </c>
      <c r="H175" s="51">
        <v>0.111450574</v>
      </c>
      <c r="I175" s="32">
        <v>0.99839999999999995</v>
      </c>
      <c r="J175" s="51">
        <v>1.9953462749999999</v>
      </c>
      <c r="K175" s="51">
        <v>1.66642</v>
      </c>
      <c r="L175" s="51">
        <v>744.11012830000004</v>
      </c>
      <c r="M175" s="51">
        <v>178.25497519999999</v>
      </c>
      <c r="N175" s="46">
        <v>18.72585788</v>
      </c>
      <c r="O175" s="46">
        <v>11.46114287</v>
      </c>
      <c r="P175" s="81">
        <v>0.55215669503526199</v>
      </c>
      <c r="Q175">
        <v>-973.70574999999997</v>
      </c>
      <c r="R175">
        <v>-972.03932999999995</v>
      </c>
    </row>
    <row r="176" spans="1:18" x14ac:dyDescent="0.2">
      <c r="A176" s="43" t="s">
        <v>281</v>
      </c>
      <c r="B176" s="43" t="s">
        <v>121</v>
      </c>
      <c r="C176" s="50">
        <v>1</v>
      </c>
      <c r="D176" s="7" t="s">
        <v>369</v>
      </c>
      <c r="E176" s="50" t="s">
        <v>23</v>
      </c>
      <c r="F176" s="51">
        <v>0.114625265</v>
      </c>
      <c r="G176" s="51">
        <v>0.11845602099999999</v>
      </c>
      <c r="H176" s="51">
        <v>0.242167139</v>
      </c>
      <c r="I176" s="32">
        <v>0.56269999999999998</v>
      </c>
      <c r="J176" s="51">
        <v>0.29294317399999997</v>
      </c>
      <c r="K176" s="51">
        <v>3.0677599999999998</v>
      </c>
      <c r="L176" s="51">
        <v>404.20371870000002</v>
      </c>
      <c r="M176" s="51">
        <v>1325.564026</v>
      </c>
      <c r="N176" s="46">
        <v>14.05781327</v>
      </c>
      <c r="O176" s="46">
        <v>12.21223724</v>
      </c>
      <c r="P176" s="81">
        <v>0.55215669503526199</v>
      </c>
      <c r="Q176">
        <v>-973.70574999999997</v>
      </c>
      <c r="R176">
        <v>-970.63798999999995</v>
      </c>
    </row>
    <row r="177" spans="1:18" x14ac:dyDescent="0.2">
      <c r="A177" s="43" t="s">
        <v>282</v>
      </c>
      <c r="B177" s="43" t="s">
        <v>122</v>
      </c>
      <c r="C177" s="50">
        <v>-1</v>
      </c>
      <c r="D177" s="7" t="s">
        <v>369</v>
      </c>
      <c r="E177" s="50" t="s">
        <v>23</v>
      </c>
      <c r="F177" s="51">
        <v>1.768026E-2</v>
      </c>
      <c r="G177" s="51">
        <v>8.4772930000000003E-3</v>
      </c>
      <c r="H177" s="51">
        <v>0.41403071400000002</v>
      </c>
      <c r="I177" s="32">
        <v>4.7300000000000002E-2</v>
      </c>
      <c r="J177" s="51">
        <v>0.414494739</v>
      </c>
      <c r="K177" s="51">
        <v>0.37475999999999998</v>
      </c>
      <c r="L177" s="51">
        <v>3308.7842890000002</v>
      </c>
      <c r="M177" s="51">
        <v>363189.99900000001</v>
      </c>
      <c r="N177" s="46">
        <v>25.615888349999999</v>
      </c>
      <c r="O177" s="46">
        <v>10.66365536</v>
      </c>
      <c r="P177" s="81">
        <v>0.60087826993971905</v>
      </c>
      <c r="Q177">
        <v>-978.70879000000002</v>
      </c>
      <c r="R177">
        <v>-978.33402999999998</v>
      </c>
    </row>
    <row r="178" spans="1:18" x14ac:dyDescent="0.2">
      <c r="A178" s="43" t="s">
        <v>282</v>
      </c>
      <c r="B178" s="43" t="s">
        <v>122</v>
      </c>
      <c r="C178" s="50">
        <v>1</v>
      </c>
      <c r="D178" s="7" t="s">
        <v>369</v>
      </c>
      <c r="E178" s="50" t="s">
        <v>23</v>
      </c>
      <c r="F178" s="71">
        <v>0.46648968638103477</v>
      </c>
      <c r="G178" s="71">
        <v>3.007756991693239E-2</v>
      </c>
      <c r="H178" s="71">
        <v>3.9265596637153379</v>
      </c>
      <c r="I178" s="32">
        <v>0.1182</v>
      </c>
      <c r="J178" s="71">
        <v>3.9542873037284849</v>
      </c>
      <c r="K178" s="71">
        <v>2.9155299999999902</v>
      </c>
      <c r="L178" s="71">
        <v>425.3086059824472</v>
      </c>
      <c r="M178" s="71">
        <v>8.4750570923403554</v>
      </c>
      <c r="N178" s="46">
        <v>3.6883208779999999</v>
      </c>
      <c r="O178" s="46">
        <v>20.587083060000001</v>
      </c>
      <c r="P178" s="81">
        <v>1.6444859007308099</v>
      </c>
      <c r="Q178">
        <v>-976.35208999999998</v>
      </c>
      <c r="R178">
        <v>-973.43655999999999</v>
      </c>
    </row>
    <row r="179" spans="1:18" x14ac:dyDescent="0.2">
      <c r="A179" s="43" t="s">
        <v>283</v>
      </c>
      <c r="B179" s="43" t="s">
        <v>123</v>
      </c>
      <c r="C179" s="8">
        <v>0</v>
      </c>
      <c r="D179" s="7" t="s">
        <v>369</v>
      </c>
      <c r="E179" s="50" t="s">
        <v>23</v>
      </c>
      <c r="F179" s="51">
        <v>4.8730605249999996</v>
      </c>
      <c r="G179" s="51">
        <v>0.37705672699999998</v>
      </c>
      <c r="H179" s="51">
        <v>9.579087E-3</v>
      </c>
      <c r="I179" s="32">
        <v>1</v>
      </c>
      <c r="J179" s="51">
        <v>4.8876356669999996</v>
      </c>
      <c r="K179" s="51">
        <v>1.26258</v>
      </c>
      <c r="L179" s="51">
        <v>982.11598470000001</v>
      </c>
      <c r="M179" s="51">
        <v>68.305747670000002</v>
      </c>
      <c r="N179" s="46">
        <v>4.4236907810000003</v>
      </c>
      <c r="O179" s="46">
        <v>55.57515738</v>
      </c>
      <c r="P179" s="81">
        <v>1.4173922256743701</v>
      </c>
      <c r="Q179">
        <v>-990.09879999999998</v>
      </c>
      <c r="R179">
        <v>-988.83622000000003</v>
      </c>
    </row>
    <row r="180" spans="1:18" x14ac:dyDescent="0.2">
      <c r="A180" s="43" t="s">
        <v>284</v>
      </c>
      <c r="B180" s="43" t="s">
        <v>124</v>
      </c>
      <c r="C180" s="7">
        <v>0</v>
      </c>
      <c r="D180" s="7" t="s">
        <v>369</v>
      </c>
      <c r="E180" s="50" t="s">
        <v>28</v>
      </c>
      <c r="F180" s="51">
        <v>2.9074599999999998E-4</v>
      </c>
      <c r="G180" s="51">
        <v>0.31979298099999998</v>
      </c>
      <c r="H180" s="51">
        <v>7.50689356</v>
      </c>
      <c r="I180" s="32">
        <v>4.2599999999999999E-2</v>
      </c>
      <c r="J180" s="51">
        <v>7.5137020540000004</v>
      </c>
      <c r="K180" s="51">
        <v>1.83619</v>
      </c>
      <c r="L180" s="51">
        <v>675.31137850000005</v>
      </c>
      <c r="M180" s="51">
        <v>9.3966018140000003</v>
      </c>
      <c r="N180" s="46">
        <v>29.947110909999999</v>
      </c>
      <c r="O180" s="46">
        <v>5.1279633999999998E-2</v>
      </c>
      <c r="P180" s="81">
        <v>2.3149653736219999</v>
      </c>
      <c r="Q180">
        <v>-983.46969999999999</v>
      </c>
      <c r="R180">
        <v>-981.63351</v>
      </c>
    </row>
    <row r="181" spans="1:18" x14ac:dyDescent="0.2">
      <c r="A181" s="43" t="s">
        <v>284</v>
      </c>
      <c r="B181" s="43" t="s">
        <v>124</v>
      </c>
      <c r="C181" s="50">
        <v>0</v>
      </c>
      <c r="D181" s="7" t="s">
        <v>369</v>
      </c>
      <c r="E181" s="50" t="s">
        <v>23</v>
      </c>
      <c r="F181" s="51">
        <v>7.55607E-6</v>
      </c>
      <c r="G181" s="51">
        <v>0.36524788800000002</v>
      </c>
      <c r="H181" s="51">
        <v>0.110924048</v>
      </c>
      <c r="I181" s="32">
        <v>0.95679999999999998</v>
      </c>
      <c r="J181" s="51">
        <v>0.38172000699999997</v>
      </c>
      <c r="K181" s="51">
        <v>0.58098000000000005</v>
      </c>
      <c r="L181" s="51">
        <v>2134.3247620000002</v>
      </c>
      <c r="M181" s="51">
        <v>114936.5675</v>
      </c>
      <c r="N181" s="46">
        <v>29.99801716</v>
      </c>
      <c r="O181" s="46">
        <v>7.9839199999999998E-4</v>
      </c>
      <c r="P181" s="81">
        <v>2.5080548156448299</v>
      </c>
      <c r="Q181">
        <v>-983.46969999999999</v>
      </c>
      <c r="R181">
        <v>-982.88872000000003</v>
      </c>
    </row>
    <row r="182" spans="1:18" x14ac:dyDescent="0.2">
      <c r="A182" s="43" t="s">
        <v>285</v>
      </c>
      <c r="B182" s="43" t="s">
        <v>125</v>
      </c>
      <c r="C182" s="7">
        <v>0</v>
      </c>
      <c r="D182" s="7" t="s">
        <v>369</v>
      </c>
      <c r="E182" s="50" t="s">
        <v>23</v>
      </c>
      <c r="F182" s="51">
        <v>0.1036231079808172</v>
      </c>
      <c r="G182" s="51">
        <v>5.4414463740462382E-2</v>
      </c>
      <c r="H182" s="51">
        <v>0.32969657047224732</v>
      </c>
      <c r="I182" s="32">
        <v>0.33450000000000002</v>
      </c>
      <c r="J182" s="51">
        <v>0.34985498560536149</v>
      </c>
      <c r="K182" s="51">
        <v>0.50276999999994132</v>
      </c>
      <c r="L182" s="51">
        <v>2466.336495813483</v>
      </c>
      <c r="M182" s="51">
        <v>211128.76893356681</v>
      </c>
      <c r="N182" s="46">
        <v>27.70402039</v>
      </c>
      <c r="O182" s="46">
        <v>13.86682124</v>
      </c>
      <c r="P182" s="81">
        <v>0.30514289595882998</v>
      </c>
      <c r="Q182">
        <v>-981.10888999999997</v>
      </c>
      <c r="R182">
        <v>-980.60612000000003</v>
      </c>
    </row>
    <row r="183" spans="1:18" x14ac:dyDescent="0.2">
      <c r="A183" s="43" t="s">
        <v>286</v>
      </c>
      <c r="B183" s="43" t="s">
        <v>126</v>
      </c>
      <c r="C183" s="50">
        <v>0</v>
      </c>
      <c r="D183" s="7" t="s">
        <v>369</v>
      </c>
      <c r="E183" s="50" t="s">
        <v>23</v>
      </c>
      <c r="F183" s="51">
        <v>7.4288138352924804E-2</v>
      </c>
      <c r="G183" s="51">
        <v>0.238452778</v>
      </c>
      <c r="H183" s="51">
        <v>0.28522753270000001</v>
      </c>
      <c r="I183" s="32">
        <v>0.65880000000000005</v>
      </c>
      <c r="J183" s="51">
        <v>0.37912161736400002</v>
      </c>
      <c r="K183" s="51">
        <v>0.50709998999999994</v>
      </c>
      <c r="L183" s="51">
        <v>2445.2770655999998</v>
      </c>
      <c r="M183" s="51">
        <v>175224.03961000001</v>
      </c>
      <c r="N183" s="46">
        <v>12.69517924</v>
      </c>
      <c r="O183" s="46">
        <v>3.3099849840000002</v>
      </c>
      <c r="P183" s="81">
        <v>0.38645559431421</v>
      </c>
      <c r="Q183">
        <v>-984.47618999999997</v>
      </c>
      <c r="R183">
        <v>-983.96909000000005</v>
      </c>
    </row>
    <row r="184" spans="1:18" x14ac:dyDescent="0.2">
      <c r="A184" s="43" t="s">
        <v>287</v>
      </c>
      <c r="B184" s="43" t="s">
        <v>127</v>
      </c>
      <c r="C184" s="50">
        <v>0</v>
      </c>
      <c r="D184" s="7" t="s">
        <v>369</v>
      </c>
      <c r="E184" s="50" t="s">
        <v>23</v>
      </c>
      <c r="F184" s="51">
        <v>0.59545954042763805</v>
      </c>
      <c r="G184" s="51">
        <v>0.38570874258945098</v>
      </c>
      <c r="H184" s="51">
        <v>2.1985261325514001E-4</v>
      </c>
      <c r="I184" s="32">
        <v>1</v>
      </c>
      <c r="J184" s="27">
        <v>0.70946694548188005</v>
      </c>
      <c r="K184" s="51">
        <v>5.5491799999999998</v>
      </c>
      <c r="L184" s="51">
        <v>223.45643860000001</v>
      </c>
      <c r="M184" s="51">
        <v>38.183949534339</v>
      </c>
      <c r="N184" s="46">
        <v>27.06626412</v>
      </c>
      <c r="O184" s="46">
        <v>2.0636551710000002</v>
      </c>
      <c r="P184" s="81">
        <v>0.24609982019548199</v>
      </c>
      <c r="Q184">
        <v>-984.85125000000005</v>
      </c>
      <c r="R184">
        <v>-979.30206999999996</v>
      </c>
    </row>
    <row r="185" spans="1:18" x14ac:dyDescent="0.2">
      <c r="A185" s="43" t="s">
        <v>288</v>
      </c>
      <c r="B185" s="43" t="s">
        <v>128</v>
      </c>
      <c r="C185" s="50">
        <v>0</v>
      </c>
      <c r="D185" s="7" t="s">
        <v>369</v>
      </c>
      <c r="E185" s="50" t="s">
        <v>23</v>
      </c>
      <c r="F185" s="67">
        <v>2.1289394015653628E-3</v>
      </c>
      <c r="G185" s="67">
        <v>8.2633437318797957E-3</v>
      </c>
      <c r="H185" s="67">
        <v>0.45576700947106341</v>
      </c>
      <c r="I185" s="32">
        <v>1.8700000000000001E-2</v>
      </c>
      <c r="J185" s="67">
        <v>0.45584688455094557</v>
      </c>
      <c r="K185" s="67">
        <v>2.8821200000000999</v>
      </c>
      <c r="L185" s="67">
        <v>430.23885195618402</v>
      </c>
      <c r="M185" s="67">
        <v>660.17254243216337</v>
      </c>
      <c r="N185" s="46">
        <v>15.55190015</v>
      </c>
      <c r="O185" s="46">
        <v>8.4115430740000008</v>
      </c>
      <c r="P185" s="81">
        <v>0.87087698234234201</v>
      </c>
      <c r="Q185">
        <v>-980.33693000000005</v>
      </c>
      <c r="R185">
        <v>-977.45480999999995</v>
      </c>
    </row>
    <row r="186" spans="1:18" x14ac:dyDescent="0.2">
      <c r="A186" s="43" t="s">
        <v>289</v>
      </c>
      <c r="B186" s="43" t="s">
        <v>129</v>
      </c>
      <c r="C186" s="7">
        <v>0</v>
      </c>
      <c r="D186" s="7" t="s">
        <v>369</v>
      </c>
      <c r="E186" s="50" t="s">
        <v>23</v>
      </c>
      <c r="F186" s="51">
        <v>1.1814500776179291</v>
      </c>
      <c r="G186" s="51">
        <v>2.2815582433197452</v>
      </c>
      <c r="H186" s="51">
        <v>0.27184381065422109</v>
      </c>
      <c r="I186" s="32">
        <v>0.99439999999999995</v>
      </c>
      <c r="J186" s="51">
        <v>2.583646911045451</v>
      </c>
      <c r="K186" s="51">
        <v>0.55508999999995012</v>
      </c>
      <c r="L186" s="51">
        <v>2233.8719847233988</v>
      </c>
      <c r="M186" s="51">
        <v>2876.570904664633</v>
      </c>
      <c r="N186" s="46">
        <v>2.6229087409999998</v>
      </c>
      <c r="O186" s="46">
        <v>27.371109820000001</v>
      </c>
      <c r="P186" s="81">
        <v>1.3683388687567699</v>
      </c>
      <c r="Q186">
        <v>-993.57025999999996</v>
      </c>
      <c r="R186">
        <v>-993.01517000000001</v>
      </c>
    </row>
    <row r="187" spans="1:18" x14ac:dyDescent="0.2">
      <c r="A187" s="43" t="s">
        <v>290</v>
      </c>
      <c r="B187" s="43" t="s">
        <v>130</v>
      </c>
      <c r="C187" s="7">
        <v>-1</v>
      </c>
      <c r="D187" s="7" t="s">
        <v>369</v>
      </c>
      <c r="E187" s="50" t="s">
        <v>28</v>
      </c>
      <c r="F187" s="51">
        <v>2.9895579999999998E-3</v>
      </c>
      <c r="G187" s="51">
        <v>1.2471450000000001E-3</v>
      </c>
      <c r="H187" s="51">
        <v>2.1215454000000002E-2</v>
      </c>
      <c r="I187" s="32">
        <v>0.15090000000000001</v>
      </c>
      <c r="J187" s="51">
        <v>2.1461322000000001E-2</v>
      </c>
      <c r="K187" s="51">
        <v>1.46462</v>
      </c>
      <c r="L187" s="51">
        <v>846.63598750000006</v>
      </c>
      <c r="M187" s="51">
        <v>2269571.182</v>
      </c>
      <c r="N187" s="46">
        <v>22.643490329999999</v>
      </c>
      <c r="O187" s="46">
        <v>3.7600576120000002</v>
      </c>
      <c r="P187" s="81">
        <v>0.56694024457964798</v>
      </c>
      <c r="Q187">
        <v>-975.76674000000003</v>
      </c>
      <c r="R187">
        <v>-974.30211999999995</v>
      </c>
    </row>
    <row r="188" spans="1:18" x14ac:dyDescent="0.2">
      <c r="A188" s="43" t="s">
        <v>290</v>
      </c>
      <c r="B188" s="43" t="s">
        <v>130</v>
      </c>
      <c r="C188" s="7">
        <v>-1</v>
      </c>
      <c r="D188" s="7" t="s">
        <v>369</v>
      </c>
      <c r="E188" s="50" t="s">
        <v>23</v>
      </c>
      <c r="F188" s="51">
        <v>1.1083619419999999</v>
      </c>
      <c r="G188" s="51">
        <v>0.89779691299999997</v>
      </c>
      <c r="H188" s="51">
        <v>8.3358930000000005E-3</v>
      </c>
      <c r="I188" s="32">
        <v>1</v>
      </c>
      <c r="J188" s="51">
        <v>1.426385284</v>
      </c>
      <c r="K188" s="51">
        <v>0.81210000000000004</v>
      </c>
      <c r="L188" s="51">
        <v>1526.9055539999999</v>
      </c>
      <c r="M188" s="51">
        <v>3013.9038019999998</v>
      </c>
      <c r="N188" s="46">
        <v>20.991187060000001</v>
      </c>
      <c r="O188" s="46">
        <v>11.851161660000001</v>
      </c>
      <c r="P188" s="81">
        <v>0.52557997393408096</v>
      </c>
      <c r="Q188">
        <v>-975.76674000000003</v>
      </c>
      <c r="R188">
        <v>-974.95464000000004</v>
      </c>
    </row>
    <row r="189" spans="1:18" x14ac:dyDescent="0.2">
      <c r="A189" s="43" t="s">
        <v>291</v>
      </c>
      <c r="B189" s="43" t="s">
        <v>131</v>
      </c>
      <c r="C189" s="50">
        <v>0</v>
      </c>
      <c r="D189" s="7" t="s">
        <v>369</v>
      </c>
      <c r="E189" s="50" t="s">
        <v>23</v>
      </c>
      <c r="F189" s="30">
        <v>0.66844875626</v>
      </c>
      <c r="G189" s="30">
        <v>2.8176692054029999</v>
      </c>
      <c r="H189" s="30">
        <v>2.8514151658000002</v>
      </c>
      <c r="I189" s="32">
        <v>0.71260000000000001</v>
      </c>
      <c r="J189" s="30">
        <v>4.0640683974000602</v>
      </c>
      <c r="K189" s="30">
        <v>2.1875499998999999</v>
      </c>
      <c r="L189" s="30">
        <v>566.84418641850004</v>
      </c>
      <c r="M189" s="30">
        <v>18.9948397</v>
      </c>
      <c r="N189" s="46">
        <v>16.65337676</v>
      </c>
      <c r="O189" s="46">
        <v>13.345811729999999</v>
      </c>
      <c r="P189" s="81">
        <v>3.0434527623118099</v>
      </c>
      <c r="Q189">
        <v>-988.15755000000001</v>
      </c>
      <c r="R189">
        <v>-985.97</v>
      </c>
    </row>
    <row r="190" spans="1:18" x14ac:dyDescent="0.2">
      <c r="A190" s="43" t="s">
        <v>292</v>
      </c>
      <c r="B190" s="43" t="s">
        <v>132</v>
      </c>
      <c r="C190" s="7">
        <v>-1</v>
      </c>
      <c r="D190" s="7" t="s">
        <v>369</v>
      </c>
      <c r="E190" s="50" t="s">
        <v>28</v>
      </c>
      <c r="F190" s="51">
        <v>2.826714988</v>
      </c>
      <c r="G190" s="51">
        <v>0.58357574000000001</v>
      </c>
      <c r="H190" s="51">
        <v>1.6024271E-2</v>
      </c>
      <c r="I190" s="32">
        <v>1</v>
      </c>
      <c r="J190" s="51">
        <v>2.8863705670000002</v>
      </c>
      <c r="K190" s="51">
        <v>3.0698099999999999</v>
      </c>
      <c r="L190" s="51">
        <v>403.93379390000001</v>
      </c>
      <c r="M190" s="51">
        <v>13.62677085</v>
      </c>
      <c r="N190" s="46">
        <v>11.664042569999999</v>
      </c>
      <c r="O190" s="46">
        <v>9.4259078259999995</v>
      </c>
      <c r="P190" s="81">
        <v>1.1284887899535401</v>
      </c>
      <c r="Q190">
        <v>-981.53036999999995</v>
      </c>
      <c r="R190">
        <v>-978.46055999999999</v>
      </c>
    </row>
    <row r="191" spans="1:18" x14ac:dyDescent="0.2">
      <c r="A191" s="43" t="s">
        <v>292</v>
      </c>
      <c r="B191" s="43" t="s">
        <v>132</v>
      </c>
      <c r="C191" s="7">
        <v>-1</v>
      </c>
      <c r="D191" s="7" t="s">
        <v>369</v>
      </c>
      <c r="E191" s="50" t="s">
        <v>23</v>
      </c>
      <c r="F191" s="51">
        <v>7.3470989E-2</v>
      </c>
      <c r="G191" s="51">
        <v>0.38055338799999999</v>
      </c>
      <c r="H191" s="51">
        <v>0.93506539899999996</v>
      </c>
      <c r="I191" s="32">
        <v>0.38290000000000002</v>
      </c>
      <c r="J191" s="51">
        <v>1.0122085599999999</v>
      </c>
      <c r="K191" s="51">
        <v>0.79598000000000002</v>
      </c>
      <c r="L191" s="51">
        <v>1557.828086</v>
      </c>
      <c r="M191" s="51">
        <v>6356.018298</v>
      </c>
      <c r="N191" s="46">
        <v>19.07191817</v>
      </c>
      <c r="O191" s="46">
        <v>17.939864119999999</v>
      </c>
      <c r="P191" s="81">
        <v>0.92902681802729703</v>
      </c>
      <c r="Q191">
        <v>-981.53036999999995</v>
      </c>
      <c r="R191">
        <v>-980.73438999999996</v>
      </c>
    </row>
    <row r="192" spans="1:18" x14ac:dyDescent="0.2">
      <c r="A192" s="43" t="s">
        <v>292</v>
      </c>
      <c r="B192" s="43" t="s">
        <v>132</v>
      </c>
      <c r="C192" s="7">
        <v>1</v>
      </c>
      <c r="D192" s="7" t="s">
        <v>369</v>
      </c>
      <c r="E192" s="50" t="s">
        <v>28</v>
      </c>
      <c r="F192" s="45">
        <v>1.4598519999999999</v>
      </c>
      <c r="G192" s="45">
        <v>0.94417700000000004</v>
      </c>
      <c r="H192" s="45">
        <v>0.31988499999999997</v>
      </c>
      <c r="I192" s="32">
        <v>0.98350000000000004</v>
      </c>
      <c r="J192" s="45">
        <v>1.767757</v>
      </c>
      <c r="K192" s="45">
        <v>1.5740099999999999</v>
      </c>
      <c r="L192" s="45">
        <v>787.79679999999996</v>
      </c>
      <c r="M192" s="45">
        <v>269.50330000000002</v>
      </c>
      <c r="N192" s="46">
        <v>27.106141449999999</v>
      </c>
      <c r="O192" s="46">
        <v>0.21512763300000001</v>
      </c>
      <c r="P192" s="81">
        <v>1.19810337893775</v>
      </c>
      <c r="Q192">
        <v>-978.02625999999998</v>
      </c>
      <c r="R192">
        <v>-976.45225000000005</v>
      </c>
    </row>
    <row r="193" spans="1:18" x14ac:dyDescent="0.2">
      <c r="A193" s="43" t="s">
        <v>292</v>
      </c>
      <c r="B193" s="43" t="s">
        <v>132</v>
      </c>
      <c r="C193" s="7">
        <v>1</v>
      </c>
      <c r="D193" s="7" t="s">
        <v>369</v>
      </c>
      <c r="E193" s="50" t="s">
        <v>23</v>
      </c>
      <c r="F193" s="51">
        <v>7.7214835999999995E-2</v>
      </c>
      <c r="G193" s="51">
        <v>0.249592444</v>
      </c>
      <c r="H193" s="51">
        <v>0.552607454</v>
      </c>
      <c r="I193" s="32">
        <v>0.4274</v>
      </c>
      <c r="J193" s="51">
        <v>0.61125568900000005</v>
      </c>
      <c r="K193" s="51">
        <v>3.6736200000000001</v>
      </c>
      <c r="L193" s="51">
        <v>337.54171630000002</v>
      </c>
      <c r="M193" s="51">
        <v>177.2976979</v>
      </c>
      <c r="N193" s="46">
        <v>12.80903444</v>
      </c>
      <c r="O193" s="46">
        <v>4.8344415410000003</v>
      </c>
      <c r="P193" s="81">
        <v>1.4956663802510901</v>
      </c>
      <c r="Q193">
        <v>-978.02625999999998</v>
      </c>
      <c r="R193">
        <v>-974.35263999999995</v>
      </c>
    </row>
    <row r="194" spans="1:18" x14ac:dyDescent="0.2">
      <c r="A194" s="43" t="s">
        <v>293</v>
      </c>
      <c r="B194" s="43" t="s">
        <v>133</v>
      </c>
      <c r="C194" s="7">
        <v>-1</v>
      </c>
      <c r="D194" s="7" t="s">
        <v>369</v>
      </c>
      <c r="E194" s="50" t="s">
        <v>28</v>
      </c>
      <c r="F194" s="51">
        <v>4.2158517E-2</v>
      </c>
      <c r="G194" s="51">
        <v>0.41287743999999998</v>
      </c>
      <c r="H194" s="51">
        <v>2.3360750999999999E-2</v>
      </c>
      <c r="I194" s="32">
        <v>0.99839999999999995</v>
      </c>
      <c r="J194" s="51">
        <v>0.41568118300000001</v>
      </c>
      <c r="K194" s="51">
        <v>1.0583400000000001</v>
      </c>
      <c r="L194" s="51">
        <v>1171.6461629999999</v>
      </c>
      <c r="M194" s="51">
        <v>16033.755440000001</v>
      </c>
      <c r="N194" s="46">
        <v>24.16899209</v>
      </c>
      <c r="O194" s="46">
        <v>23.808396519999999</v>
      </c>
      <c r="P194" s="81">
        <v>1.2057476631796999</v>
      </c>
      <c r="Q194">
        <v>-980.52274</v>
      </c>
      <c r="R194">
        <v>-979.46439999999996</v>
      </c>
    </row>
    <row r="195" spans="1:18" x14ac:dyDescent="0.2">
      <c r="A195" s="43" t="s">
        <v>293</v>
      </c>
      <c r="B195" s="43" t="s">
        <v>133</v>
      </c>
      <c r="C195" s="7">
        <v>1</v>
      </c>
      <c r="D195" s="7" t="s">
        <v>369</v>
      </c>
      <c r="E195" s="50" t="s">
        <v>23</v>
      </c>
      <c r="F195" s="51">
        <v>2.7456148159999998</v>
      </c>
      <c r="G195" s="51">
        <v>0.551856448</v>
      </c>
      <c r="H195" s="51">
        <v>0.13707227599999999</v>
      </c>
      <c r="I195" s="32">
        <v>0.99880000000000002</v>
      </c>
      <c r="J195" s="51">
        <v>2.8038785750000002</v>
      </c>
      <c r="K195" s="51">
        <v>1.6265499999999999</v>
      </c>
      <c r="L195" s="51">
        <v>762.34975870000005</v>
      </c>
      <c r="M195" s="51">
        <v>97.075795580000005</v>
      </c>
      <c r="N195" s="46">
        <v>11.363973120000001</v>
      </c>
      <c r="O195" s="46">
        <v>11.360361640000001</v>
      </c>
      <c r="P195" s="81">
        <v>1.3367217280855299</v>
      </c>
      <c r="Q195">
        <v>-977.12924999999996</v>
      </c>
      <c r="R195">
        <v>-975.5027</v>
      </c>
    </row>
    <row r="196" spans="1:18" x14ac:dyDescent="0.2">
      <c r="A196" s="43" t="s">
        <v>294</v>
      </c>
      <c r="B196" s="43" t="s">
        <v>134</v>
      </c>
      <c r="C196" s="7">
        <v>0</v>
      </c>
      <c r="D196" s="7" t="s">
        <v>369</v>
      </c>
      <c r="E196" s="50" t="s">
        <v>23</v>
      </c>
      <c r="F196" s="51">
        <v>0.979269379</v>
      </c>
      <c r="G196" s="51">
        <v>0.57022569999999995</v>
      </c>
      <c r="H196" s="51">
        <v>0.13227423199999999</v>
      </c>
      <c r="I196" s="32">
        <v>0.99329999999999996</v>
      </c>
      <c r="J196" s="51">
        <v>1.1408866449999999</v>
      </c>
      <c r="K196" s="51">
        <v>2.0146999999999999</v>
      </c>
      <c r="L196" s="51">
        <v>615.47624959999996</v>
      </c>
      <c r="M196" s="51">
        <v>308.54283409999999</v>
      </c>
      <c r="N196" s="46">
        <v>29.787282430000001</v>
      </c>
      <c r="O196" s="46">
        <v>4.3822692129999998</v>
      </c>
      <c r="P196" s="81">
        <v>1.54578981024252</v>
      </c>
      <c r="Q196">
        <v>-989.46608000000003</v>
      </c>
      <c r="R196">
        <v>-987.45137999999997</v>
      </c>
    </row>
    <row r="197" spans="1:18" x14ac:dyDescent="0.2">
      <c r="A197" s="43" t="s">
        <v>295</v>
      </c>
      <c r="B197" s="43" t="s">
        <v>135</v>
      </c>
      <c r="C197" s="50">
        <v>0</v>
      </c>
      <c r="D197" s="7" t="s">
        <v>369</v>
      </c>
      <c r="E197" s="50" t="s">
        <v>23</v>
      </c>
      <c r="F197" s="51">
        <v>0.122470015364446</v>
      </c>
      <c r="G197" s="51">
        <v>4.30809983512093E-5</v>
      </c>
      <c r="H197" s="51">
        <v>2.1362017588696599E-5</v>
      </c>
      <c r="I197" s="32">
        <v>1</v>
      </c>
      <c r="J197" s="51">
        <v>0.122470024804749</v>
      </c>
      <c r="K197" s="51">
        <v>1.4870399999999699</v>
      </c>
      <c r="L197" s="51">
        <v>833.87131480000005</v>
      </c>
      <c r="M197" s="51">
        <v>66589.239176799994</v>
      </c>
      <c r="N197" s="46">
        <v>1.9357269999999999E-2</v>
      </c>
      <c r="O197" s="46">
        <v>1.8008588999999998E-2</v>
      </c>
      <c r="P197" s="81">
        <v>2.0774277156071901</v>
      </c>
      <c r="Q197">
        <v>-979.18849999999998</v>
      </c>
      <c r="R197">
        <v>-977.70146</v>
      </c>
    </row>
    <row r="198" spans="1:18" x14ac:dyDescent="0.2">
      <c r="A198" s="43" t="s">
        <v>296</v>
      </c>
      <c r="B198" s="43" t="s">
        <v>136</v>
      </c>
      <c r="C198" s="7">
        <v>-1</v>
      </c>
      <c r="D198" s="7" t="s">
        <v>369</v>
      </c>
      <c r="E198" s="50" t="s">
        <v>28</v>
      </c>
      <c r="F198" s="75">
        <v>1.277699888170519</v>
      </c>
      <c r="G198" s="75">
        <v>5.2959491407017749</v>
      </c>
      <c r="H198" s="75">
        <v>9.4591998530363384</v>
      </c>
      <c r="I198" s="32">
        <v>0.49909999999999999</v>
      </c>
      <c r="J198" s="75">
        <v>10.91586259371258</v>
      </c>
      <c r="K198" s="75">
        <v>0.98556999999993877</v>
      </c>
      <c r="L198" s="75">
        <v>1258.1551792364589</v>
      </c>
      <c r="M198" s="75">
        <v>28.790756077260539</v>
      </c>
      <c r="N198" s="46">
        <v>16.435236069999998</v>
      </c>
      <c r="O198" s="46">
        <v>1.13502368</v>
      </c>
      <c r="P198" s="81">
        <v>9.6110475984906891</v>
      </c>
      <c r="Q198">
        <v>-975.28076999999996</v>
      </c>
      <c r="R198">
        <v>-974.29520000000002</v>
      </c>
    </row>
    <row r="199" spans="1:18" x14ac:dyDescent="0.2">
      <c r="A199" s="43" t="s">
        <v>296</v>
      </c>
      <c r="B199" s="43" t="s">
        <v>136</v>
      </c>
      <c r="C199" s="7">
        <v>-1</v>
      </c>
      <c r="D199" s="7" t="s">
        <v>369</v>
      </c>
      <c r="E199" s="50" t="s">
        <v>23</v>
      </c>
      <c r="F199" s="51">
        <v>8.5528150000000001E-3</v>
      </c>
      <c r="G199" s="51">
        <v>9.2879300000000002E-4</v>
      </c>
      <c r="H199" s="51">
        <v>0.484424782</v>
      </c>
      <c r="I199" s="32">
        <v>1.78E-2</v>
      </c>
      <c r="J199" s="51">
        <v>0.48450116900000001</v>
      </c>
      <c r="K199" s="51">
        <v>0.71501000000000003</v>
      </c>
      <c r="L199" s="51">
        <v>1734.241479</v>
      </c>
      <c r="M199" s="51">
        <v>38274.155039999998</v>
      </c>
      <c r="N199" s="46">
        <v>6.1969510640000003</v>
      </c>
      <c r="O199" s="46">
        <v>20.85508733</v>
      </c>
      <c r="P199" s="81">
        <v>0.57068086480218705</v>
      </c>
      <c r="Q199">
        <v>-975.28076999999996</v>
      </c>
      <c r="R199">
        <v>-974.56575999999995</v>
      </c>
    </row>
    <row r="200" spans="1:18" x14ac:dyDescent="0.2">
      <c r="A200" s="43" t="s">
        <v>296</v>
      </c>
      <c r="B200" s="43" t="s">
        <v>136</v>
      </c>
      <c r="C200" s="7">
        <v>1</v>
      </c>
      <c r="D200" s="7" t="s">
        <v>369</v>
      </c>
      <c r="E200" s="50" t="s">
        <v>23</v>
      </c>
      <c r="F200" s="51">
        <v>0.33801784699999998</v>
      </c>
      <c r="G200" s="51">
        <v>0.15353161200000001</v>
      </c>
      <c r="H200" s="51">
        <v>3.0744931850000001</v>
      </c>
      <c r="I200" s="32">
        <v>0.11990000000000001</v>
      </c>
      <c r="J200" s="51">
        <v>3.0968268220000001</v>
      </c>
      <c r="K200" s="51">
        <v>3.5110100000000002</v>
      </c>
      <c r="L200" s="51">
        <v>353.17472750000002</v>
      </c>
      <c r="M200" s="51">
        <v>7.9122787299999997</v>
      </c>
      <c r="N200" s="46">
        <v>24.427300089999999</v>
      </c>
      <c r="O200" s="46">
        <v>18.443090890000001</v>
      </c>
      <c r="P200" s="81">
        <v>2.0542809066414902</v>
      </c>
      <c r="Q200">
        <v>-973.05094999999994</v>
      </c>
      <c r="R200">
        <v>-969.53994</v>
      </c>
    </row>
    <row r="201" spans="1:18" x14ac:dyDescent="0.2">
      <c r="A201" s="43" t="s">
        <v>297</v>
      </c>
      <c r="B201" s="43" t="s">
        <v>137</v>
      </c>
      <c r="C201" s="7">
        <v>-1</v>
      </c>
      <c r="D201" s="7" t="s">
        <v>369</v>
      </c>
      <c r="E201" s="50" t="s">
        <v>23</v>
      </c>
      <c r="F201" s="52">
        <v>0.2564995535747765</v>
      </c>
      <c r="G201" s="52">
        <v>0.25046741616083718</v>
      </c>
      <c r="H201" s="52">
        <v>5.5732466492351813</v>
      </c>
      <c r="I201" s="32">
        <v>6.4199999999999993E-2</v>
      </c>
      <c r="J201" s="52">
        <v>5.5847653630885441</v>
      </c>
      <c r="K201" s="52">
        <v>0.34075999999993201</v>
      </c>
      <c r="L201" s="52">
        <v>3638.924756427537</v>
      </c>
      <c r="M201" s="52">
        <v>2661.1902592580268</v>
      </c>
      <c r="N201" s="46">
        <v>15.681101269999999</v>
      </c>
      <c r="O201" s="46">
        <v>14.31267493</v>
      </c>
      <c r="P201" s="81">
        <v>2.1928104385440799</v>
      </c>
      <c r="Q201">
        <v>-981.10790999999995</v>
      </c>
      <c r="R201">
        <v>-980.76715000000002</v>
      </c>
    </row>
    <row r="202" spans="1:18" x14ac:dyDescent="0.2">
      <c r="A202" s="43" t="s">
        <v>297</v>
      </c>
      <c r="B202" s="43" t="s">
        <v>137</v>
      </c>
      <c r="C202" s="7">
        <v>-1</v>
      </c>
      <c r="D202" s="7" t="s">
        <v>369</v>
      </c>
      <c r="E202" s="50" t="s">
        <v>28</v>
      </c>
      <c r="F202" s="52">
        <v>4.0306527665305552E-3</v>
      </c>
      <c r="G202" s="52">
        <v>0.59887792784840777</v>
      </c>
      <c r="H202" s="52">
        <v>0.60310621358613548</v>
      </c>
      <c r="I202" s="32">
        <v>0.7046</v>
      </c>
      <c r="J202" s="52">
        <v>0.84994595327699063</v>
      </c>
      <c r="K202" s="52">
        <v>1.7039199999999251</v>
      </c>
      <c r="L202" s="52">
        <v>727.73369641770398</v>
      </c>
      <c r="M202" s="52">
        <v>918.97012753658805</v>
      </c>
      <c r="N202" s="46">
        <v>29.613588140000001</v>
      </c>
      <c r="O202" s="46">
        <v>25.42446722</v>
      </c>
      <c r="P202" s="81">
        <v>0.73017687510256302</v>
      </c>
      <c r="Q202">
        <v>-981.10790999999995</v>
      </c>
      <c r="R202">
        <v>-979.40399000000002</v>
      </c>
    </row>
    <row r="203" spans="1:18" x14ac:dyDescent="0.2">
      <c r="A203" s="43" t="s">
        <v>297</v>
      </c>
      <c r="B203" s="43" t="s">
        <v>137</v>
      </c>
      <c r="C203" s="7">
        <v>1</v>
      </c>
      <c r="D203" s="7" t="s">
        <v>369</v>
      </c>
      <c r="E203" s="50" t="s">
        <v>23</v>
      </c>
      <c r="F203" s="52">
        <v>3.103933838843123</v>
      </c>
      <c r="G203" s="52">
        <v>0.27652902539491869</v>
      </c>
      <c r="H203" s="52">
        <v>1.0338616116671299E-2</v>
      </c>
      <c r="I203" s="32">
        <v>1</v>
      </c>
      <c r="J203" s="52">
        <v>3.1162446092668139</v>
      </c>
      <c r="K203" s="52">
        <v>2.9111399999999321</v>
      </c>
      <c r="L203" s="52">
        <v>425.94997148884249</v>
      </c>
      <c r="M203" s="52">
        <v>13.708163049008981</v>
      </c>
      <c r="N203" s="46">
        <v>5.0902345450000004</v>
      </c>
      <c r="O203" s="46">
        <v>24.906053419999999</v>
      </c>
      <c r="P203" s="81">
        <v>1.6883532003369299</v>
      </c>
      <c r="Q203">
        <v>-978.41292999999996</v>
      </c>
      <c r="R203">
        <v>-975.50179000000003</v>
      </c>
    </row>
    <row r="204" spans="1:18" x14ac:dyDescent="0.2">
      <c r="A204" s="43" t="s">
        <v>298</v>
      </c>
      <c r="B204" s="43" t="s">
        <v>138</v>
      </c>
      <c r="C204" s="7">
        <v>-1</v>
      </c>
      <c r="D204" s="7" t="s">
        <v>369</v>
      </c>
      <c r="E204" s="50" t="s">
        <v>23</v>
      </c>
      <c r="F204" s="67">
        <v>1.168989753132613</v>
      </c>
      <c r="G204" s="67">
        <v>0.94112854993044714</v>
      </c>
      <c r="H204" s="67">
        <v>9.0217534660098339E-2</v>
      </c>
      <c r="I204" s="32">
        <v>0.99819999999999998</v>
      </c>
      <c r="J204" s="67">
        <v>1.5034624019187779</v>
      </c>
      <c r="K204" s="67">
        <v>1.0005300000000259</v>
      </c>
      <c r="L204" s="67">
        <v>1239.3431481314581</v>
      </c>
      <c r="M204" s="67">
        <v>1450.6282399057841</v>
      </c>
      <c r="N204" s="46">
        <v>21.162605639999999</v>
      </c>
      <c r="O204" s="46">
        <v>8.6028640979999995</v>
      </c>
      <c r="P204" s="81">
        <v>2.3195837971427502</v>
      </c>
      <c r="Q204">
        <v>-976.20371</v>
      </c>
      <c r="R204">
        <v>-975.20317999999997</v>
      </c>
    </row>
    <row r="205" spans="1:18" s="95" customFormat="1" x14ac:dyDescent="0.2">
      <c r="A205" s="84" t="s">
        <v>298</v>
      </c>
      <c r="B205" s="84" t="s">
        <v>138</v>
      </c>
      <c r="C205" s="86">
        <v>1</v>
      </c>
      <c r="D205" s="86" t="s">
        <v>369</v>
      </c>
      <c r="E205" s="87" t="s">
        <v>23</v>
      </c>
      <c r="F205" s="104">
        <v>1.802567808478763E-3</v>
      </c>
      <c r="G205" s="104">
        <v>0.29497778569734318</v>
      </c>
      <c r="H205" s="104">
        <v>2.8470787173882979</v>
      </c>
      <c r="I205" s="89">
        <v>0.1030574340965232</v>
      </c>
      <c r="J205" s="104">
        <v>2.8623194032656469</v>
      </c>
      <c r="K205" s="104">
        <v>2.8906499999999369</v>
      </c>
      <c r="L205" s="104">
        <v>428.96926296854588</v>
      </c>
      <c r="M205" s="104">
        <v>16.596209033849799</v>
      </c>
      <c r="N205" s="95">
        <v>29.649877898699639</v>
      </c>
      <c r="O205" s="95">
        <v>2.3626991611534258</v>
      </c>
      <c r="P205" s="94">
        <v>1.9351520819083701</v>
      </c>
      <c r="Q205" s="95">
        <v>-971.58807999999999</v>
      </c>
      <c r="R205" s="95">
        <v>-968.69743000000005</v>
      </c>
    </row>
    <row r="206" spans="1:18" x14ac:dyDescent="0.2">
      <c r="A206" s="43" t="s">
        <v>299</v>
      </c>
      <c r="B206" s="43" t="s">
        <v>139</v>
      </c>
      <c r="C206" s="50">
        <v>0</v>
      </c>
      <c r="D206" s="7" t="s">
        <v>369</v>
      </c>
      <c r="E206" s="50" t="s">
        <v>23</v>
      </c>
      <c r="F206" s="51">
        <v>0.234509372193</v>
      </c>
      <c r="G206" s="51">
        <v>0.3806906719</v>
      </c>
      <c r="H206" s="51">
        <v>0.36379269180233997</v>
      </c>
      <c r="I206" s="32">
        <v>0.77569999999999995</v>
      </c>
      <c r="J206" s="51">
        <v>0.57642445816023002</v>
      </c>
      <c r="K206" s="51">
        <v>4.1626699990000002</v>
      </c>
      <c r="L206" s="51">
        <v>297.88573199400003</v>
      </c>
      <c r="M206" s="51">
        <v>137.034799128</v>
      </c>
      <c r="N206" s="46">
        <v>1.6328974359999999</v>
      </c>
      <c r="O206" s="46">
        <v>27.44158861</v>
      </c>
      <c r="P206" s="81">
        <v>3.7479087233563702</v>
      </c>
      <c r="Q206">
        <v>-979.54197999999997</v>
      </c>
      <c r="R206">
        <v>-975.37931000000003</v>
      </c>
    </row>
    <row r="207" spans="1:18" x14ac:dyDescent="0.2">
      <c r="A207" s="43" t="s">
        <v>300</v>
      </c>
      <c r="B207" s="43" t="s">
        <v>140</v>
      </c>
      <c r="C207" s="7">
        <v>-1</v>
      </c>
      <c r="D207" s="7" t="s">
        <v>369</v>
      </c>
      <c r="E207" s="50" t="s">
        <v>28</v>
      </c>
      <c r="F207" s="67">
        <v>8.0514922063285258E-5</v>
      </c>
      <c r="G207" s="67">
        <v>1.4925650162570119E-4</v>
      </c>
      <c r="H207" s="67">
        <v>2.731817612572633</v>
      </c>
      <c r="I207" s="32">
        <v>1E-4</v>
      </c>
      <c r="J207" s="67">
        <v>2.7318176178365561</v>
      </c>
      <c r="K207" s="67">
        <v>2.5329799999999518</v>
      </c>
      <c r="L207" s="67">
        <v>489.54196243161152</v>
      </c>
      <c r="M207" s="67">
        <v>27.079019297229209</v>
      </c>
      <c r="N207" s="46">
        <v>1.6550053010000001</v>
      </c>
      <c r="O207" s="46">
        <v>2.966916951</v>
      </c>
      <c r="P207" s="81">
        <v>15.492144478335501</v>
      </c>
      <c r="Q207">
        <v>-988.69268999999997</v>
      </c>
      <c r="R207">
        <v>-986.15971000000002</v>
      </c>
    </row>
    <row r="208" spans="1:18" x14ac:dyDescent="0.2">
      <c r="A208" s="43" t="s">
        <v>300</v>
      </c>
      <c r="B208" s="43" t="s">
        <v>140</v>
      </c>
      <c r="C208" s="7">
        <v>-1</v>
      </c>
      <c r="D208" s="7" t="s">
        <v>369</v>
      </c>
      <c r="E208" s="50" t="s">
        <v>23</v>
      </c>
      <c r="F208" s="51">
        <v>1.49482E-3</v>
      </c>
      <c r="G208" s="51">
        <v>1.5321899999999999E-3</v>
      </c>
      <c r="H208" s="51">
        <v>3.7286831999999999E-2</v>
      </c>
      <c r="I208" s="32">
        <v>5.7299999999999997E-2</v>
      </c>
      <c r="J208" s="51">
        <v>3.7348224999999999E-2</v>
      </c>
      <c r="K208" s="51">
        <v>0.47381000000000001</v>
      </c>
      <c r="L208" s="51">
        <v>2617.082797</v>
      </c>
      <c r="M208" s="51">
        <v>22134973.66</v>
      </c>
      <c r="N208" s="46">
        <v>14.292090610000001</v>
      </c>
      <c r="O208" s="46">
        <v>13.251531119999999</v>
      </c>
      <c r="P208" s="81">
        <v>2.2865541969743101E-2</v>
      </c>
      <c r="Q208">
        <v>-988.69268999999997</v>
      </c>
      <c r="R208">
        <v>-988.21888000000001</v>
      </c>
    </row>
    <row r="209" spans="1:18" x14ac:dyDescent="0.2">
      <c r="A209" s="43" t="s">
        <v>300</v>
      </c>
      <c r="B209" s="43" t="s">
        <v>140</v>
      </c>
      <c r="C209" s="7">
        <v>1</v>
      </c>
      <c r="D209" s="7" t="s">
        <v>369</v>
      </c>
      <c r="E209" s="50" t="s">
        <v>23</v>
      </c>
      <c r="F209" s="51">
        <v>6.26786E-5</v>
      </c>
      <c r="G209" s="51">
        <v>4.1440199999999997E-5</v>
      </c>
      <c r="H209" s="51">
        <v>4.9244800000000004E-4</v>
      </c>
      <c r="I209" s="32">
        <v>0.15079999999999999</v>
      </c>
      <c r="J209" s="51">
        <v>4.98147E-4</v>
      </c>
      <c r="K209" s="51">
        <v>3.2378</v>
      </c>
      <c r="L209" s="51">
        <v>382.97609490000002</v>
      </c>
      <c r="M209" s="51">
        <v>389911837.89999998</v>
      </c>
      <c r="N209" s="46">
        <v>26.52856147</v>
      </c>
      <c r="O209" s="46">
        <v>2.5417906659999998</v>
      </c>
      <c r="P209" s="81">
        <v>0.60743610997466801</v>
      </c>
      <c r="Q209">
        <v>-987.13009999999997</v>
      </c>
      <c r="R209">
        <v>-983.89229999999998</v>
      </c>
    </row>
    <row r="210" spans="1:18" x14ac:dyDescent="0.2">
      <c r="A210" s="43" t="s">
        <v>301</v>
      </c>
      <c r="B210" s="43" t="s">
        <v>141</v>
      </c>
      <c r="C210" s="7">
        <v>0</v>
      </c>
      <c r="D210" s="7" t="s">
        <v>369</v>
      </c>
      <c r="E210" s="50" t="s">
        <v>28</v>
      </c>
      <c r="F210" s="51">
        <v>6.7477200000000002E-4</v>
      </c>
      <c r="G210" s="51">
        <v>0.414305496</v>
      </c>
      <c r="H210" s="51">
        <v>1.909135027</v>
      </c>
      <c r="I210" s="32">
        <v>0.21210000000000001</v>
      </c>
      <c r="J210" s="51">
        <v>1.9535726369999999</v>
      </c>
      <c r="K210" s="51">
        <v>1.7910699999999999</v>
      </c>
      <c r="L210" s="51">
        <v>692.32358309999995</v>
      </c>
      <c r="M210" s="51">
        <v>149.77344199999999</v>
      </c>
      <c r="N210" s="46">
        <v>29.90588593</v>
      </c>
      <c r="O210" s="46">
        <v>29.837767400000001</v>
      </c>
      <c r="P210" s="81">
        <v>3.19995650236427</v>
      </c>
      <c r="Q210">
        <v>-990.98629000000005</v>
      </c>
      <c r="R210">
        <v>-989.19521999999995</v>
      </c>
    </row>
    <row r="211" spans="1:18" x14ac:dyDescent="0.2">
      <c r="A211" s="43" t="s">
        <v>301</v>
      </c>
      <c r="B211" s="43" t="s">
        <v>141</v>
      </c>
      <c r="C211" s="7">
        <v>0</v>
      </c>
      <c r="D211" s="7" t="s">
        <v>369</v>
      </c>
      <c r="E211" s="50" t="s">
        <v>23</v>
      </c>
      <c r="F211" s="51">
        <v>0.83363638200000001</v>
      </c>
      <c r="G211" s="51">
        <v>0.46212207900000002</v>
      </c>
      <c r="H211" s="51">
        <v>1.2309401760000001</v>
      </c>
      <c r="I211" s="32">
        <v>0.61219999999999997</v>
      </c>
      <c r="J211" s="51">
        <v>1.5568301600000001</v>
      </c>
      <c r="K211" s="51">
        <v>1.9413899999999999</v>
      </c>
      <c r="L211" s="51">
        <v>638.71761979999997</v>
      </c>
      <c r="M211" s="51">
        <v>185.18712049999999</v>
      </c>
      <c r="N211" s="46">
        <v>29.000773760000001</v>
      </c>
      <c r="O211" s="46">
        <v>28.96844102</v>
      </c>
      <c r="P211" s="81">
        <v>4.1359760641663197</v>
      </c>
      <c r="Q211">
        <v>-990.98629000000005</v>
      </c>
      <c r="R211">
        <v>-989.04489999999998</v>
      </c>
    </row>
    <row r="212" spans="1:18" x14ac:dyDescent="0.2">
      <c r="A212" s="43" t="s">
        <v>302</v>
      </c>
      <c r="B212" s="43" t="s">
        <v>142</v>
      </c>
      <c r="C212" s="8">
        <v>-1</v>
      </c>
      <c r="D212" s="7" t="s">
        <v>369</v>
      </c>
      <c r="E212" s="50" t="s">
        <v>23</v>
      </c>
      <c r="F212" s="52">
        <v>5.4776070735523081E-3</v>
      </c>
      <c r="G212" s="52">
        <v>4.0015729184644792E-2</v>
      </c>
      <c r="H212" s="52">
        <v>0.8834947086285222</v>
      </c>
      <c r="I212" s="32">
        <v>4.5699999999999998E-2</v>
      </c>
      <c r="J212" s="52">
        <v>0.88441741442377109</v>
      </c>
      <c r="K212" s="52">
        <v>1.220939999999928</v>
      </c>
      <c r="L212" s="52">
        <v>1015.610922731726</v>
      </c>
      <c r="M212" s="52">
        <v>2306.9282089815838</v>
      </c>
      <c r="N212" s="46">
        <v>22.204636010000002</v>
      </c>
      <c r="O212" s="46">
        <v>4.3398970930000003</v>
      </c>
      <c r="P212" s="81">
        <v>0.68043352689348302</v>
      </c>
      <c r="Q212">
        <v>-969.99464999999998</v>
      </c>
      <c r="R212">
        <v>-968.77371000000005</v>
      </c>
    </row>
    <row r="213" spans="1:18" x14ac:dyDescent="0.2">
      <c r="A213" s="43" t="s">
        <v>303</v>
      </c>
      <c r="B213" s="43" t="s">
        <v>143</v>
      </c>
      <c r="C213" s="7">
        <v>-1</v>
      </c>
      <c r="D213" s="7" t="s">
        <v>369</v>
      </c>
      <c r="E213" s="50" t="s">
        <v>23</v>
      </c>
      <c r="F213" s="51">
        <v>1.14564E-4</v>
      </c>
      <c r="G213" s="51">
        <v>1.276701125</v>
      </c>
      <c r="H213" s="51">
        <v>0.34971992299999999</v>
      </c>
      <c r="I213" s="32">
        <v>0.96450000000000002</v>
      </c>
      <c r="J213" s="51">
        <v>1.323733281</v>
      </c>
      <c r="K213" s="51">
        <v>0.69974000000000003</v>
      </c>
      <c r="L213" s="51">
        <v>1772.086775</v>
      </c>
      <c r="M213" s="51">
        <v>5470.4183300000004</v>
      </c>
      <c r="N213" s="46">
        <v>29.99406106</v>
      </c>
      <c r="O213" s="46">
        <v>2.1677967999999999E-2</v>
      </c>
      <c r="P213" s="81">
        <v>2.1162367428904001</v>
      </c>
      <c r="Q213">
        <v>-979.5711</v>
      </c>
      <c r="R213">
        <v>-978.87135999999998</v>
      </c>
    </row>
    <row r="214" spans="1:18" x14ac:dyDescent="0.2">
      <c r="A214" s="43" t="s">
        <v>304</v>
      </c>
      <c r="B214" s="43" t="s">
        <v>144</v>
      </c>
      <c r="C214" s="7">
        <v>0</v>
      </c>
      <c r="D214" s="7" t="s">
        <v>369</v>
      </c>
      <c r="E214" s="50" t="s">
        <v>28</v>
      </c>
      <c r="F214" s="51">
        <v>2.178859138</v>
      </c>
      <c r="G214" s="51">
        <v>1.4844213877000001</v>
      </c>
      <c r="H214" s="51">
        <v>0.12673046495000001</v>
      </c>
      <c r="I214" s="32">
        <v>0.99880000000000002</v>
      </c>
      <c r="J214" s="51">
        <v>2.6395065089008001</v>
      </c>
      <c r="K214" s="51">
        <v>1.7301200000000001</v>
      </c>
      <c r="L214" s="51">
        <v>716.71329156000002</v>
      </c>
      <c r="M214" s="51">
        <v>91.024324063259996</v>
      </c>
      <c r="N214" s="46">
        <v>25.733430980000001</v>
      </c>
      <c r="O214" s="46">
        <v>25.475717410000001</v>
      </c>
      <c r="P214" s="81">
        <v>3.08885020271306</v>
      </c>
      <c r="Q214">
        <v>-987.36968000000002</v>
      </c>
      <c r="R214">
        <v>-985.63955999999996</v>
      </c>
    </row>
    <row r="215" spans="1:18" x14ac:dyDescent="0.2">
      <c r="A215" s="43" t="s">
        <v>304</v>
      </c>
      <c r="B215" s="43" t="s">
        <v>144</v>
      </c>
      <c r="C215" s="7">
        <v>0</v>
      </c>
      <c r="D215" s="7" t="s">
        <v>369</v>
      </c>
      <c r="E215" s="50" t="s">
        <v>23</v>
      </c>
      <c r="F215" s="51">
        <v>1.3726031681671</v>
      </c>
      <c r="G215" s="51">
        <v>0.78364226660000003</v>
      </c>
      <c r="H215" s="51">
        <v>3.1764428605449901</v>
      </c>
      <c r="I215" s="32">
        <v>0.44550000000000001</v>
      </c>
      <c r="J215" s="51">
        <v>3.5479464350000001</v>
      </c>
      <c r="K215" s="51">
        <v>2.0159899999899999</v>
      </c>
      <c r="L215" s="51">
        <v>615.08241599999997</v>
      </c>
      <c r="M215" s="51">
        <v>31.842883454639999</v>
      </c>
      <c r="N215" s="46">
        <v>29.721976179999999</v>
      </c>
      <c r="O215" s="46">
        <v>0.158711669</v>
      </c>
      <c r="P215" s="81">
        <v>2.5581600568308902</v>
      </c>
      <c r="Q215">
        <v>-987.36968000000002</v>
      </c>
      <c r="R215">
        <v>-985.35369000000003</v>
      </c>
    </row>
    <row r="216" spans="1:18" x14ac:dyDescent="0.2">
      <c r="A216" s="43" t="s">
        <v>305</v>
      </c>
      <c r="B216" s="43" t="s">
        <v>145</v>
      </c>
      <c r="C216" s="7">
        <v>0</v>
      </c>
      <c r="D216" s="7" t="s">
        <v>369</v>
      </c>
      <c r="E216" s="50" t="s">
        <v>28</v>
      </c>
      <c r="F216" s="51">
        <v>2.25792444</v>
      </c>
      <c r="G216" s="51">
        <v>0.16154052699999999</v>
      </c>
      <c r="H216" s="51">
        <v>3.2691903089999998</v>
      </c>
      <c r="I216" s="32">
        <v>0.56930000000000003</v>
      </c>
      <c r="J216" s="51">
        <v>3.976420928</v>
      </c>
      <c r="K216" s="51">
        <v>2.2184499999999998</v>
      </c>
      <c r="L216" s="51">
        <v>558.94881559999999</v>
      </c>
      <c r="M216" s="51">
        <v>19.023831049999998</v>
      </c>
      <c r="N216" s="46">
        <v>4.0913886079999999</v>
      </c>
      <c r="O216" s="46">
        <v>0.71702829199999996</v>
      </c>
      <c r="P216" s="81">
        <v>7.5929145051345701</v>
      </c>
      <c r="Q216">
        <v>-972.01567999999997</v>
      </c>
      <c r="R216">
        <v>-969.79723000000001</v>
      </c>
    </row>
    <row r="217" spans="1:18" x14ac:dyDescent="0.2">
      <c r="A217" s="43" t="s">
        <v>305</v>
      </c>
      <c r="B217" s="43" t="s">
        <v>145</v>
      </c>
      <c r="C217" s="7">
        <v>0</v>
      </c>
      <c r="D217" s="7" t="s">
        <v>369</v>
      </c>
      <c r="E217" s="50" t="s">
        <v>23</v>
      </c>
      <c r="F217" s="51">
        <v>1.0498506569999999</v>
      </c>
      <c r="G217" s="51">
        <v>1.916831811</v>
      </c>
      <c r="H217" s="51">
        <v>2.6200538999999998E-2</v>
      </c>
      <c r="I217" s="32">
        <v>0.99990000000000001</v>
      </c>
      <c r="J217" s="51">
        <v>2.1856616990000002</v>
      </c>
      <c r="K217" s="51">
        <v>1.6324399999999999</v>
      </c>
      <c r="L217" s="51">
        <v>759.59912770000005</v>
      </c>
      <c r="M217" s="51">
        <v>158.03527980000001</v>
      </c>
      <c r="N217" s="46">
        <v>1.2896387709999999</v>
      </c>
      <c r="O217" s="46">
        <v>6.0612774759999999</v>
      </c>
      <c r="P217" s="81">
        <v>2.36411161315112</v>
      </c>
      <c r="Q217">
        <v>-972.01567999999997</v>
      </c>
      <c r="R217">
        <v>-970.38324</v>
      </c>
    </row>
    <row r="218" spans="1:18" x14ac:dyDescent="0.2">
      <c r="A218" s="43" t="s">
        <v>306</v>
      </c>
      <c r="B218" s="43" t="s">
        <v>146</v>
      </c>
      <c r="C218" s="7">
        <v>-1</v>
      </c>
      <c r="D218" s="7" t="s">
        <v>369</v>
      </c>
      <c r="E218" s="50" t="s">
        <v>28</v>
      </c>
      <c r="F218" s="51">
        <v>3.9831509999999999E-3</v>
      </c>
      <c r="G218" s="51">
        <v>1.4462815E-2</v>
      </c>
      <c r="H218" s="51">
        <v>0.59867146100000002</v>
      </c>
      <c r="I218" s="32">
        <v>2.5000000000000001E-2</v>
      </c>
      <c r="J218" s="51">
        <v>0.59885937899999997</v>
      </c>
      <c r="K218" s="51">
        <v>2.4159799999999998</v>
      </c>
      <c r="L218" s="51">
        <v>513.24928190000003</v>
      </c>
      <c r="M218" s="51">
        <v>649.38447380000002</v>
      </c>
      <c r="N218" s="46">
        <v>14.60130858</v>
      </c>
      <c r="O218" s="46">
        <v>14.62948173</v>
      </c>
      <c r="P218" s="81">
        <v>7.6920520897978104</v>
      </c>
      <c r="Q218">
        <v>-969.79624000000001</v>
      </c>
      <c r="R218">
        <v>-967.38023999999996</v>
      </c>
    </row>
    <row r="219" spans="1:18" x14ac:dyDescent="0.2">
      <c r="A219" s="43" t="s">
        <v>306</v>
      </c>
      <c r="B219" s="43" t="s">
        <v>146</v>
      </c>
      <c r="C219" s="7">
        <v>1</v>
      </c>
      <c r="D219" s="7" t="s">
        <v>369</v>
      </c>
      <c r="E219" s="50" t="s">
        <v>23</v>
      </c>
      <c r="F219" s="51">
        <v>0.99818204399999999</v>
      </c>
      <c r="G219" s="51">
        <v>1.85151332</v>
      </c>
      <c r="H219" s="51">
        <v>0.34538600800000002</v>
      </c>
      <c r="I219" s="32">
        <v>0.98680000000000001</v>
      </c>
      <c r="J219" s="51">
        <v>2.1316098280000002</v>
      </c>
      <c r="K219" s="51">
        <v>2.5686200000000001</v>
      </c>
      <c r="L219" s="51">
        <v>482.74949190000001</v>
      </c>
      <c r="M219" s="51">
        <v>42.649761769999998</v>
      </c>
      <c r="N219" s="46">
        <v>1.669347082</v>
      </c>
      <c r="O219" s="46">
        <v>10.92493082</v>
      </c>
      <c r="P219" s="81">
        <v>5.0443941155754404</v>
      </c>
      <c r="Q219">
        <v>-966.24990000000003</v>
      </c>
      <c r="R219">
        <v>-963.68128000000002</v>
      </c>
    </row>
    <row r="220" spans="1:18" x14ac:dyDescent="0.2">
      <c r="A220" s="43" t="s">
        <v>307</v>
      </c>
      <c r="B220" s="43" t="s">
        <v>147</v>
      </c>
      <c r="C220" s="7">
        <v>-1</v>
      </c>
      <c r="D220" s="7" t="s">
        <v>369</v>
      </c>
      <c r="E220" s="50" t="s">
        <v>28</v>
      </c>
      <c r="F220" s="51">
        <v>1.3378797E-2</v>
      </c>
      <c r="G220" s="51">
        <v>3.3177499999999997E-4</v>
      </c>
      <c r="H220" s="51">
        <v>5.9976400000000002E-6</v>
      </c>
      <c r="I220" s="32">
        <v>1</v>
      </c>
      <c r="J220" s="51">
        <v>1.3382912E-2</v>
      </c>
      <c r="K220" s="51">
        <v>1.0558399999999999</v>
      </c>
      <c r="L220" s="51">
        <v>1174.4203669999999</v>
      </c>
      <c r="M220" s="51">
        <v>15578873.289999999</v>
      </c>
      <c r="N220" s="46">
        <v>1.419764566</v>
      </c>
      <c r="O220" s="46">
        <v>1.3675629140000001</v>
      </c>
      <c r="P220" s="81">
        <v>0.97338534638697505</v>
      </c>
      <c r="Q220">
        <v>-977.08642999999995</v>
      </c>
      <c r="R220">
        <v>-976.03058999999996</v>
      </c>
    </row>
    <row r="221" spans="1:18" x14ac:dyDescent="0.2">
      <c r="A221" s="43" t="s">
        <v>307</v>
      </c>
      <c r="B221" s="43" t="s">
        <v>147</v>
      </c>
      <c r="C221" s="7">
        <v>-1</v>
      </c>
      <c r="D221" s="7" t="s">
        <v>369</v>
      </c>
      <c r="E221" s="50" t="s">
        <v>23</v>
      </c>
      <c r="F221" s="45">
        <v>9.4699999999999998E-5</v>
      </c>
      <c r="G221" s="45">
        <v>3.2084709999999999</v>
      </c>
      <c r="H221" s="45">
        <v>0.12946099999999999</v>
      </c>
      <c r="I221" s="32">
        <v>0.99919999999999998</v>
      </c>
      <c r="J221" s="45">
        <v>3.2110810000000001</v>
      </c>
      <c r="K221" s="45">
        <v>0.218</v>
      </c>
      <c r="L221" s="45">
        <v>5688.0730000000003</v>
      </c>
      <c r="M221" s="45">
        <v>30743.94</v>
      </c>
      <c r="N221" s="46">
        <v>29.997511339999999</v>
      </c>
      <c r="O221" s="46">
        <v>1.46382E-4</v>
      </c>
      <c r="P221" s="81">
        <v>0.94718708614076497</v>
      </c>
      <c r="Q221">
        <v>-977.08642999999995</v>
      </c>
      <c r="R221">
        <v>-976.86842999999999</v>
      </c>
    </row>
    <row r="222" spans="1:18" x14ac:dyDescent="0.2">
      <c r="A222" s="43" t="s">
        <v>308</v>
      </c>
      <c r="B222" s="43" t="s">
        <v>148</v>
      </c>
      <c r="C222" s="7">
        <v>-1</v>
      </c>
      <c r="D222" s="7" t="s">
        <v>369</v>
      </c>
      <c r="E222" s="50" t="s">
        <v>28</v>
      </c>
      <c r="F222" s="51">
        <v>0.94235336700000005</v>
      </c>
      <c r="G222" s="51">
        <v>3.753657016</v>
      </c>
      <c r="H222" s="51">
        <v>3.6380760000000001E-3</v>
      </c>
      <c r="I222" s="32">
        <v>1</v>
      </c>
      <c r="J222" s="51">
        <v>3.8701400619999999</v>
      </c>
      <c r="K222" s="51">
        <v>2.33548</v>
      </c>
      <c r="L222" s="51">
        <v>530.94010649999996</v>
      </c>
      <c r="M222" s="51">
        <v>17.212731489999999</v>
      </c>
      <c r="N222" s="46">
        <v>15.90638326</v>
      </c>
      <c r="O222" s="46">
        <v>0.88800749999999995</v>
      </c>
      <c r="P222" s="81">
        <v>0.38230798466014798</v>
      </c>
      <c r="Q222">
        <v>-968.34427000000005</v>
      </c>
      <c r="R222">
        <v>-966.00878999999998</v>
      </c>
    </row>
    <row r="223" spans="1:18" x14ac:dyDescent="0.2">
      <c r="A223" s="43" t="s">
        <v>308</v>
      </c>
      <c r="B223" s="43" t="s">
        <v>148</v>
      </c>
      <c r="C223" s="7">
        <v>-1</v>
      </c>
      <c r="D223" s="7" t="s">
        <v>369</v>
      </c>
      <c r="E223" s="50" t="s">
        <v>23</v>
      </c>
      <c r="F223" s="51">
        <v>9.1085950000000006E-3</v>
      </c>
      <c r="G223" s="51">
        <v>9.1616969999999999E-3</v>
      </c>
      <c r="H223" s="51">
        <v>1.861786E-3</v>
      </c>
      <c r="I223" s="32">
        <v>0.98980000000000001</v>
      </c>
      <c r="J223" s="51">
        <v>1.3052565E-2</v>
      </c>
      <c r="K223" s="51">
        <v>1.3723799999999999</v>
      </c>
      <c r="L223" s="51">
        <v>903.53983589999996</v>
      </c>
      <c r="M223" s="51">
        <v>7457903.1849999996</v>
      </c>
      <c r="N223" s="46">
        <v>14.83287281</v>
      </c>
      <c r="O223" s="46">
        <v>2.323356054</v>
      </c>
      <c r="P223" s="81">
        <v>0.392367356393585</v>
      </c>
      <c r="Q223">
        <v>-968.34427000000005</v>
      </c>
      <c r="R223">
        <v>-966.97189000000003</v>
      </c>
    </row>
    <row r="224" spans="1:18" x14ac:dyDescent="0.2">
      <c r="A224" s="43" t="s">
        <v>308</v>
      </c>
      <c r="B224" s="43" t="s">
        <v>148</v>
      </c>
      <c r="C224" s="7">
        <v>1</v>
      </c>
      <c r="D224" s="7" t="s">
        <v>369</v>
      </c>
      <c r="E224" s="50" t="s">
        <v>23</v>
      </c>
      <c r="F224" s="51">
        <v>1.8159897009999999</v>
      </c>
      <c r="G224" s="51">
        <v>1.084822661</v>
      </c>
      <c r="H224" s="51">
        <v>5.4224603030000003</v>
      </c>
      <c r="I224" s="32">
        <v>0.3634</v>
      </c>
      <c r="J224" s="51">
        <v>5.8204582760000001</v>
      </c>
      <c r="K224" s="51">
        <v>1.4709099999999999</v>
      </c>
      <c r="L224" s="51">
        <v>843.01554820000001</v>
      </c>
      <c r="M224" s="51">
        <v>30.462037930000001</v>
      </c>
      <c r="N224" s="46">
        <v>29.146458809999999</v>
      </c>
      <c r="O224" s="46">
        <v>17.281267159999999</v>
      </c>
      <c r="P224" s="81">
        <v>2.3643099304302302</v>
      </c>
      <c r="Q224">
        <v>-964.90264000000002</v>
      </c>
      <c r="R224">
        <v>-963.43173000000002</v>
      </c>
    </row>
    <row r="225" spans="1:18" x14ac:dyDescent="0.2">
      <c r="A225" s="43" t="s">
        <v>309</v>
      </c>
      <c r="B225" s="43" t="s">
        <v>149</v>
      </c>
      <c r="C225" s="7">
        <v>0</v>
      </c>
      <c r="D225" s="7" t="s">
        <v>369</v>
      </c>
      <c r="E225" s="50" t="s">
        <v>28</v>
      </c>
      <c r="F225" s="52">
        <v>0.84402955272163971</v>
      </c>
      <c r="G225" s="52">
        <v>0.26582297542125538</v>
      </c>
      <c r="H225" s="52">
        <v>0.43136842623589022</v>
      </c>
      <c r="I225" s="32">
        <v>0.89890000000000003</v>
      </c>
      <c r="J225" s="52">
        <v>0.9844422071825899</v>
      </c>
      <c r="K225" s="52">
        <v>2.097749999999905</v>
      </c>
      <c r="L225" s="52">
        <v>591.10952210704613</v>
      </c>
      <c r="M225" s="52">
        <v>367.1047269335092</v>
      </c>
      <c r="N225" s="46">
        <v>17.48076837</v>
      </c>
      <c r="O225" s="46">
        <v>9.8493202219999993</v>
      </c>
      <c r="P225" s="81">
        <v>1.5050775909171801</v>
      </c>
      <c r="Q225">
        <v>-978.36821999999995</v>
      </c>
      <c r="R225">
        <v>-976.27047000000005</v>
      </c>
    </row>
    <row r="226" spans="1:18" x14ac:dyDescent="0.2">
      <c r="A226" s="43" t="s">
        <v>310</v>
      </c>
      <c r="B226" s="43" t="s">
        <v>150</v>
      </c>
      <c r="C226" s="7">
        <v>0</v>
      </c>
      <c r="D226" s="7" t="s">
        <v>369</v>
      </c>
      <c r="E226" s="50" t="s">
        <v>28</v>
      </c>
      <c r="F226" s="51">
        <v>0.66047793899999996</v>
      </c>
      <c r="G226" s="51">
        <v>0.34258713899999998</v>
      </c>
      <c r="H226" s="51">
        <v>3.2138340000000001E-2</v>
      </c>
      <c r="I226" s="32">
        <v>0.99909999999999999</v>
      </c>
      <c r="J226" s="51">
        <v>0.74473480400000003</v>
      </c>
      <c r="K226" s="51">
        <v>1.7476400000000001</v>
      </c>
      <c r="L226" s="51">
        <v>709.52827809999997</v>
      </c>
      <c r="M226" s="51">
        <v>1109.359704</v>
      </c>
      <c r="N226" s="46">
        <v>27.414782930000001</v>
      </c>
      <c r="O226" s="46">
        <v>27.41267457</v>
      </c>
      <c r="P226" s="81">
        <v>0.98419430854313805</v>
      </c>
      <c r="Q226">
        <v>-979.23086000000001</v>
      </c>
      <c r="R226">
        <v>-977.48321999999996</v>
      </c>
    </row>
    <row r="227" spans="1:18" x14ac:dyDescent="0.2">
      <c r="A227" s="43" t="s">
        <v>310</v>
      </c>
      <c r="B227" s="43" t="s">
        <v>150</v>
      </c>
      <c r="C227" s="7">
        <v>0</v>
      </c>
      <c r="D227" s="7" t="s">
        <v>369</v>
      </c>
      <c r="E227" s="50" t="s">
        <v>23</v>
      </c>
      <c r="F227" s="51">
        <v>1.194337585</v>
      </c>
      <c r="G227" s="51">
        <v>0.68955892900000004</v>
      </c>
      <c r="H227" s="51">
        <v>7.9628430000000007E-3</v>
      </c>
      <c r="I227" s="32">
        <v>1</v>
      </c>
      <c r="J227" s="51">
        <v>1.379129142</v>
      </c>
      <c r="K227" s="51">
        <v>3.3793600000000001</v>
      </c>
      <c r="L227" s="51">
        <v>366.9333838</v>
      </c>
      <c r="M227" s="51">
        <v>44.74230644</v>
      </c>
      <c r="N227" s="46">
        <v>29.999119889999999</v>
      </c>
      <c r="O227" s="46">
        <v>2.510488E-3</v>
      </c>
      <c r="P227" s="81">
        <v>3.3161611155537698</v>
      </c>
      <c r="Q227">
        <v>-979.23086000000001</v>
      </c>
      <c r="R227">
        <v>-975.85149999999999</v>
      </c>
    </row>
    <row r="228" spans="1:18" x14ac:dyDescent="0.2">
      <c r="A228" t="s">
        <v>377</v>
      </c>
      <c r="B228" s="43" t="s">
        <v>151</v>
      </c>
      <c r="C228" s="50">
        <v>-1</v>
      </c>
      <c r="D228" s="7" t="s">
        <v>369</v>
      </c>
      <c r="E228" s="50" t="s">
        <v>28</v>
      </c>
      <c r="F228" s="51">
        <v>1.6930429250000001</v>
      </c>
      <c r="G228" s="51">
        <v>0.92145294</v>
      </c>
      <c r="H228" s="51">
        <v>1.109137214</v>
      </c>
      <c r="I228" s="32">
        <v>0.86680000000000001</v>
      </c>
      <c r="J228" s="51">
        <v>2.2238829170000001</v>
      </c>
      <c r="K228" s="51">
        <v>2.1592600000000002</v>
      </c>
      <c r="L228" s="51">
        <v>574.27081499999997</v>
      </c>
      <c r="M228" s="51">
        <v>65.961870210000001</v>
      </c>
      <c r="N228" s="46">
        <v>28.556819090000001</v>
      </c>
      <c r="O228" s="46">
        <v>19.890319900000001</v>
      </c>
      <c r="P228" s="81">
        <v>3.9010630819504799</v>
      </c>
      <c r="Q228">
        <v>-979.54250000000002</v>
      </c>
      <c r="R228">
        <v>-977.38324</v>
      </c>
    </row>
    <row r="229" spans="1:18" x14ac:dyDescent="0.2">
      <c r="A229" t="s">
        <v>377</v>
      </c>
      <c r="B229" s="43" t="s">
        <v>151</v>
      </c>
      <c r="C229" s="50">
        <v>-1</v>
      </c>
      <c r="D229" s="7" t="s">
        <v>369</v>
      </c>
      <c r="E229" s="50" t="s">
        <v>23</v>
      </c>
      <c r="F229" s="51">
        <v>9.1462399999999995E-4</v>
      </c>
      <c r="G229" s="51">
        <v>1.2836048019999999</v>
      </c>
      <c r="H229" s="51">
        <v>0.45005832600000001</v>
      </c>
      <c r="I229" s="32">
        <v>0.94369999999999998</v>
      </c>
      <c r="J229" s="51">
        <v>1.360218594</v>
      </c>
      <c r="K229" s="51">
        <v>0.70235999999999998</v>
      </c>
      <c r="L229" s="51">
        <v>1765.476394</v>
      </c>
      <c r="M229" s="51">
        <v>5123.124288</v>
      </c>
      <c r="N229" s="46">
        <v>29.958376749999999</v>
      </c>
      <c r="O229" s="46">
        <v>0.20845256500000001</v>
      </c>
      <c r="P229" s="81">
        <v>1.9681897548513201</v>
      </c>
      <c r="Q229">
        <v>-979.54250000000002</v>
      </c>
      <c r="R229">
        <v>-978.84014000000002</v>
      </c>
    </row>
    <row r="230" spans="1:18" x14ac:dyDescent="0.2">
      <c r="A230" s="43" t="s">
        <v>311</v>
      </c>
      <c r="B230" s="43" t="s">
        <v>153</v>
      </c>
      <c r="C230" s="7">
        <v>-1</v>
      </c>
      <c r="D230" s="7" t="s">
        <v>369</v>
      </c>
      <c r="E230" s="50" t="s">
        <v>23</v>
      </c>
      <c r="F230" s="51">
        <v>8.5749903418222062E-5</v>
      </c>
      <c r="G230" s="51">
        <v>4.1856535117878351E-4</v>
      </c>
      <c r="H230" s="51">
        <v>4.5643796103209532E-2</v>
      </c>
      <c r="I230" s="32">
        <v>9.4000000000000004E-3</v>
      </c>
      <c r="J230" s="51">
        <v>4.5645795783516678E-2</v>
      </c>
      <c r="K230" s="51">
        <v>0.47644999999999982</v>
      </c>
      <c r="L230" s="51">
        <v>2602.581593031799</v>
      </c>
      <c r="M230" s="51">
        <v>14573976.239759279</v>
      </c>
      <c r="N230" s="46">
        <v>18.421432060000001</v>
      </c>
      <c r="O230" s="46">
        <v>11.561811390000001</v>
      </c>
      <c r="P230" s="81">
        <v>2.63217760895159E-2</v>
      </c>
      <c r="Q230">
        <v>-986.33920000000001</v>
      </c>
      <c r="R230">
        <v>-985.86275000000001</v>
      </c>
    </row>
    <row r="231" spans="1:18" x14ac:dyDescent="0.2">
      <c r="A231" s="43" t="s">
        <v>311</v>
      </c>
      <c r="B231" s="43" t="s">
        <v>153</v>
      </c>
      <c r="C231" s="7">
        <v>1</v>
      </c>
      <c r="D231" s="7" t="s">
        <v>369</v>
      </c>
      <c r="E231" s="50" t="s">
        <v>23</v>
      </c>
      <c r="F231" s="51">
        <v>1.9762096384960151E-5</v>
      </c>
      <c r="G231" s="51">
        <v>4.1826376021482027E-5</v>
      </c>
      <c r="H231" s="51">
        <v>2.144425180103932E-4</v>
      </c>
      <c r="I231" s="32">
        <v>0.2109</v>
      </c>
      <c r="J231" s="51">
        <v>2.1937543097452059E-4</v>
      </c>
      <c r="K231" s="51">
        <v>3.724410000000034</v>
      </c>
      <c r="L231" s="51">
        <v>332.93863994565282</v>
      </c>
      <c r="M231" s="51">
        <v>1320940301.780021</v>
      </c>
      <c r="N231" s="46">
        <v>4.7094381790000002</v>
      </c>
      <c r="O231" s="46">
        <v>8.8695053119999994</v>
      </c>
      <c r="P231" s="81">
        <v>0.47299277488603603</v>
      </c>
      <c r="Q231">
        <v>-984.5865</v>
      </c>
      <c r="R231">
        <v>-980.86208999999997</v>
      </c>
    </row>
    <row r="232" spans="1:18" x14ac:dyDescent="0.2">
      <c r="A232" s="43" t="s">
        <v>312</v>
      </c>
      <c r="B232" s="43" t="s">
        <v>154</v>
      </c>
      <c r="C232" s="7">
        <v>0</v>
      </c>
      <c r="D232" s="7" t="s">
        <v>369</v>
      </c>
      <c r="E232" s="50" t="s">
        <v>23</v>
      </c>
      <c r="F232" s="51">
        <v>0.529398456200872</v>
      </c>
      <c r="G232" s="51">
        <v>2.5375034338218772</v>
      </c>
      <c r="H232" s="51">
        <v>2.2205032108219211E-2</v>
      </c>
      <c r="I232" s="32">
        <v>1</v>
      </c>
      <c r="J232" s="51">
        <v>2.5922344541990432</v>
      </c>
      <c r="K232" s="51">
        <v>1.646299999999997</v>
      </c>
      <c r="L232" s="51">
        <v>753.20415477130689</v>
      </c>
      <c r="M232" s="51">
        <v>109.5358102063045</v>
      </c>
      <c r="N232" s="46">
        <v>18.21464297</v>
      </c>
      <c r="O232" s="46">
        <v>4.4648737130000002</v>
      </c>
      <c r="P232" s="81">
        <v>0.93751501282198202</v>
      </c>
      <c r="Q232">
        <v>-969.95104000000003</v>
      </c>
      <c r="R232">
        <v>-968.30474000000004</v>
      </c>
    </row>
    <row r="233" spans="1:18" x14ac:dyDescent="0.2">
      <c r="A233" s="43" t="s">
        <v>313</v>
      </c>
      <c r="B233" s="43" t="s">
        <v>155</v>
      </c>
      <c r="C233" s="7">
        <v>0</v>
      </c>
      <c r="D233" s="7" t="s">
        <v>369</v>
      </c>
      <c r="E233" s="50" t="s">
        <v>28</v>
      </c>
      <c r="F233" s="52">
        <v>0.63211141262982429</v>
      </c>
      <c r="G233" s="52">
        <v>1.2008924054891319</v>
      </c>
      <c r="H233" s="52">
        <v>1.147610038684888</v>
      </c>
      <c r="I233" s="32">
        <v>0.76359999999999995</v>
      </c>
      <c r="J233" s="52">
        <v>1.7772777521897569</v>
      </c>
      <c r="K233" s="52">
        <v>2.2582600000000639</v>
      </c>
      <c r="L233" s="52">
        <v>549.09532117646552</v>
      </c>
      <c r="M233" s="52">
        <v>90.281586404136533</v>
      </c>
      <c r="N233" s="46">
        <v>2.2383164249999998</v>
      </c>
      <c r="O233" s="46">
        <v>9.8256320800000001</v>
      </c>
      <c r="P233" s="81">
        <v>4.3615863763192397</v>
      </c>
      <c r="Q233">
        <v>-976.41489000000001</v>
      </c>
      <c r="R233">
        <v>-974.15662999999995</v>
      </c>
    </row>
    <row r="234" spans="1:18" x14ac:dyDescent="0.2">
      <c r="A234" s="43" t="s">
        <v>314</v>
      </c>
      <c r="B234" s="43" t="s">
        <v>156</v>
      </c>
      <c r="C234" s="7">
        <v>0</v>
      </c>
      <c r="D234" s="7" t="s">
        <v>369</v>
      </c>
      <c r="E234" s="50" t="s">
        <v>23</v>
      </c>
      <c r="F234" s="51">
        <v>0.40093955792000002</v>
      </c>
      <c r="G234" s="51">
        <v>0.8090612573</v>
      </c>
      <c r="H234" s="51">
        <v>0.66156077885359998</v>
      </c>
      <c r="I234" s="32">
        <v>0.80669999999999997</v>
      </c>
      <c r="J234" s="51">
        <v>1.1193727312099999</v>
      </c>
      <c r="K234" s="51">
        <v>3.7866499999999998</v>
      </c>
      <c r="L234" s="51">
        <v>327.46623</v>
      </c>
      <c r="M234" s="51">
        <v>48.274376699999998</v>
      </c>
      <c r="N234" s="46">
        <v>3.6379610979999999</v>
      </c>
      <c r="O234" s="46">
        <v>26.294706779999999</v>
      </c>
      <c r="P234" s="81">
        <v>5.6331190982711004</v>
      </c>
      <c r="Q234">
        <v>-978.22841000000005</v>
      </c>
      <c r="R234">
        <v>-974.44176000000004</v>
      </c>
    </row>
    <row r="235" spans="1:18" x14ac:dyDescent="0.2">
      <c r="A235" s="43" t="s">
        <v>315</v>
      </c>
      <c r="B235" s="43" t="s">
        <v>157</v>
      </c>
      <c r="C235" s="50">
        <v>1</v>
      </c>
      <c r="D235" s="7" t="s">
        <v>369</v>
      </c>
      <c r="E235" s="50" t="s">
        <v>23</v>
      </c>
      <c r="F235" s="52">
        <v>5.018713815929951E-2</v>
      </c>
      <c r="G235" s="52">
        <v>0.59250026389726951</v>
      </c>
      <c r="H235" s="52">
        <v>4.8619592412632823E-4</v>
      </c>
      <c r="I235" s="32">
        <v>1</v>
      </c>
      <c r="J235" s="52">
        <v>0.59462218924408738</v>
      </c>
      <c r="K235" s="52">
        <v>0.60824999999999818</v>
      </c>
      <c r="L235" s="52">
        <v>2038.6354295108979</v>
      </c>
      <c r="M235" s="52">
        <v>41276.516760233171</v>
      </c>
      <c r="N235" s="46">
        <v>25.157578269999998</v>
      </c>
      <c r="O235" s="46">
        <v>4.429115318</v>
      </c>
      <c r="P235" s="81">
        <v>2.6062284131240902E-2</v>
      </c>
      <c r="Q235">
        <v>-980.53332</v>
      </c>
      <c r="R235">
        <v>-979.92507000000001</v>
      </c>
    </row>
    <row r="236" spans="1:18" x14ac:dyDescent="0.2">
      <c r="A236" s="43" t="s">
        <v>316</v>
      </c>
      <c r="B236" s="43" t="s">
        <v>158</v>
      </c>
      <c r="C236" s="50">
        <v>0</v>
      </c>
      <c r="D236" s="7" t="s">
        <v>369</v>
      </c>
      <c r="E236" s="50" t="s">
        <v>23</v>
      </c>
      <c r="F236" s="51">
        <v>2.4398900000000001E-5</v>
      </c>
      <c r="G236" s="51">
        <v>1.336730427</v>
      </c>
      <c r="H236" s="51">
        <v>1.93676E-3</v>
      </c>
      <c r="I236" s="32">
        <v>1</v>
      </c>
      <c r="J236" s="51">
        <v>1.33673183</v>
      </c>
      <c r="K236" s="51">
        <v>2.7567599999999999</v>
      </c>
      <c r="L236" s="51">
        <v>449.80339240000001</v>
      </c>
      <c r="M236" s="51">
        <v>87.729602549999996</v>
      </c>
      <c r="N236" s="46">
        <v>29.998156659999999</v>
      </c>
      <c r="O236" s="46">
        <v>4.3599900000000001E-4</v>
      </c>
      <c r="P236" s="81">
        <v>3.2491923626610699</v>
      </c>
      <c r="Q236">
        <v>-977.30847000000006</v>
      </c>
      <c r="R236">
        <v>-974.55170999999996</v>
      </c>
    </row>
    <row r="237" spans="1:18" x14ac:dyDescent="0.2">
      <c r="A237" s="43" t="s">
        <v>317</v>
      </c>
      <c r="B237" s="43" t="s">
        <v>159</v>
      </c>
      <c r="C237" s="50">
        <v>0</v>
      </c>
      <c r="D237" s="7" t="s">
        <v>369</v>
      </c>
      <c r="E237" s="50" t="s">
        <v>23</v>
      </c>
      <c r="F237" s="51">
        <v>2.2333200000000001E-2</v>
      </c>
      <c r="G237" s="51">
        <v>3.9993500000000001E-2</v>
      </c>
      <c r="H237" s="51">
        <v>0.241107181</v>
      </c>
      <c r="I237" s="32">
        <v>0.18659999999999999</v>
      </c>
      <c r="J237" s="51">
        <v>0.245419895</v>
      </c>
      <c r="K237" s="51">
        <v>1.9039200000000001</v>
      </c>
      <c r="L237" s="51">
        <v>651.28786920000005</v>
      </c>
      <c r="M237" s="51">
        <v>7900.707754</v>
      </c>
      <c r="N237" s="46">
        <v>0.81930552499999998</v>
      </c>
      <c r="O237" s="46">
        <v>1.3293517610000001</v>
      </c>
      <c r="P237" s="81">
        <v>0.60738353853892002</v>
      </c>
      <c r="Q237">
        <v>-971.28661</v>
      </c>
      <c r="R237">
        <v>-969.38269000000003</v>
      </c>
    </row>
    <row r="238" spans="1:18" x14ac:dyDescent="0.2">
      <c r="A238" s="43" t="s">
        <v>318</v>
      </c>
      <c r="B238" s="43" t="s">
        <v>160</v>
      </c>
      <c r="C238" s="50">
        <v>0</v>
      </c>
      <c r="D238" s="7" t="s">
        <v>369</v>
      </c>
      <c r="E238" s="50" t="s">
        <v>23</v>
      </c>
      <c r="F238" s="51">
        <v>3.28223749711E-2</v>
      </c>
      <c r="G238" s="51">
        <v>0.26849576952870002</v>
      </c>
      <c r="H238" s="51">
        <v>1.4496962524799999</v>
      </c>
      <c r="I238" s="32">
        <v>0.18340000000000001</v>
      </c>
      <c r="J238" s="51">
        <v>1.4747157390529999</v>
      </c>
      <c r="K238" s="51">
        <v>2.5478299999899998</v>
      </c>
      <c r="L238" s="51">
        <v>486.68867232000002</v>
      </c>
      <c r="M238" s="51">
        <v>91.306909894</v>
      </c>
      <c r="N238" s="46">
        <v>23.02963682</v>
      </c>
      <c r="O238" s="46">
        <v>4.7432375420000001</v>
      </c>
      <c r="P238" s="81">
        <v>3.15985813606604</v>
      </c>
      <c r="Q238">
        <v>-981.51841000000002</v>
      </c>
      <c r="R238">
        <v>-978.97058000000004</v>
      </c>
    </row>
    <row r="239" spans="1:18" x14ac:dyDescent="0.2">
      <c r="A239" s="43" t="s">
        <v>319</v>
      </c>
      <c r="B239" s="43" t="s">
        <v>161</v>
      </c>
      <c r="C239" s="7">
        <v>-1</v>
      </c>
      <c r="D239" s="7" t="s">
        <v>369</v>
      </c>
      <c r="E239" s="50" t="s">
        <v>23</v>
      </c>
      <c r="F239" s="51">
        <v>1.7989097999999999E-2</v>
      </c>
      <c r="G239" s="51">
        <v>4.0640966000000001E-2</v>
      </c>
      <c r="H239" s="51">
        <v>0.124936796</v>
      </c>
      <c r="I239" s="32">
        <v>0.3352</v>
      </c>
      <c r="J239" s="51">
        <v>0.13260655599999999</v>
      </c>
      <c r="K239" s="51">
        <v>0.47164</v>
      </c>
      <c r="L239" s="51">
        <v>2629.123908</v>
      </c>
      <c r="M239" s="51">
        <v>1780203.8319999999</v>
      </c>
      <c r="N239" s="46">
        <v>6.1233631869999998</v>
      </c>
      <c r="O239" s="46">
        <v>1.5787124939999999</v>
      </c>
      <c r="P239" s="81">
        <v>3.2476898413711999E-2</v>
      </c>
      <c r="Q239">
        <v>-996.29918999999995</v>
      </c>
      <c r="R239">
        <v>-995.82754999999997</v>
      </c>
    </row>
    <row r="240" spans="1:18" x14ac:dyDescent="0.2">
      <c r="A240" s="43" t="s">
        <v>319</v>
      </c>
      <c r="B240" s="43" t="s">
        <v>161</v>
      </c>
      <c r="C240" s="7">
        <v>1</v>
      </c>
      <c r="D240" s="7" t="s">
        <v>369</v>
      </c>
      <c r="E240" s="50" t="s">
        <v>23</v>
      </c>
      <c r="F240" s="51">
        <v>3.9422065999999999E-2</v>
      </c>
      <c r="G240" s="51">
        <v>5.7295279999999997E-2</v>
      </c>
      <c r="H240" s="51">
        <v>1.086145243</v>
      </c>
      <c r="I240" s="32">
        <v>6.3899999999999998E-2</v>
      </c>
      <c r="J240" s="51">
        <v>1.088369578</v>
      </c>
      <c r="K240" s="51">
        <v>2.9811200000000002</v>
      </c>
      <c r="L240" s="51">
        <v>415.951052</v>
      </c>
      <c r="M240" s="51">
        <v>104.6502945</v>
      </c>
      <c r="N240" s="46">
        <v>4.5293496360000001</v>
      </c>
      <c r="O240" s="46">
        <v>25.456573989999999</v>
      </c>
      <c r="P240" s="81">
        <v>3.1787446371171701</v>
      </c>
      <c r="Q240">
        <v>-991.71536000000003</v>
      </c>
      <c r="R240">
        <v>-988.73424</v>
      </c>
    </row>
    <row r="241" spans="1:18" x14ac:dyDescent="0.2">
      <c r="A241" s="43" t="s">
        <v>320</v>
      </c>
      <c r="B241" s="43" t="s">
        <v>162</v>
      </c>
      <c r="C241" s="7">
        <v>0</v>
      </c>
      <c r="D241" s="7" t="s">
        <v>369</v>
      </c>
      <c r="E241" s="50" t="s">
        <v>28</v>
      </c>
      <c r="F241" s="52">
        <v>2.886989740357917</v>
      </c>
      <c r="G241" s="52">
        <v>2.32407601300502</v>
      </c>
      <c r="H241" s="52">
        <v>3.003701554610632</v>
      </c>
      <c r="I241" s="32">
        <v>0.77690000000000003</v>
      </c>
      <c r="J241" s="52">
        <v>4.7705620323319886</v>
      </c>
      <c r="K241" s="52">
        <v>2.1399400000000242</v>
      </c>
      <c r="L241" s="52">
        <v>579.45549875229494</v>
      </c>
      <c r="M241" s="52">
        <v>14.72609954611181</v>
      </c>
      <c r="N241" s="46">
        <v>21.164742329999999</v>
      </c>
      <c r="O241" s="46">
        <v>6.9493532650000001</v>
      </c>
      <c r="P241" s="81">
        <v>3.22156164256244</v>
      </c>
      <c r="Q241">
        <v>-981.66647999999998</v>
      </c>
      <c r="R241">
        <v>-979.52653999999995</v>
      </c>
    </row>
    <row r="242" spans="1:18" x14ac:dyDescent="0.2">
      <c r="A242" s="43" t="s">
        <v>320</v>
      </c>
      <c r="B242" s="43" t="s">
        <v>162</v>
      </c>
      <c r="C242" s="7">
        <v>0</v>
      </c>
      <c r="D242" s="7" t="s">
        <v>369</v>
      </c>
      <c r="E242" s="50" t="s">
        <v>23</v>
      </c>
      <c r="F242" s="52">
        <v>0.85266454702871131</v>
      </c>
      <c r="G242" s="52">
        <v>0.83357014089979509</v>
      </c>
      <c r="H242" s="52">
        <v>0.90901770143404503</v>
      </c>
      <c r="I242" s="32">
        <v>0.79530000000000001</v>
      </c>
      <c r="J242" s="52">
        <v>1.499396275532195</v>
      </c>
      <c r="K242" s="52">
        <v>2.6492299999999891</v>
      </c>
      <c r="L242" s="52">
        <v>468.06053079574258</v>
      </c>
      <c r="M242" s="52">
        <v>78.566927253983181</v>
      </c>
      <c r="N242" s="46">
        <v>15.64817279</v>
      </c>
      <c r="O242" s="46">
        <v>11.82229062</v>
      </c>
      <c r="P242" s="81">
        <v>5.03795483280261</v>
      </c>
      <c r="Q242">
        <v>-981.66647999999998</v>
      </c>
      <c r="R242">
        <v>-979.01724999999999</v>
      </c>
    </row>
    <row r="243" spans="1:18" x14ac:dyDescent="0.2">
      <c r="A243" s="43" t="s">
        <v>321</v>
      </c>
      <c r="B243" s="43" t="s">
        <v>163</v>
      </c>
      <c r="C243" s="7">
        <v>0</v>
      </c>
      <c r="D243" s="7" t="s">
        <v>369</v>
      </c>
      <c r="E243" s="50" t="s">
        <v>23</v>
      </c>
      <c r="F243" s="51">
        <v>3.0448514999999999E-2</v>
      </c>
      <c r="G243" s="51">
        <v>1.7585204E-2</v>
      </c>
      <c r="H243" s="51">
        <v>1.411550547</v>
      </c>
      <c r="I243" s="32">
        <v>2.4899999999999999E-2</v>
      </c>
      <c r="J243" s="51">
        <v>1.4119884199999999</v>
      </c>
      <c r="K243" s="51">
        <v>2.6906699999999999</v>
      </c>
      <c r="L243" s="51">
        <v>460.85175809999998</v>
      </c>
      <c r="M243" s="51">
        <v>84.564490599999999</v>
      </c>
      <c r="N243" s="46">
        <v>29.99129246</v>
      </c>
      <c r="O243" s="46">
        <v>6.5072259999999996E-3</v>
      </c>
      <c r="P243" s="81">
        <v>0.75248472281040801</v>
      </c>
      <c r="Q243">
        <v>-981.61396999999999</v>
      </c>
      <c r="R243">
        <v>-978.92330000000004</v>
      </c>
    </row>
    <row r="244" spans="1:18" x14ac:dyDescent="0.2">
      <c r="A244" s="43" t="s">
        <v>322</v>
      </c>
      <c r="B244" s="43" t="s">
        <v>164</v>
      </c>
      <c r="C244" s="7">
        <v>-1</v>
      </c>
      <c r="D244" s="7" t="s">
        <v>369</v>
      </c>
      <c r="E244" s="50" t="s">
        <v>28</v>
      </c>
      <c r="F244" s="51">
        <v>0.31247264914363038</v>
      </c>
      <c r="G244" s="51">
        <v>0.101218289416922</v>
      </c>
      <c r="H244" s="51">
        <v>1.216090853765095</v>
      </c>
      <c r="I244" s="32">
        <v>0.26069999999999999</v>
      </c>
      <c r="J244" s="51">
        <v>1.2596671239603121</v>
      </c>
      <c r="K244" s="51">
        <v>1.3267899999999599</v>
      </c>
      <c r="L244" s="51">
        <v>934.58648316616609</v>
      </c>
      <c r="M244" s="51">
        <v>886.16268455146678</v>
      </c>
      <c r="N244" s="46">
        <v>17.947735089999998</v>
      </c>
      <c r="O244" s="46">
        <v>17.34578432</v>
      </c>
      <c r="P244" s="81">
        <v>2.3421710116510099</v>
      </c>
      <c r="Q244">
        <v>-988.66251999999997</v>
      </c>
      <c r="R244">
        <v>-987.33573000000001</v>
      </c>
    </row>
    <row r="245" spans="1:18" x14ac:dyDescent="0.2">
      <c r="A245" s="43" t="s">
        <v>323</v>
      </c>
      <c r="B245" s="43" t="s">
        <v>165</v>
      </c>
      <c r="C245" s="7">
        <v>0</v>
      </c>
      <c r="D245" s="7" t="s">
        <v>369</v>
      </c>
      <c r="E245" s="50" t="s">
        <v>28</v>
      </c>
      <c r="F245" s="51">
        <v>3.91362200461599</v>
      </c>
      <c r="G245" s="51">
        <v>1.8633270899000001</v>
      </c>
      <c r="H245" s="51">
        <v>0.1027205677</v>
      </c>
      <c r="I245" s="32">
        <v>0.99970000000000003</v>
      </c>
      <c r="J245" s="51">
        <v>4.3357786560251999</v>
      </c>
      <c r="K245" s="51">
        <v>3.926669999</v>
      </c>
      <c r="L245" s="51">
        <v>315.78920561180001</v>
      </c>
      <c r="M245" s="51">
        <v>2.8855207214499998</v>
      </c>
      <c r="N245" s="46">
        <v>25.458938150000002</v>
      </c>
      <c r="O245" s="46">
        <v>20.81797435</v>
      </c>
      <c r="P245" s="81">
        <v>3.9390634877928399</v>
      </c>
      <c r="Q245">
        <v>-974.52283</v>
      </c>
      <c r="R245">
        <v>-970.59616000000005</v>
      </c>
    </row>
    <row r="246" spans="1:18" x14ac:dyDescent="0.2">
      <c r="A246" s="43" t="s">
        <v>323</v>
      </c>
      <c r="B246" s="43" t="s">
        <v>165</v>
      </c>
      <c r="C246" s="7">
        <v>0</v>
      </c>
      <c r="D246" s="7" t="s">
        <v>369</v>
      </c>
      <c r="E246" s="50" t="s">
        <v>23</v>
      </c>
      <c r="F246" s="51">
        <v>0.3225165251562</v>
      </c>
      <c r="G246" s="51">
        <v>0.2793344271</v>
      </c>
      <c r="H246" s="51">
        <v>5.1111737599999998E-2</v>
      </c>
      <c r="I246" s="32">
        <v>0.9929</v>
      </c>
      <c r="J246" s="51">
        <v>0.42971739660011998</v>
      </c>
      <c r="K246" s="51">
        <v>2.5507300000000002</v>
      </c>
      <c r="L246" s="51">
        <v>486.13534164700002</v>
      </c>
      <c r="M246" s="51">
        <v>1071.6976409199999</v>
      </c>
      <c r="N246" s="46">
        <v>19.103272969999999</v>
      </c>
      <c r="O246" s="46">
        <v>17.651745519999999</v>
      </c>
      <c r="P246" s="81">
        <v>0.75513150821381703</v>
      </c>
      <c r="Q246">
        <v>-974.52283</v>
      </c>
      <c r="R246">
        <v>-971.97209999999995</v>
      </c>
    </row>
    <row r="247" spans="1:18" x14ac:dyDescent="0.2">
      <c r="A247" s="43" t="s">
        <v>324</v>
      </c>
      <c r="B247" s="43" t="s">
        <v>166</v>
      </c>
      <c r="C247" s="50">
        <v>0</v>
      </c>
      <c r="D247" s="7" t="s">
        <v>369</v>
      </c>
      <c r="E247" s="50" t="s">
        <v>28</v>
      </c>
      <c r="F247" s="52">
        <v>2.2465907041351718</v>
      </c>
      <c r="G247" s="52">
        <v>1.0179415298649039</v>
      </c>
      <c r="H247" s="52">
        <v>0.72443511094686408</v>
      </c>
      <c r="I247" s="32">
        <v>0.95950000000000002</v>
      </c>
      <c r="J247" s="52">
        <v>2.5706382437252548</v>
      </c>
      <c r="K247" s="52">
        <v>1.822900000000004</v>
      </c>
      <c r="L247" s="52">
        <v>680.23479071808504</v>
      </c>
      <c r="M247" s="52">
        <v>82.046706693326286</v>
      </c>
      <c r="N247" s="46">
        <v>24.374721399999999</v>
      </c>
      <c r="O247" s="46">
        <v>24.374718720000001</v>
      </c>
      <c r="P247" s="81">
        <v>2.43020890898477</v>
      </c>
      <c r="Q247">
        <v>-986.75291000000004</v>
      </c>
      <c r="R247">
        <v>-984.93001000000004</v>
      </c>
    </row>
    <row r="248" spans="1:18" x14ac:dyDescent="0.2">
      <c r="A248" s="43" t="s">
        <v>325</v>
      </c>
      <c r="B248" s="43" t="s">
        <v>167</v>
      </c>
      <c r="C248" s="7">
        <v>0</v>
      </c>
      <c r="D248" s="7" t="s">
        <v>369</v>
      </c>
      <c r="E248" s="50" t="s">
        <v>23</v>
      </c>
      <c r="F248" s="51">
        <v>1.9361362759251498E-2</v>
      </c>
      <c r="G248" s="51">
        <v>0.80860677355699995</v>
      </c>
      <c r="H248" s="51">
        <v>1.54584821312</v>
      </c>
      <c r="I248" s="32">
        <v>0.46360000000000001</v>
      </c>
      <c r="J248" s="51">
        <v>1.7446680127269101</v>
      </c>
      <c r="K248" s="51">
        <v>2.69069</v>
      </c>
      <c r="L248" s="51">
        <v>460.84833257999998</v>
      </c>
      <c r="M248" s="51">
        <v>55.387916078000003</v>
      </c>
      <c r="N248" s="46">
        <v>28.627568589999999</v>
      </c>
      <c r="O248" s="46">
        <v>0.51478092499999994</v>
      </c>
      <c r="P248" s="81">
        <v>0.94301757070136205</v>
      </c>
      <c r="Q248">
        <v>-981.61109999999996</v>
      </c>
      <c r="R248">
        <v>-978.92040999999995</v>
      </c>
    </row>
    <row r="249" spans="1:18" x14ac:dyDescent="0.2">
      <c r="A249" s="43" t="s">
        <v>326</v>
      </c>
      <c r="B249" s="43" t="s">
        <v>168</v>
      </c>
      <c r="C249" s="7">
        <v>0</v>
      </c>
      <c r="D249" s="7" t="s">
        <v>369</v>
      </c>
      <c r="E249" s="50" t="s">
        <v>28</v>
      </c>
      <c r="F249" s="51">
        <v>0.97929221399999999</v>
      </c>
      <c r="G249" s="51">
        <v>0.37760526100000003</v>
      </c>
      <c r="H249" s="51">
        <v>1.6199172310000001</v>
      </c>
      <c r="I249" s="32">
        <v>0.54379999999999995</v>
      </c>
      <c r="J249" s="51">
        <v>1.930215223</v>
      </c>
      <c r="K249" s="51">
        <v>1.40022</v>
      </c>
      <c r="L249" s="51">
        <v>885.57512389999999</v>
      </c>
      <c r="M249" s="51">
        <v>321.0933521</v>
      </c>
      <c r="N249" s="46">
        <v>21.085341679999999</v>
      </c>
      <c r="O249" s="46">
        <v>4.8240683170000001</v>
      </c>
      <c r="P249" s="81">
        <v>2.4578643013698001</v>
      </c>
      <c r="Q249">
        <v>-972.80777</v>
      </c>
      <c r="R249">
        <v>-971.40755000000001</v>
      </c>
    </row>
    <row r="250" spans="1:18" x14ac:dyDescent="0.2">
      <c r="A250" s="43" t="s">
        <v>326</v>
      </c>
      <c r="B250" s="43" t="s">
        <v>168</v>
      </c>
      <c r="C250" s="7">
        <v>0</v>
      </c>
      <c r="D250" s="7" t="s">
        <v>369</v>
      </c>
      <c r="E250" s="50" t="s">
        <v>23</v>
      </c>
      <c r="F250" s="51">
        <v>1.03009709056</v>
      </c>
      <c r="G250" s="51">
        <v>2.6181811886599999</v>
      </c>
      <c r="H250" s="51">
        <v>3.6763854226623001</v>
      </c>
      <c r="I250" s="32">
        <v>0.60770000000000002</v>
      </c>
      <c r="J250" s="51">
        <v>4.6294473243200001</v>
      </c>
      <c r="K250" s="51">
        <v>1.99499</v>
      </c>
      <c r="L250" s="51">
        <v>621.55700028499996</v>
      </c>
      <c r="M250" s="51">
        <v>19.299726463300001</v>
      </c>
      <c r="N250" s="46">
        <v>8.5225438279999999</v>
      </c>
      <c r="O250" s="46">
        <v>7.6988956829999999</v>
      </c>
      <c r="P250" s="81">
        <v>2.7711729386801598</v>
      </c>
      <c r="Q250">
        <v>-972.80777</v>
      </c>
      <c r="R250">
        <v>-970.81277999999998</v>
      </c>
    </row>
    <row r="251" spans="1:18" x14ac:dyDescent="0.2">
      <c r="A251" s="43" t="s">
        <v>327</v>
      </c>
      <c r="B251" s="43" t="s">
        <v>169</v>
      </c>
      <c r="C251" s="7">
        <v>-1</v>
      </c>
      <c r="D251" s="7" t="s">
        <v>369</v>
      </c>
      <c r="E251" s="50" t="s">
        <v>23</v>
      </c>
      <c r="F251" s="51">
        <v>1.320516179</v>
      </c>
      <c r="G251" s="51">
        <v>3.4468960000000001E-3</v>
      </c>
      <c r="H251" s="51">
        <v>0.11228310900000001</v>
      </c>
      <c r="I251" s="32">
        <v>0.99639999999999995</v>
      </c>
      <c r="J251" s="51">
        <v>1.325285764</v>
      </c>
      <c r="K251" s="51">
        <v>0.2893</v>
      </c>
      <c r="L251" s="51">
        <v>4286.2080880000003</v>
      </c>
      <c r="M251" s="51">
        <v>77226.659629999995</v>
      </c>
      <c r="N251" s="46">
        <v>0.14875924300000001</v>
      </c>
      <c r="O251" s="46">
        <v>28.75911631</v>
      </c>
      <c r="P251" s="81">
        <v>9.2307671616048095E-2</v>
      </c>
      <c r="Q251">
        <v>-988.44569000000001</v>
      </c>
      <c r="R251">
        <v>-988.15638999999999</v>
      </c>
    </row>
    <row r="252" spans="1:18" x14ac:dyDescent="0.2">
      <c r="A252" s="43" t="s">
        <v>327</v>
      </c>
      <c r="B252" s="43" t="s">
        <v>169</v>
      </c>
      <c r="C252" s="7">
        <v>1</v>
      </c>
      <c r="D252" s="7" t="s">
        <v>369</v>
      </c>
      <c r="E252" s="50" t="s">
        <v>23</v>
      </c>
      <c r="F252" s="51">
        <v>0.432407135</v>
      </c>
      <c r="G252" s="51">
        <v>1.2251361810000001</v>
      </c>
      <c r="H252" s="51">
        <v>9.2846726000000004E-2</v>
      </c>
      <c r="I252" s="32">
        <v>0.99750000000000005</v>
      </c>
      <c r="J252" s="51">
        <v>1.3025187549999999</v>
      </c>
      <c r="K252" s="51">
        <v>0.60936000000000001</v>
      </c>
      <c r="L252" s="51">
        <v>2034.921885</v>
      </c>
      <c r="M252" s="51">
        <v>8555.4295239999992</v>
      </c>
      <c r="N252" s="46">
        <v>10.55891271</v>
      </c>
      <c r="O252" s="46">
        <v>16.01937332</v>
      </c>
      <c r="P252" s="81">
        <v>4.38009866304548E-2</v>
      </c>
      <c r="Q252">
        <v>-983.75693999999999</v>
      </c>
      <c r="R252">
        <v>-983.14757999999995</v>
      </c>
    </row>
    <row r="253" spans="1:18" x14ac:dyDescent="0.2">
      <c r="A253" s="43" t="s">
        <v>328</v>
      </c>
      <c r="B253" s="43" t="s">
        <v>170</v>
      </c>
      <c r="C253" s="50">
        <v>0</v>
      </c>
      <c r="D253" s="7" t="s">
        <v>369</v>
      </c>
      <c r="E253" s="50" t="s">
        <v>23</v>
      </c>
      <c r="F253" s="30">
        <v>2.0018866703787701</v>
      </c>
      <c r="G253" s="30">
        <v>0.267772982843</v>
      </c>
      <c r="H253" s="30">
        <v>0.20190102130000001</v>
      </c>
      <c r="I253" s="32">
        <v>0.995</v>
      </c>
      <c r="J253" s="30">
        <v>2.0297824104000002</v>
      </c>
      <c r="K253" s="30">
        <v>2.2129899989999999</v>
      </c>
      <c r="L253" s="30">
        <v>560.32788217999996</v>
      </c>
      <c r="M253" s="30">
        <v>73.551967250000004</v>
      </c>
      <c r="N253" s="46">
        <v>7.617881165</v>
      </c>
      <c r="O253" s="46">
        <v>7.3796635149999998</v>
      </c>
      <c r="P253" s="81">
        <v>5.4736878809737801</v>
      </c>
      <c r="Q253">
        <v>-977.85226</v>
      </c>
      <c r="R253">
        <v>-975.63927000000001</v>
      </c>
    </row>
    <row r="254" spans="1:18" x14ac:dyDescent="0.2">
      <c r="A254" s="43" t="s">
        <v>329</v>
      </c>
      <c r="B254" s="43" t="s">
        <v>171</v>
      </c>
      <c r="C254" s="50">
        <v>-1</v>
      </c>
      <c r="D254" s="7" t="s">
        <v>369</v>
      </c>
      <c r="E254" s="50" t="s">
        <v>23</v>
      </c>
      <c r="F254" s="52">
        <v>4.3353787526880712E-6</v>
      </c>
      <c r="G254" s="52">
        <v>2.3580876428152238E-3</v>
      </c>
      <c r="H254" s="52">
        <v>0.34136023472467808</v>
      </c>
      <c r="I254" s="32">
        <v>6.8999999999999999E-3</v>
      </c>
      <c r="J254" s="52">
        <v>0.34136837939008652</v>
      </c>
      <c r="K254" s="52">
        <v>0.35168999999996231</v>
      </c>
      <c r="L254" s="52">
        <v>3525.8324092244102</v>
      </c>
      <c r="M254" s="52">
        <v>647895.52003282646</v>
      </c>
      <c r="N254" s="46">
        <v>29.893863450000001</v>
      </c>
      <c r="O254" s="46">
        <v>7.5706105999999995E-2</v>
      </c>
      <c r="P254" s="81">
        <v>0.216533781185479</v>
      </c>
      <c r="Q254">
        <v>-986.86951999999997</v>
      </c>
      <c r="R254">
        <v>-986.51783</v>
      </c>
    </row>
    <row r="255" spans="1:18" x14ac:dyDescent="0.2">
      <c r="A255" s="43" t="s">
        <v>329</v>
      </c>
      <c r="B255" s="43" t="s">
        <v>171</v>
      </c>
      <c r="C255" s="50">
        <v>1</v>
      </c>
      <c r="D255" s="7" t="s">
        <v>369</v>
      </c>
      <c r="E255" s="50" t="s">
        <v>23</v>
      </c>
      <c r="F255" s="52">
        <v>9.8475737965243504E-2</v>
      </c>
      <c r="G255" s="52">
        <v>0.1093656087936343</v>
      </c>
      <c r="H255" s="52">
        <v>0.17343795225617961</v>
      </c>
      <c r="I255" s="32">
        <v>0.64700000000000002</v>
      </c>
      <c r="J255" s="52">
        <v>0.22746215209880169</v>
      </c>
      <c r="K255" s="52">
        <v>3.55898000000002</v>
      </c>
      <c r="L255" s="52">
        <v>348.41443334887902</v>
      </c>
      <c r="M255" s="52">
        <v>1408.1103373851961</v>
      </c>
      <c r="N255" s="46">
        <v>12.00012437</v>
      </c>
      <c r="O255" s="46">
        <v>17.964663009999999</v>
      </c>
      <c r="P255" s="81">
        <v>8.3773501670319099</v>
      </c>
      <c r="Q255">
        <v>-987.21622000000002</v>
      </c>
      <c r="R255">
        <v>-983.65724</v>
      </c>
    </row>
    <row r="256" spans="1:18" x14ac:dyDescent="0.2">
      <c r="A256" s="43" t="s">
        <v>330</v>
      </c>
      <c r="B256" s="43" t="s">
        <v>172</v>
      </c>
      <c r="C256" s="50">
        <v>0</v>
      </c>
      <c r="D256" s="7" t="s">
        <v>369</v>
      </c>
      <c r="E256" s="50" t="s">
        <v>28</v>
      </c>
      <c r="F256" s="51">
        <v>0.42356005400000002</v>
      </c>
      <c r="G256" s="51">
        <v>0.92082272099999996</v>
      </c>
      <c r="H256" s="51">
        <v>1.7129980819999999</v>
      </c>
      <c r="I256" s="32">
        <v>0.50919999999999999</v>
      </c>
      <c r="J256" s="51">
        <v>1.9903969539999999</v>
      </c>
      <c r="K256" s="51">
        <v>2.28294</v>
      </c>
      <c r="L256" s="51">
        <v>543.15925960000004</v>
      </c>
      <c r="M256" s="51">
        <v>69.673676479999997</v>
      </c>
      <c r="N256" s="46">
        <v>5.2977170659999997</v>
      </c>
      <c r="O256" s="46">
        <v>2.2395228</v>
      </c>
      <c r="P256" s="81">
        <v>6.3461119677220497</v>
      </c>
      <c r="Q256">
        <v>-976.41414999999995</v>
      </c>
      <c r="R256">
        <v>-974.13121000000001</v>
      </c>
    </row>
    <row r="257" spans="1:18" x14ac:dyDescent="0.2">
      <c r="A257" s="43" t="s">
        <v>330</v>
      </c>
      <c r="B257" s="43" t="s">
        <v>172</v>
      </c>
      <c r="C257" s="50">
        <v>0</v>
      </c>
      <c r="D257" s="7" t="s">
        <v>369</v>
      </c>
      <c r="E257" s="50" t="s">
        <v>23</v>
      </c>
      <c r="F257" s="51">
        <v>0.29921041799999998</v>
      </c>
      <c r="G257" s="51">
        <v>0.27921728400000001</v>
      </c>
      <c r="H257" s="51">
        <v>1.285210194</v>
      </c>
      <c r="I257" s="32">
        <v>0.3034</v>
      </c>
      <c r="J257" s="51">
        <v>1.3487973929999999</v>
      </c>
      <c r="K257" s="51">
        <v>2.6819000000000002</v>
      </c>
      <c r="L257" s="51">
        <v>462.35877549999998</v>
      </c>
      <c r="M257" s="51">
        <v>93.585904040000003</v>
      </c>
      <c r="N257" s="46">
        <v>16.979019399999999</v>
      </c>
      <c r="O257" s="46">
        <v>5.5580164229999998</v>
      </c>
      <c r="P257" s="81">
        <v>7.6552001944208197</v>
      </c>
      <c r="Q257">
        <v>-976.41414999999995</v>
      </c>
      <c r="R257">
        <v>-973.73225000000002</v>
      </c>
    </row>
    <row r="258" spans="1:18" x14ac:dyDescent="0.2">
      <c r="A258" s="43" t="s">
        <v>331</v>
      </c>
      <c r="B258" s="43" t="s">
        <v>173</v>
      </c>
      <c r="C258" s="50">
        <v>0</v>
      </c>
      <c r="D258" s="7" t="s">
        <v>369</v>
      </c>
      <c r="E258" s="50" t="s">
        <v>23</v>
      </c>
      <c r="F258" s="51">
        <v>1.3206095698357501</v>
      </c>
      <c r="G258" s="51">
        <v>6.5397420665109099E-3</v>
      </c>
      <c r="H258" s="51">
        <v>1.375480094606E-2</v>
      </c>
      <c r="I258" s="32">
        <v>0.99990000000000001</v>
      </c>
      <c r="J258" s="51">
        <v>1.3206973909999999</v>
      </c>
      <c r="K258" s="51">
        <v>2.3240599999999998</v>
      </c>
      <c r="L258" s="51">
        <v>533.54904778000002</v>
      </c>
      <c r="M258" s="51">
        <v>149.99713674809999</v>
      </c>
      <c r="N258" s="46">
        <v>0.28293246700000002</v>
      </c>
      <c r="O258" s="46">
        <v>0.28252471299999998</v>
      </c>
      <c r="P258" s="81">
        <v>3.51564689619777</v>
      </c>
      <c r="Q258">
        <v>-977.99603999999999</v>
      </c>
      <c r="R258">
        <v>-975.67197999999996</v>
      </c>
    </row>
    <row r="259" spans="1:18" x14ac:dyDescent="0.2">
      <c r="A259" s="43" t="s">
        <v>332</v>
      </c>
      <c r="B259" s="43" t="s">
        <v>174</v>
      </c>
      <c r="C259" s="50">
        <v>-1</v>
      </c>
      <c r="D259" s="7" t="s">
        <v>369</v>
      </c>
      <c r="E259" s="65" t="s">
        <v>23</v>
      </c>
      <c r="F259" s="51">
        <v>1.6415523000000001E-2</v>
      </c>
      <c r="G259" s="51">
        <v>7.5091760000000002E-3</v>
      </c>
      <c r="H259" s="51">
        <v>0.75746913100000002</v>
      </c>
      <c r="I259" s="32">
        <v>2.3800000000000002E-2</v>
      </c>
      <c r="J259" s="51">
        <v>0.757684197</v>
      </c>
      <c r="K259" s="51">
        <v>0.95911000000000002</v>
      </c>
      <c r="L259" s="51">
        <v>1292.8652609999999</v>
      </c>
      <c r="M259" s="51">
        <v>6484.1029440000002</v>
      </c>
      <c r="N259" s="46">
        <v>24.58062511</v>
      </c>
      <c r="O259" s="46">
        <v>4.8826939139999999</v>
      </c>
      <c r="P259" s="81">
        <v>1.86339731997332</v>
      </c>
      <c r="Q259">
        <v>-987.09708999999998</v>
      </c>
      <c r="R259">
        <v>-986.13797999999997</v>
      </c>
    </row>
    <row r="260" spans="1:18" x14ac:dyDescent="0.2">
      <c r="A260" s="43" t="s">
        <v>332</v>
      </c>
      <c r="B260" s="43" t="s">
        <v>174</v>
      </c>
      <c r="C260" s="50">
        <v>1</v>
      </c>
      <c r="D260" s="7" t="s">
        <v>369</v>
      </c>
      <c r="E260" s="65" t="s">
        <v>23</v>
      </c>
      <c r="F260" s="51">
        <v>1.431366887</v>
      </c>
      <c r="G260" s="51">
        <v>0.58556277000000001</v>
      </c>
      <c r="H260" s="51">
        <v>1.1994911859999999</v>
      </c>
      <c r="I260" s="32">
        <v>0.79020000000000001</v>
      </c>
      <c r="J260" s="51">
        <v>1.957159683</v>
      </c>
      <c r="K260" s="51">
        <v>1.8484499999999999</v>
      </c>
      <c r="L260" s="51">
        <v>670.83231899999998</v>
      </c>
      <c r="M260" s="51">
        <v>135.75504319999999</v>
      </c>
      <c r="N260" s="46">
        <v>22.248349189999999</v>
      </c>
      <c r="O260" s="46">
        <v>7.581112182</v>
      </c>
      <c r="P260" s="81">
        <v>6.4888685060183704</v>
      </c>
      <c r="Q260">
        <v>-983.82955000000004</v>
      </c>
      <c r="R260">
        <v>-981.98109999999997</v>
      </c>
    </row>
    <row r="261" spans="1:18" x14ac:dyDescent="0.2">
      <c r="A261" s="43" t="s">
        <v>333</v>
      </c>
      <c r="B261" s="43" t="s">
        <v>175</v>
      </c>
      <c r="C261" s="7">
        <v>0</v>
      </c>
      <c r="D261" s="7" t="s">
        <v>369</v>
      </c>
      <c r="E261" s="50" t="s">
        <v>23</v>
      </c>
      <c r="F261" s="51">
        <v>0.43256370100000002</v>
      </c>
      <c r="G261" s="51">
        <v>1.4639224</v>
      </c>
      <c r="H261" s="51">
        <v>1.3017432000000001E-2</v>
      </c>
      <c r="I261" s="32">
        <v>1</v>
      </c>
      <c r="J261" s="51">
        <v>1.5265482640000001</v>
      </c>
      <c r="K261" s="51">
        <v>1.08189</v>
      </c>
      <c r="L261" s="51">
        <v>1146.1423990000001</v>
      </c>
      <c r="M261" s="51">
        <v>1112.913006</v>
      </c>
      <c r="N261" s="46">
        <v>13.537705559999999</v>
      </c>
      <c r="O261" s="46">
        <v>5.6819211689999998</v>
      </c>
      <c r="P261" s="81">
        <v>0.59298450410597703</v>
      </c>
      <c r="Q261">
        <v>-972.26047000000005</v>
      </c>
      <c r="R261">
        <v>-971.17858000000001</v>
      </c>
    </row>
    <row r="262" spans="1:18" x14ac:dyDescent="0.2">
      <c r="A262" s="43" t="s">
        <v>334</v>
      </c>
      <c r="B262" s="43" t="s">
        <v>176</v>
      </c>
      <c r="C262" s="50">
        <v>0</v>
      </c>
      <c r="D262" s="7" t="s">
        <v>369</v>
      </c>
      <c r="E262" s="50" t="s">
        <v>23</v>
      </c>
      <c r="F262" s="51">
        <v>4.21612E-8</v>
      </c>
      <c r="G262" s="51">
        <v>2.4492940000000001E-2</v>
      </c>
      <c r="H262" s="51">
        <v>1.1616680580000001</v>
      </c>
      <c r="I262" s="32">
        <v>2.1100000000000001E-2</v>
      </c>
      <c r="J262" s="51">
        <v>1.1619262370000001</v>
      </c>
      <c r="K262" s="51">
        <v>2.7063700000000002</v>
      </c>
      <c r="L262" s="51">
        <v>458.17829790000002</v>
      </c>
      <c r="M262" s="51">
        <v>122.7193335</v>
      </c>
      <c r="N262" s="46">
        <v>29.99910384</v>
      </c>
      <c r="O262" s="68">
        <v>2.34448E-5</v>
      </c>
      <c r="P262" s="81">
        <v>0.74859339187887997</v>
      </c>
      <c r="Q262">
        <v>-977.13008000000002</v>
      </c>
      <c r="R262">
        <v>-974.42371000000003</v>
      </c>
    </row>
    <row r="263" spans="1:18" x14ac:dyDescent="0.2">
      <c r="A263" s="43" t="s">
        <v>335</v>
      </c>
      <c r="B263" s="43" t="s">
        <v>177</v>
      </c>
      <c r="C263" s="50">
        <v>0</v>
      </c>
      <c r="D263" s="7" t="s">
        <v>369</v>
      </c>
      <c r="E263" s="50" t="s">
        <v>28</v>
      </c>
      <c r="F263" s="51">
        <v>0.75594853409999996</v>
      </c>
      <c r="G263" s="51">
        <v>2.4759557499999998</v>
      </c>
      <c r="H263" s="51">
        <v>1.6095078232</v>
      </c>
      <c r="I263" s="32">
        <v>0.84919999999999995</v>
      </c>
      <c r="J263" s="51">
        <v>3.04833241455882</v>
      </c>
      <c r="K263" s="51">
        <v>1.8856399999</v>
      </c>
      <c r="L263" s="51">
        <v>657.60166000000004</v>
      </c>
      <c r="M263" s="51">
        <v>52.7145643351814</v>
      </c>
      <c r="N263" s="46">
        <v>13.02094136</v>
      </c>
      <c r="O263" s="46">
        <v>6.6375071019999998</v>
      </c>
      <c r="P263" s="81">
        <v>2.6882768046279799</v>
      </c>
      <c r="Q263">
        <v>-970.81719999999996</v>
      </c>
      <c r="R263">
        <v>-968.93155999999999</v>
      </c>
    </row>
    <row r="264" spans="1:18" x14ac:dyDescent="0.2">
      <c r="A264" s="43" t="s">
        <v>335</v>
      </c>
      <c r="B264" s="43" t="s">
        <v>177</v>
      </c>
      <c r="C264" s="50">
        <v>0</v>
      </c>
      <c r="D264" s="7" t="s">
        <v>369</v>
      </c>
      <c r="E264" s="50" t="s">
        <v>23</v>
      </c>
      <c r="F264" s="51">
        <v>2.6846237076333801</v>
      </c>
      <c r="G264" s="51">
        <v>0.94363402961999998</v>
      </c>
      <c r="H264" s="51">
        <v>0.55151268324369995</v>
      </c>
      <c r="I264" s="32">
        <v>0.98170000000000002</v>
      </c>
      <c r="J264" s="51">
        <v>2.8985886002000001</v>
      </c>
      <c r="K264" s="51">
        <v>1.24504999999999</v>
      </c>
      <c r="L264" s="51">
        <v>995.94393799440002</v>
      </c>
      <c r="M264" s="51">
        <v>202.534064943</v>
      </c>
      <c r="N264" s="46">
        <v>19.365564549999998</v>
      </c>
      <c r="O264" s="46">
        <v>1.9302614819999999</v>
      </c>
      <c r="P264" s="81">
        <v>5.2524964135014596</v>
      </c>
      <c r="Q264">
        <v>-970.81719999999996</v>
      </c>
      <c r="R264">
        <v>-969.57214999999997</v>
      </c>
    </row>
    <row r="265" spans="1:18" x14ac:dyDescent="0.2">
      <c r="A265" s="43" t="s">
        <v>336</v>
      </c>
      <c r="B265" s="43" t="s">
        <v>178</v>
      </c>
      <c r="C265" s="50">
        <v>0</v>
      </c>
      <c r="D265" s="7" t="s">
        <v>369</v>
      </c>
      <c r="E265" s="50" t="s">
        <v>23</v>
      </c>
      <c r="F265" s="51">
        <v>0.83096567573900004</v>
      </c>
      <c r="G265" s="51">
        <v>3.6987505289999998</v>
      </c>
      <c r="H265" s="51">
        <v>0.66550246917019995</v>
      </c>
      <c r="I265" s="32">
        <v>0.9849</v>
      </c>
      <c r="J265" s="51">
        <v>3.84891581765</v>
      </c>
      <c r="K265" s="51">
        <v>0.83119999990000004</v>
      </c>
      <c r="L265" s="51">
        <v>1491.8190567854001</v>
      </c>
      <c r="M265" s="51">
        <v>386.04522792</v>
      </c>
      <c r="N265" s="46">
        <v>17.337297589999999</v>
      </c>
      <c r="O265" s="46">
        <v>17.336187079999998</v>
      </c>
      <c r="P265" s="81">
        <v>0.313623735199207</v>
      </c>
      <c r="Q265">
        <v>-977.48299999999995</v>
      </c>
      <c r="R265">
        <v>-976.65179999999998</v>
      </c>
    </row>
    <row r="266" spans="1:18" x14ac:dyDescent="0.2">
      <c r="A266" s="43" t="s">
        <v>337</v>
      </c>
      <c r="B266" s="43" t="s">
        <v>179</v>
      </c>
      <c r="C266" s="7">
        <v>0</v>
      </c>
      <c r="D266" s="7" t="s">
        <v>369</v>
      </c>
      <c r="E266" s="50" t="s">
        <v>28</v>
      </c>
      <c r="F266" s="51">
        <v>4.1920500000000001E-3</v>
      </c>
      <c r="G266" s="51">
        <v>0.68889806099999995</v>
      </c>
      <c r="H266" s="51">
        <v>1.300979E-2</v>
      </c>
      <c r="I266" s="32">
        <v>0.99980000000000002</v>
      </c>
      <c r="J266" s="51">
        <v>0.68903364700000003</v>
      </c>
      <c r="K266" s="51">
        <v>1.7501500000000001</v>
      </c>
      <c r="L266" s="51">
        <v>708.51069910000001</v>
      </c>
      <c r="M266" s="51">
        <v>1290.40174</v>
      </c>
      <c r="N266" s="46">
        <v>29.65055319</v>
      </c>
      <c r="O266" s="46">
        <v>29.647151579999999</v>
      </c>
      <c r="P266" s="81">
        <v>0.99937777416287499</v>
      </c>
      <c r="Q266">
        <v>-979.23131999999998</v>
      </c>
      <c r="R266">
        <v>-977.48117000000002</v>
      </c>
    </row>
    <row r="267" spans="1:18" x14ac:dyDescent="0.2">
      <c r="A267" s="43" t="s">
        <v>337</v>
      </c>
      <c r="B267" s="43" t="s">
        <v>179</v>
      </c>
      <c r="C267" s="7">
        <v>0</v>
      </c>
      <c r="D267" s="7" t="s">
        <v>369</v>
      </c>
      <c r="E267" s="50" t="s">
        <v>23</v>
      </c>
      <c r="F267" s="51">
        <v>1.86056E-5</v>
      </c>
      <c r="G267" s="51">
        <v>1.381090902</v>
      </c>
      <c r="H267" s="51">
        <v>7.2136279999999997E-3</v>
      </c>
      <c r="I267" s="32">
        <v>1</v>
      </c>
      <c r="J267" s="51">
        <v>1.3811097409999999</v>
      </c>
      <c r="K267" s="51">
        <v>3.3803200000000002</v>
      </c>
      <c r="L267" s="51">
        <v>366.8291759</v>
      </c>
      <c r="M267" s="51">
        <v>44.576071919999997</v>
      </c>
      <c r="N267" s="46">
        <v>29.998430599999999</v>
      </c>
      <c r="O267" s="46">
        <v>1.439388E-3</v>
      </c>
      <c r="P267" s="81">
        <v>3.3277338744741098</v>
      </c>
      <c r="Q267">
        <v>-979.23131999999998</v>
      </c>
      <c r="R267">
        <v>-975.851</v>
      </c>
    </row>
    <row r="268" spans="1:18" x14ac:dyDescent="0.2">
      <c r="A268" s="43" t="s">
        <v>338</v>
      </c>
      <c r="B268" s="43" t="s">
        <v>180</v>
      </c>
      <c r="C268" s="7">
        <v>0</v>
      </c>
      <c r="D268" s="7" t="s">
        <v>369</v>
      </c>
      <c r="E268" s="50" t="s">
        <v>23</v>
      </c>
      <c r="F268" s="51">
        <v>1.8292277117100999</v>
      </c>
      <c r="G268" s="51">
        <v>0.36025521757091999</v>
      </c>
      <c r="H268" s="51">
        <v>1.3260591222E-2</v>
      </c>
      <c r="I268" s="32">
        <v>1</v>
      </c>
      <c r="J268" s="51">
        <v>1.8644124238890001</v>
      </c>
      <c r="K268" s="51">
        <v>1.8659099999990001</v>
      </c>
      <c r="L268" s="51">
        <v>664.55509644000006</v>
      </c>
      <c r="M268" s="51">
        <v>145.43721969399999</v>
      </c>
      <c r="N268" s="46">
        <v>11.1406688</v>
      </c>
      <c r="O268" s="46">
        <v>4.1300362499999999</v>
      </c>
      <c r="P268" s="81">
        <v>5.3016681651805699</v>
      </c>
      <c r="Q268">
        <v>-973.78626999999994</v>
      </c>
      <c r="R268">
        <v>-971.92035999999996</v>
      </c>
    </row>
    <row r="269" spans="1:18" x14ac:dyDescent="0.2">
      <c r="A269" s="43" t="s">
        <v>339</v>
      </c>
      <c r="B269" s="43" t="s">
        <v>181</v>
      </c>
      <c r="C269" s="7">
        <v>0</v>
      </c>
      <c r="D269" s="7" t="s">
        <v>371</v>
      </c>
      <c r="E269" s="50" t="s">
        <v>23</v>
      </c>
      <c r="F269" s="34">
        <v>1.0814999043437001E-3</v>
      </c>
      <c r="G269" s="34">
        <v>7.9093658571000001E-3</v>
      </c>
      <c r="H269" s="34">
        <v>1.0370253526588999</v>
      </c>
      <c r="I269" s="32">
        <v>7.6977165657893367E-3</v>
      </c>
      <c r="J269" s="34">
        <v>1.0370560784102001</v>
      </c>
      <c r="K269" s="34">
        <v>1.8011299999899999</v>
      </c>
      <c r="L269" s="34">
        <v>688.45669107728895</v>
      </c>
      <c r="M269" s="34">
        <v>522.62713441000005</v>
      </c>
      <c r="N269" s="34">
        <v>22.2130575860863</v>
      </c>
      <c r="O269" s="46">
        <v>16.802867973661485</v>
      </c>
      <c r="P269" s="81">
        <v>2.1456221131651199</v>
      </c>
      <c r="Q269">
        <v>-983.43169999999998</v>
      </c>
      <c r="R269">
        <v>-981.63057000000003</v>
      </c>
    </row>
    <row r="270" spans="1:18" x14ac:dyDescent="0.2">
      <c r="A270" s="43" t="s">
        <v>339</v>
      </c>
      <c r="B270" s="43" t="s">
        <v>181</v>
      </c>
      <c r="C270" s="44">
        <v>1</v>
      </c>
      <c r="D270" s="7" t="s">
        <v>369</v>
      </c>
      <c r="E270" s="50" t="s">
        <v>23</v>
      </c>
      <c r="F270" s="64">
        <v>1.5180704563011601E-2</v>
      </c>
      <c r="G270" s="64">
        <v>3.374414542387791E-3</v>
      </c>
      <c r="H270" s="64">
        <v>5.6245823386648873E-2</v>
      </c>
      <c r="I270" s="32">
        <v>0.26650000000000001</v>
      </c>
      <c r="J270" s="64">
        <v>5.8356088910887581E-2</v>
      </c>
      <c r="K270" s="64">
        <v>0.71626000000003387</v>
      </c>
      <c r="L270" s="64">
        <v>1731.214921955632</v>
      </c>
      <c r="M270" s="64">
        <v>2624503.565361761</v>
      </c>
      <c r="N270" s="46">
        <v>12.53133573</v>
      </c>
      <c r="O270" s="46">
        <v>15.654951479999999</v>
      </c>
      <c r="P270" s="81">
        <v>0.31143960487785299</v>
      </c>
      <c r="Q270">
        <v>-978.29160000000002</v>
      </c>
      <c r="R270">
        <v>-977.57533999999998</v>
      </c>
    </row>
    <row r="271" spans="1:18" x14ac:dyDescent="0.2">
      <c r="A271" s="43" t="s">
        <v>339</v>
      </c>
      <c r="B271" s="43" t="s">
        <v>181</v>
      </c>
      <c r="C271" s="44">
        <v>-1</v>
      </c>
      <c r="D271" s="7" t="s">
        <v>369</v>
      </c>
      <c r="E271" s="50" t="s">
        <v>28</v>
      </c>
      <c r="F271" s="64">
        <v>1.842783649921139</v>
      </c>
      <c r="G271" s="64">
        <v>0.16026650753640209</v>
      </c>
      <c r="H271" s="64">
        <v>2.3520258033764718</v>
      </c>
      <c r="I271" s="32">
        <v>0.61819999999999997</v>
      </c>
      <c r="J271" s="64">
        <v>2.9922503761555999</v>
      </c>
      <c r="K271" s="64">
        <v>2.0845199999999982</v>
      </c>
      <c r="L271" s="64">
        <v>594.86116707923236</v>
      </c>
      <c r="M271" s="64">
        <v>40.496506282044678</v>
      </c>
      <c r="N271" s="46">
        <v>4.9696977169999998</v>
      </c>
      <c r="O271" s="46">
        <v>13.978295170000001</v>
      </c>
      <c r="P271" s="81">
        <v>5.4255507466986899</v>
      </c>
      <c r="Q271">
        <v>-986.6028</v>
      </c>
      <c r="R271">
        <v>-984.51828</v>
      </c>
    </row>
    <row r="272" spans="1:18" x14ac:dyDescent="0.2">
      <c r="A272" s="43" t="s">
        <v>340</v>
      </c>
      <c r="B272" s="43" t="s">
        <v>182</v>
      </c>
      <c r="C272" s="44">
        <v>0</v>
      </c>
      <c r="D272" s="7" t="s">
        <v>371</v>
      </c>
      <c r="E272" s="50" t="s">
        <v>23</v>
      </c>
      <c r="F272" s="43">
        <v>1.80208609007983E-2</v>
      </c>
      <c r="G272" s="43">
        <v>1.02920920295963E-2</v>
      </c>
      <c r="H272" s="43">
        <v>0.51965801178804705</v>
      </c>
      <c r="I272" s="66">
        <v>3.9903682097182674E-2</v>
      </c>
      <c r="J272" s="43">
        <v>0.52007223325366803</v>
      </c>
      <c r="K272" s="43">
        <v>2.0095199999990001</v>
      </c>
      <c r="L272" s="43">
        <v>617.06278116160001</v>
      </c>
      <c r="M272" s="43">
        <v>1496.3296561100001</v>
      </c>
      <c r="N272" s="43">
        <v>29.730797148840299</v>
      </c>
      <c r="O272" s="43">
        <v>8.2246535502459839</v>
      </c>
      <c r="P272" s="81">
        <v>1.6042436200130801</v>
      </c>
      <c r="Q272">
        <v>-982.72248999999999</v>
      </c>
      <c r="R272">
        <v>-980.71297000000004</v>
      </c>
    </row>
    <row r="273" spans="1:18" x14ac:dyDescent="0.2">
      <c r="A273" s="43" t="s">
        <v>340</v>
      </c>
      <c r="B273" s="43" t="s">
        <v>182</v>
      </c>
      <c r="C273" s="50">
        <v>1</v>
      </c>
      <c r="D273" s="7" t="s">
        <v>369</v>
      </c>
      <c r="E273" s="50" t="s">
        <v>23</v>
      </c>
      <c r="F273" s="64">
        <v>1.455835554109571E-2</v>
      </c>
      <c r="G273" s="64">
        <v>3.886688783861073E-3</v>
      </c>
      <c r="H273" s="64">
        <v>1.2036701093886719</v>
      </c>
      <c r="I273" s="32">
        <v>1.2500000000000001E-2</v>
      </c>
      <c r="J273" s="64">
        <v>1.2037644222610591</v>
      </c>
      <c r="K273" s="64">
        <v>1.910379999999918</v>
      </c>
      <c r="L273" s="64">
        <v>649.08552225214521</v>
      </c>
      <c r="M273" s="64">
        <v>325.0793042651307</v>
      </c>
      <c r="N273" s="46">
        <v>14.947008159999999</v>
      </c>
      <c r="O273" s="46">
        <v>9.8708588499999994</v>
      </c>
      <c r="P273" s="81">
        <v>2.1096827910089502</v>
      </c>
      <c r="Q273">
        <v>-977.35456999999997</v>
      </c>
      <c r="R273">
        <v>-975.44419000000005</v>
      </c>
    </row>
    <row r="274" spans="1:18" x14ac:dyDescent="0.2">
      <c r="A274" s="43" t="s">
        <v>340</v>
      </c>
      <c r="B274" s="43" t="s">
        <v>182</v>
      </c>
      <c r="C274" s="44">
        <v>-1</v>
      </c>
      <c r="D274" s="7" t="s">
        <v>369</v>
      </c>
      <c r="E274" s="65" t="s">
        <v>23</v>
      </c>
      <c r="F274" s="64">
        <v>5.7934706214617204</v>
      </c>
      <c r="G274" s="64">
        <v>0.39258427484135389</v>
      </c>
      <c r="H274" s="64">
        <v>1.0457125206069791E-2</v>
      </c>
      <c r="I274" s="32">
        <v>1</v>
      </c>
      <c r="J274" s="64">
        <v>5.8067661917852647</v>
      </c>
      <c r="K274" s="64">
        <v>0.52103999999997086</v>
      </c>
      <c r="L274" s="64">
        <v>2379.8556732689799</v>
      </c>
      <c r="M274" s="64">
        <v>688.57260802077951</v>
      </c>
      <c r="N274" s="46">
        <v>3.8758230980000001</v>
      </c>
      <c r="O274" s="46">
        <v>2.3570212E-2</v>
      </c>
      <c r="P274" s="81">
        <v>2.0302409077707302</v>
      </c>
      <c r="Q274">
        <v>-982.13981999999999</v>
      </c>
      <c r="R274">
        <v>-981.61878000000002</v>
      </c>
    </row>
    <row r="275" spans="1:18" x14ac:dyDescent="0.2">
      <c r="A275" s="43" t="s">
        <v>341</v>
      </c>
      <c r="B275" s="43" t="s">
        <v>183</v>
      </c>
      <c r="C275" s="7">
        <v>0</v>
      </c>
      <c r="D275" s="7" t="s">
        <v>369</v>
      </c>
      <c r="E275" s="50" t="s">
        <v>23</v>
      </c>
      <c r="F275" s="51">
        <v>9.8608265393600007E-3</v>
      </c>
      <c r="G275" s="51">
        <v>6.8938546742048998E-3</v>
      </c>
      <c r="H275" s="51">
        <v>1.0870879685533501</v>
      </c>
      <c r="I275" s="32">
        <v>1.11E-2</v>
      </c>
      <c r="J275" s="51">
        <v>1.0871545485834899</v>
      </c>
      <c r="K275" s="51">
        <v>2.9742600000000698</v>
      </c>
      <c r="L275" s="51">
        <v>416.91042477791001</v>
      </c>
      <c r="M275" s="51">
        <v>105.611752923659</v>
      </c>
      <c r="N275" s="46">
        <v>25.041414540000002</v>
      </c>
      <c r="O275" s="46">
        <v>18.396039609999999</v>
      </c>
      <c r="P275" s="81">
        <v>0.97085818257886403</v>
      </c>
      <c r="Q275">
        <v>-970.61873000000003</v>
      </c>
      <c r="R275">
        <v>-967.64446999999996</v>
      </c>
    </row>
    <row r="276" spans="1:18" x14ac:dyDescent="0.2">
      <c r="A276" s="43" t="s">
        <v>367</v>
      </c>
      <c r="B276" s="43" t="s">
        <v>366</v>
      </c>
      <c r="C276" s="8">
        <v>0</v>
      </c>
      <c r="D276" s="7" t="s">
        <v>369</v>
      </c>
      <c r="E276" s="65" t="s">
        <v>23</v>
      </c>
      <c r="F276" s="67">
        <v>2.6006357865414241E-2</v>
      </c>
      <c r="G276" s="67">
        <v>1.3372768982569221</v>
      </c>
      <c r="H276" s="67">
        <v>1.153220165301327E-3</v>
      </c>
      <c r="I276" s="32">
        <v>1</v>
      </c>
      <c r="J276" s="67">
        <v>1.33753024757492</v>
      </c>
      <c r="K276" s="67">
        <v>2.7556399999999708</v>
      </c>
      <c r="L276" s="67">
        <v>449.98621010001779</v>
      </c>
      <c r="M276" s="67">
        <v>87.731782224053703</v>
      </c>
      <c r="N276" s="46">
        <v>28.885097559999998</v>
      </c>
      <c r="O276" s="46">
        <v>1.0683672150000001</v>
      </c>
      <c r="P276" s="81">
        <v>3.2732190481762302</v>
      </c>
      <c r="Q276">
        <v>-977.30805999999995</v>
      </c>
      <c r="R276">
        <v>-974.55241999999998</v>
      </c>
    </row>
    <row r="277" spans="1:18" x14ac:dyDescent="0.2">
      <c r="A277" s="43" t="s">
        <v>342</v>
      </c>
      <c r="B277" s="43" t="s">
        <v>184</v>
      </c>
      <c r="C277" s="50">
        <v>0</v>
      </c>
      <c r="D277" s="7" t="s">
        <v>369</v>
      </c>
      <c r="E277" s="50" t="s">
        <v>23</v>
      </c>
      <c r="F277" s="51">
        <v>1.3529767855999999</v>
      </c>
      <c r="G277" s="51">
        <v>1.804468161</v>
      </c>
      <c r="H277" s="51">
        <v>0.79310846054249995</v>
      </c>
      <c r="I277" s="32">
        <v>0.94340000000000002</v>
      </c>
      <c r="J277" s="51">
        <v>2.3907472799999998</v>
      </c>
      <c r="K277" s="51">
        <v>1.2157799999000001</v>
      </c>
      <c r="L277" s="51">
        <v>1019.9213673</v>
      </c>
      <c r="M277" s="51">
        <v>319.74170883300002</v>
      </c>
      <c r="N277" s="46">
        <v>6.8616905079999997</v>
      </c>
      <c r="O277" s="46">
        <v>6.8615896830000001</v>
      </c>
      <c r="P277" s="81">
        <v>1.37488589835312</v>
      </c>
      <c r="Q277">
        <v>-965.22430999999995</v>
      </c>
      <c r="R277">
        <v>-964.00852999999995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821E-6F69-447B-A9F4-4FC351CC5CA1}">
  <dimension ref="A1:K277"/>
  <sheetViews>
    <sheetView workbookViewId="0">
      <selection activeCell="J205" sqref="J205"/>
    </sheetView>
  </sheetViews>
  <sheetFormatPr baseColWidth="10" defaultColWidth="8.83203125" defaultRowHeight="16" x14ac:dyDescent="0.2"/>
  <cols>
    <col min="1" max="1" width="17" customWidth="1"/>
    <col min="2" max="2" width="23.5" customWidth="1"/>
    <col min="3" max="4" width="11"/>
    <col min="5" max="5" width="18" customWidth="1"/>
    <col min="6" max="6" width="11"/>
    <col min="7" max="7" width="11.6640625" bestFit="1" customWidth="1"/>
    <col min="8" max="9" width="11"/>
    <col min="10" max="10" width="46.33203125" customWidth="1"/>
  </cols>
  <sheetData>
    <row r="1" spans="1:11" s="33" customFormat="1" x14ac:dyDescent="0.2">
      <c r="A1" s="87" t="s">
        <v>0</v>
      </c>
      <c r="B1" s="87" t="s">
        <v>343</v>
      </c>
      <c r="C1" s="87" t="s">
        <v>1</v>
      </c>
      <c r="D1" s="87" t="s">
        <v>368</v>
      </c>
      <c r="E1" s="87" t="s">
        <v>2</v>
      </c>
      <c r="F1" s="105" t="s">
        <v>11</v>
      </c>
      <c r="G1" s="105" t="s">
        <v>384</v>
      </c>
      <c r="H1" s="105" t="s">
        <v>13</v>
      </c>
      <c r="I1" s="105" t="s">
        <v>385</v>
      </c>
      <c r="J1" s="105" t="s">
        <v>386</v>
      </c>
      <c r="K1"/>
    </row>
    <row r="2" spans="1:11" x14ac:dyDescent="0.2">
      <c r="A2" s="84" t="s">
        <v>185</v>
      </c>
      <c r="B2" s="84" t="s">
        <v>22</v>
      </c>
      <c r="C2" s="86">
        <v>-1</v>
      </c>
      <c r="D2" s="86" t="s">
        <v>369</v>
      </c>
      <c r="E2" s="106" t="s">
        <v>23</v>
      </c>
      <c r="F2" s="107">
        <v>1020</v>
      </c>
      <c r="G2" s="108">
        <v>2.1378113078661092</v>
      </c>
      <c r="H2" s="107">
        <v>1080</v>
      </c>
      <c r="I2" s="107">
        <v>7860000</v>
      </c>
      <c r="J2" s="109">
        <v>6.6926184293804916</v>
      </c>
    </row>
    <row r="3" spans="1:11" x14ac:dyDescent="0.2">
      <c r="A3" s="84" t="s">
        <v>185</v>
      </c>
      <c r="B3" s="84" t="s">
        <v>22</v>
      </c>
      <c r="C3" s="86">
        <v>1</v>
      </c>
      <c r="D3" s="86" t="s">
        <v>369</v>
      </c>
      <c r="E3" s="87" t="s">
        <v>23</v>
      </c>
      <c r="F3" s="107">
        <v>3680</v>
      </c>
      <c r="G3" s="108">
        <v>11.15345931598112</v>
      </c>
      <c r="H3" s="107">
        <v>32200</v>
      </c>
      <c r="I3" s="107">
        <v>952000</v>
      </c>
      <c r="J3" s="109">
        <v>199.90074660758171</v>
      </c>
    </row>
    <row r="4" spans="1:11" x14ac:dyDescent="0.2">
      <c r="A4" s="84" t="s">
        <v>186</v>
      </c>
      <c r="B4" s="84" t="s">
        <v>24</v>
      </c>
      <c r="C4" s="85">
        <v>-1</v>
      </c>
      <c r="D4" s="86" t="s">
        <v>369</v>
      </c>
      <c r="E4" s="87" t="s">
        <v>23</v>
      </c>
      <c r="F4" s="98">
        <v>728</v>
      </c>
      <c r="G4" s="99">
        <v>5.1284098223321667E-2</v>
      </c>
      <c r="H4" s="98">
        <v>85.5</v>
      </c>
      <c r="I4" s="98">
        <v>71000000</v>
      </c>
      <c r="J4" s="100">
        <v>0.53003694220001518</v>
      </c>
    </row>
    <row r="5" spans="1:11" x14ac:dyDescent="0.2">
      <c r="A5" s="84" t="s">
        <v>187</v>
      </c>
      <c r="B5" s="84" t="s">
        <v>25</v>
      </c>
      <c r="C5" s="87">
        <v>-1</v>
      </c>
      <c r="D5" s="86" t="s">
        <v>369</v>
      </c>
      <c r="E5" s="87" t="s">
        <v>23</v>
      </c>
      <c r="F5" s="107">
        <v>582</v>
      </c>
      <c r="G5" s="108">
        <v>4.492075933121928</v>
      </c>
      <c r="H5" s="107">
        <v>511</v>
      </c>
      <c r="I5" s="107">
        <v>9490000</v>
      </c>
      <c r="J5" s="109">
        <v>3.1697907770285449</v>
      </c>
    </row>
    <row r="6" spans="1:11" x14ac:dyDescent="0.2">
      <c r="A6" s="84" t="s">
        <v>188</v>
      </c>
      <c r="B6" s="84" t="s">
        <v>26</v>
      </c>
      <c r="C6" s="87">
        <v>-1</v>
      </c>
      <c r="D6" s="86" t="s">
        <v>369</v>
      </c>
      <c r="E6" s="87" t="s">
        <v>23</v>
      </c>
      <c r="F6" s="107">
        <v>1770</v>
      </c>
      <c r="G6" s="108">
        <v>4.5443260509938241</v>
      </c>
      <c r="H6" s="107">
        <v>4780</v>
      </c>
      <c r="I6" s="107">
        <v>3100000</v>
      </c>
      <c r="J6" s="109">
        <v>29.616441647635469</v>
      </c>
    </row>
    <row r="7" spans="1:11" x14ac:dyDescent="0.2">
      <c r="A7" s="84" t="s">
        <v>188</v>
      </c>
      <c r="B7" s="84" t="s">
        <v>26</v>
      </c>
      <c r="C7" s="87">
        <v>1</v>
      </c>
      <c r="D7" s="86" t="s">
        <v>369</v>
      </c>
      <c r="E7" s="87" t="s">
        <v>23</v>
      </c>
      <c r="F7" s="107">
        <v>2560</v>
      </c>
      <c r="G7" s="108">
        <v>1.5845575675011309E-4</v>
      </c>
      <c r="H7" s="107">
        <v>58.5</v>
      </c>
      <c r="I7" s="107">
        <v>364000000</v>
      </c>
      <c r="J7" s="109">
        <v>0.36286831244262929</v>
      </c>
    </row>
    <row r="8" spans="1:11" x14ac:dyDescent="0.2">
      <c r="A8" s="84" t="s">
        <v>189</v>
      </c>
      <c r="B8" s="84" t="s">
        <v>27</v>
      </c>
      <c r="C8" s="86">
        <v>0</v>
      </c>
      <c r="D8" s="86" t="s">
        <v>369</v>
      </c>
      <c r="E8" s="87" t="s">
        <v>28</v>
      </c>
      <c r="F8" s="107">
        <v>2250</v>
      </c>
      <c r="G8" s="108">
        <v>4.0784742090073083</v>
      </c>
      <c r="H8" s="107">
        <v>7260</v>
      </c>
      <c r="I8" s="107">
        <v>2580000</v>
      </c>
      <c r="J8" s="109">
        <v>45.011540024329939</v>
      </c>
    </row>
    <row r="9" spans="1:11" x14ac:dyDescent="0.2">
      <c r="A9" s="84" t="s">
        <v>190</v>
      </c>
      <c r="B9" s="84" t="s">
        <v>29</v>
      </c>
      <c r="C9" s="87">
        <v>0</v>
      </c>
      <c r="D9" s="86" t="s">
        <v>369</v>
      </c>
      <c r="E9" s="87" t="s">
        <v>28</v>
      </c>
      <c r="F9" s="107">
        <v>4980</v>
      </c>
      <c r="G9" s="108">
        <v>2.4072821159651578</v>
      </c>
      <c r="H9" s="107">
        <v>27400</v>
      </c>
      <c r="I9" s="107">
        <v>1520000</v>
      </c>
      <c r="J9" s="109">
        <v>169.7265003218084</v>
      </c>
    </row>
    <row r="10" spans="1:11" x14ac:dyDescent="0.2">
      <c r="A10" s="84" t="s">
        <v>190</v>
      </c>
      <c r="B10" s="84" t="s">
        <v>29</v>
      </c>
      <c r="C10" s="87">
        <v>0</v>
      </c>
      <c r="D10" s="86" t="s">
        <v>369</v>
      </c>
      <c r="E10" s="87" t="s">
        <v>23</v>
      </c>
      <c r="F10" s="107">
        <v>2470</v>
      </c>
      <c r="G10" s="108">
        <v>1.121943550538961</v>
      </c>
      <c r="H10" s="107">
        <v>4580</v>
      </c>
      <c r="I10" s="107">
        <v>4480000</v>
      </c>
      <c r="J10" s="109">
        <v>28.41888166647308</v>
      </c>
    </row>
    <row r="11" spans="1:11" x14ac:dyDescent="0.2">
      <c r="A11" s="84" t="s">
        <v>191</v>
      </c>
      <c r="B11" s="84" t="s">
        <v>30</v>
      </c>
      <c r="C11" s="86">
        <v>0</v>
      </c>
      <c r="D11" s="86" t="s">
        <v>369</v>
      </c>
      <c r="E11" s="87" t="s">
        <v>28</v>
      </c>
      <c r="F11" s="107">
        <v>1180</v>
      </c>
      <c r="G11" s="108">
        <v>116.7867957166424</v>
      </c>
      <c r="H11" s="107">
        <v>10700</v>
      </c>
      <c r="I11" s="107">
        <v>918000</v>
      </c>
      <c r="J11" s="109">
        <v>66.49768288114015</v>
      </c>
    </row>
    <row r="12" spans="1:11" x14ac:dyDescent="0.2">
      <c r="A12" s="84" t="s">
        <v>191</v>
      </c>
      <c r="B12" s="84" t="s">
        <v>30</v>
      </c>
      <c r="C12" s="87">
        <v>0</v>
      </c>
      <c r="D12" s="86" t="s">
        <v>369</v>
      </c>
      <c r="E12" s="87" t="s">
        <v>23</v>
      </c>
      <c r="F12" s="107">
        <v>2230</v>
      </c>
      <c r="G12" s="108">
        <v>172.48055881229769</v>
      </c>
      <c r="H12" s="107">
        <v>46500</v>
      </c>
      <c r="I12" s="107">
        <v>400000</v>
      </c>
      <c r="J12" s="109">
        <v>288.50424314077458</v>
      </c>
    </row>
    <row r="13" spans="1:11" x14ac:dyDescent="0.2">
      <c r="A13" s="84" t="s">
        <v>192</v>
      </c>
      <c r="B13" s="84" t="s">
        <v>31</v>
      </c>
      <c r="C13" s="87">
        <v>0</v>
      </c>
      <c r="D13" s="86" t="s">
        <v>369</v>
      </c>
      <c r="E13" s="87" t="s">
        <v>28</v>
      </c>
      <c r="F13" s="107">
        <v>2090</v>
      </c>
      <c r="G13" s="108">
        <v>0.3894959377441104</v>
      </c>
      <c r="H13" s="107">
        <v>1940</v>
      </c>
      <c r="I13" s="107">
        <v>8980000</v>
      </c>
      <c r="J13" s="109">
        <v>12.02824540732083</v>
      </c>
    </row>
    <row r="14" spans="1:11" x14ac:dyDescent="0.2">
      <c r="A14" s="84" t="s">
        <v>192</v>
      </c>
      <c r="B14" s="84" t="s">
        <v>31</v>
      </c>
      <c r="C14" s="87">
        <v>0</v>
      </c>
      <c r="D14" s="86" t="s">
        <v>369</v>
      </c>
      <c r="E14" s="87" t="s">
        <v>23</v>
      </c>
      <c r="F14" s="107">
        <v>1130</v>
      </c>
      <c r="G14" s="108">
        <v>8.9005229129353882</v>
      </c>
      <c r="H14" s="107">
        <v>2720</v>
      </c>
      <c r="I14" s="107">
        <v>3470000</v>
      </c>
      <c r="J14" s="109">
        <v>16.865698459746572</v>
      </c>
    </row>
    <row r="15" spans="1:11" x14ac:dyDescent="0.2">
      <c r="A15" s="84" t="s">
        <v>193</v>
      </c>
      <c r="B15" s="84" t="s">
        <v>32</v>
      </c>
      <c r="C15" s="87">
        <v>0</v>
      </c>
      <c r="D15" s="86" t="s">
        <v>369</v>
      </c>
      <c r="E15" s="87" t="s">
        <v>23</v>
      </c>
      <c r="F15" s="98">
        <v>2090</v>
      </c>
      <c r="G15" s="99">
        <v>1.3171347707649721</v>
      </c>
      <c r="H15" s="98">
        <v>3570</v>
      </c>
      <c r="I15" s="98">
        <v>4880000</v>
      </c>
      <c r="J15" s="100">
        <v>22.155747909513789</v>
      </c>
    </row>
    <row r="16" spans="1:11" x14ac:dyDescent="0.2">
      <c r="A16" s="84" t="s">
        <v>194</v>
      </c>
      <c r="B16" s="84" t="s">
        <v>33</v>
      </c>
      <c r="C16" s="86">
        <v>-1</v>
      </c>
      <c r="D16" s="86" t="s">
        <v>369</v>
      </c>
      <c r="E16" s="87" t="s">
        <v>23</v>
      </c>
      <c r="F16" s="98">
        <v>1600</v>
      </c>
      <c r="G16" s="99">
        <v>3.3683900215882758</v>
      </c>
      <c r="H16" s="98">
        <v>3360</v>
      </c>
      <c r="I16" s="98">
        <v>3980000</v>
      </c>
      <c r="J16" s="100">
        <v>20.839215940065898</v>
      </c>
    </row>
    <row r="17" spans="1:10" x14ac:dyDescent="0.2">
      <c r="A17" s="84" t="s">
        <v>195</v>
      </c>
      <c r="B17" s="84" t="s">
        <v>34</v>
      </c>
      <c r="C17" s="87">
        <v>0</v>
      </c>
      <c r="D17" s="86" t="s">
        <v>369</v>
      </c>
      <c r="E17" s="87" t="s">
        <v>28</v>
      </c>
      <c r="F17" s="110">
        <v>6170</v>
      </c>
      <c r="G17" s="111">
        <v>68.688789670000006</v>
      </c>
      <c r="H17" s="110">
        <v>225000</v>
      </c>
      <c r="I17" s="110">
        <v>229000</v>
      </c>
      <c r="J17" s="112">
        <v>1392.294762</v>
      </c>
    </row>
    <row r="18" spans="1:10" x14ac:dyDescent="0.2">
      <c r="A18" s="84" t="s">
        <v>196</v>
      </c>
      <c r="B18" s="84" t="s">
        <v>35</v>
      </c>
      <c r="C18" s="85">
        <v>0</v>
      </c>
      <c r="D18" s="86" t="s">
        <v>369</v>
      </c>
      <c r="E18" s="87" t="s">
        <v>23</v>
      </c>
      <c r="F18" s="110">
        <v>1320</v>
      </c>
      <c r="G18" s="111">
        <v>1.486288788</v>
      </c>
      <c r="H18" s="110">
        <v>1500</v>
      </c>
      <c r="I18" s="110">
        <v>7300000</v>
      </c>
      <c r="J18" s="112">
        <v>9.3225488890000001</v>
      </c>
    </row>
    <row r="19" spans="1:10" x14ac:dyDescent="0.2">
      <c r="A19" s="84" t="s">
        <v>197</v>
      </c>
      <c r="B19" s="84" t="s">
        <v>36</v>
      </c>
      <c r="C19" s="85">
        <v>-1</v>
      </c>
      <c r="D19" s="86" t="s">
        <v>369</v>
      </c>
      <c r="E19" s="87" t="s">
        <v>28</v>
      </c>
      <c r="F19" s="91">
        <v>1730</v>
      </c>
      <c r="G19" s="92">
        <v>0.86916199860712617</v>
      </c>
      <c r="H19" s="91">
        <v>1990</v>
      </c>
      <c r="I19" s="91">
        <v>7250000</v>
      </c>
      <c r="J19" s="93">
        <v>12.33724539140114</v>
      </c>
    </row>
    <row r="20" spans="1:10" x14ac:dyDescent="0.2">
      <c r="A20" s="84" t="s">
        <v>197</v>
      </c>
      <c r="B20" s="84" t="s">
        <v>36</v>
      </c>
      <c r="C20" s="96">
        <v>1</v>
      </c>
      <c r="D20" s="86" t="s">
        <v>369</v>
      </c>
      <c r="E20" s="87" t="s">
        <v>23</v>
      </c>
      <c r="F20" s="98">
        <v>3450</v>
      </c>
      <c r="G20" s="99">
        <v>22.349561644400499</v>
      </c>
      <c r="H20" s="98">
        <v>40100</v>
      </c>
      <c r="I20" s="98">
        <v>717000</v>
      </c>
      <c r="J20" s="100">
        <v>248.79804506133999</v>
      </c>
    </row>
    <row r="21" spans="1:10" x14ac:dyDescent="0.2">
      <c r="A21" s="84" t="s">
        <v>198</v>
      </c>
      <c r="B21" s="84" t="s">
        <v>37</v>
      </c>
      <c r="C21" s="87">
        <v>-1</v>
      </c>
      <c r="D21" s="86" t="s">
        <v>369</v>
      </c>
      <c r="E21" s="87" t="s">
        <v>28</v>
      </c>
      <c r="F21" s="98">
        <v>1750</v>
      </c>
      <c r="G21" s="99">
        <v>0.3780272173433763</v>
      </c>
      <c r="H21" s="98">
        <v>1350</v>
      </c>
      <c r="I21" s="98">
        <v>10900000</v>
      </c>
      <c r="J21" s="100">
        <v>8.352872743120269</v>
      </c>
    </row>
    <row r="22" spans="1:10" x14ac:dyDescent="0.2">
      <c r="A22" s="84" t="s">
        <v>198</v>
      </c>
      <c r="B22" s="84" t="s">
        <v>37</v>
      </c>
      <c r="C22" s="87">
        <v>-1</v>
      </c>
      <c r="D22" s="86" t="s">
        <v>369</v>
      </c>
      <c r="E22" s="87" t="s">
        <v>23</v>
      </c>
      <c r="F22" s="110">
        <v>506</v>
      </c>
      <c r="G22" s="111">
        <v>6.716551151</v>
      </c>
      <c r="H22" s="110">
        <v>473</v>
      </c>
      <c r="I22" s="110">
        <v>8920000</v>
      </c>
      <c r="J22" s="112">
        <v>2.932862203</v>
      </c>
    </row>
    <row r="23" spans="1:10" x14ac:dyDescent="0.2">
      <c r="A23" s="84" t="s">
        <v>198</v>
      </c>
      <c r="B23" s="84" t="s">
        <v>37</v>
      </c>
      <c r="C23" s="87">
        <v>1</v>
      </c>
      <c r="D23" s="86" t="s">
        <v>369</v>
      </c>
      <c r="E23" s="87" t="s">
        <v>23</v>
      </c>
      <c r="F23" s="110">
        <v>3250</v>
      </c>
      <c r="G23" s="111">
        <v>15.040748499999999</v>
      </c>
      <c r="H23" s="110">
        <v>29100</v>
      </c>
      <c r="I23" s="110">
        <v>930000</v>
      </c>
      <c r="J23" s="112">
        <v>180.32292340000001</v>
      </c>
    </row>
    <row r="24" spans="1:10" x14ac:dyDescent="0.2">
      <c r="A24" s="84" t="s">
        <v>199</v>
      </c>
      <c r="B24" s="84" t="s">
        <v>38</v>
      </c>
      <c r="C24" s="86">
        <v>-1</v>
      </c>
      <c r="D24" s="86" t="s">
        <v>369</v>
      </c>
      <c r="E24" s="87" t="s">
        <v>28</v>
      </c>
      <c r="F24" s="107">
        <v>6060</v>
      </c>
      <c r="G24" s="108">
        <v>5.1523261151461019</v>
      </c>
      <c r="H24" s="107">
        <v>59400</v>
      </c>
      <c r="I24" s="107">
        <v>851000</v>
      </c>
      <c r="J24" s="109">
        <v>368.36061477717402</v>
      </c>
    </row>
    <row r="25" spans="1:10" x14ac:dyDescent="0.2">
      <c r="A25" s="84" t="s">
        <v>199</v>
      </c>
      <c r="B25" s="84" t="s">
        <v>38</v>
      </c>
      <c r="C25" s="86">
        <v>-1</v>
      </c>
      <c r="D25" s="86" t="s">
        <v>369</v>
      </c>
      <c r="E25" s="87" t="s">
        <v>23</v>
      </c>
      <c r="F25" s="107">
        <v>1780</v>
      </c>
      <c r="G25" s="108">
        <v>4.5189495867274418</v>
      </c>
      <c r="H25" s="107">
        <v>4780</v>
      </c>
      <c r="I25" s="107">
        <v>3100000</v>
      </c>
      <c r="J25" s="109">
        <v>29.611560446283949</v>
      </c>
    </row>
    <row r="26" spans="1:10" x14ac:dyDescent="0.2">
      <c r="A26" s="84" t="s">
        <v>199</v>
      </c>
      <c r="B26" s="84" t="s">
        <v>38</v>
      </c>
      <c r="C26" s="86">
        <v>1</v>
      </c>
      <c r="D26" s="86" t="s">
        <v>369</v>
      </c>
      <c r="E26" s="87" t="s">
        <v>23</v>
      </c>
      <c r="F26" s="107">
        <v>3080</v>
      </c>
      <c r="G26" s="108">
        <v>0.37677740173760771</v>
      </c>
      <c r="H26" s="107">
        <v>4140</v>
      </c>
      <c r="I26" s="107">
        <v>6190000</v>
      </c>
      <c r="J26" s="109">
        <v>25.684531251016629</v>
      </c>
    </row>
    <row r="27" spans="1:10" x14ac:dyDescent="0.2">
      <c r="A27" s="84" t="s">
        <v>200</v>
      </c>
      <c r="B27" s="84" t="s">
        <v>39</v>
      </c>
      <c r="C27" s="86">
        <v>-1</v>
      </c>
      <c r="D27" s="86" t="s">
        <v>369</v>
      </c>
      <c r="E27" s="87" t="s">
        <v>28</v>
      </c>
      <c r="F27" s="107">
        <v>1690</v>
      </c>
      <c r="G27" s="108">
        <v>6.3348552112635277</v>
      </c>
      <c r="H27" s="107">
        <v>5140</v>
      </c>
      <c r="I27" s="107">
        <v>2750000</v>
      </c>
      <c r="J27" s="109">
        <v>31.848120543686679</v>
      </c>
    </row>
    <row r="28" spans="1:10" x14ac:dyDescent="0.2">
      <c r="A28" s="84" t="s">
        <v>200</v>
      </c>
      <c r="B28" s="84" t="s">
        <v>39</v>
      </c>
      <c r="C28" s="86">
        <v>-1</v>
      </c>
      <c r="D28" s="86" t="s">
        <v>369</v>
      </c>
      <c r="E28" s="87" t="s">
        <v>23</v>
      </c>
      <c r="F28" s="107">
        <v>2680</v>
      </c>
      <c r="G28" s="108">
        <v>15.27367406381534</v>
      </c>
      <c r="H28" s="107">
        <v>19900</v>
      </c>
      <c r="I28" s="107">
        <v>1120000</v>
      </c>
      <c r="J28" s="109">
        <v>123.55989102862431</v>
      </c>
    </row>
    <row r="29" spans="1:10" x14ac:dyDescent="0.2">
      <c r="A29" s="84" t="s">
        <v>200</v>
      </c>
      <c r="B29" s="84" t="s">
        <v>39</v>
      </c>
      <c r="C29" s="86">
        <v>1</v>
      </c>
      <c r="D29" s="86" t="s">
        <v>369</v>
      </c>
      <c r="E29" s="87" t="s">
        <v>23</v>
      </c>
      <c r="F29" s="107">
        <v>1710</v>
      </c>
      <c r="G29" s="108">
        <v>5.5380110620948066</v>
      </c>
      <c r="H29" s="107">
        <v>4890</v>
      </c>
      <c r="I29" s="107">
        <v>2910000</v>
      </c>
      <c r="J29" s="109">
        <v>30.34892814516796</v>
      </c>
    </row>
    <row r="30" spans="1:10" x14ac:dyDescent="0.2">
      <c r="A30" s="84" t="s">
        <v>201</v>
      </c>
      <c r="B30" s="84" t="s">
        <v>40</v>
      </c>
      <c r="C30" s="86">
        <v>0</v>
      </c>
      <c r="D30" s="86" t="s">
        <v>369</v>
      </c>
      <c r="E30" s="87" t="s">
        <v>23</v>
      </c>
      <c r="F30" s="107">
        <v>5620</v>
      </c>
      <c r="G30" s="108">
        <v>180.6706068230001</v>
      </c>
      <c r="H30" s="107">
        <v>302000</v>
      </c>
      <c r="I30" s="107">
        <v>155000</v>
      </c>
      <c r="J30" s="109">
        <v>1874.780680902431</v>
      </c>
    </row>
    <row r="31" spans="1:10" x14ac:dyDescent="0.2">
      <c r="A31" s="84" t="s">
        <v>202</v>
      </c>
      <c r="B31" s="84" t="s">
        <v>41</v>
      </c>
      <c r="C31" s="113">
        <v>1</v>
      </c>
      <c r="D31" s="86" t="s">
        <v>369</v>
      </c>
      <c r="E31" s="87" t="s">
        <v>23</v>
      </c>
      <c r="F31" s="91">
        <v>2390</v>
      </c>
      <c r="G31" s="92">
        <v>41.036244746486133</v>
      </c>
      <c r="H31" s="91">
        <v>26100</v>
      </c>
      <c r="I31" s="91">
        <v>764000</v>
      </c>
      <c r="J31" s="93">
        <v>161.96691599040889</v>
      </c>
    </row>
    <row r="32" spans="1:10" x14ac:dyDescent="0.2">
      <c r="A32" s="84" t="s">
        <v>203</v>
      </c>
      <c r="B32" s="84" t="s">
        <v>42</v>
      </c>
      <c r="C32" s="86">
        <v>-1</v>
      </c>
      <c r="D32" s="86" t="s">
        <v>369</v>
      </c>
      <c r="E32" s="87" t="s">
        <v>28</v>
      </c>
      <c r="F32" s="107">
        <v>3270</v>
      </c>
      <c r="G32" s="108">
        <v>3.2501629093107351</v>
      </c>
      <c r="H32" s="107">
        <v>13700</v>
      </c>
      <c r="I32" s="107">
        <v>1980000</v>
      </c>
      <c r="J32" s="109">
        <v>85.212504200968183</v>
      </c>
    </row>
    <row r="33" spans="1:10" x14ac:dyDescent="0.2">
      <c r="A33" s="84" t="s">
        <v>203</v>
      </c>
      <c r="B33" s="84" t="s">
        <v>42</v>
      </c>
      <c r="C33" s="86">
        <v>1</v>
      </c>
      <c r="D33" s="86" t="s">
        <v>369</v>
      </c>
      <c r="E33" s="87" t="s">
        <v>23</v>
      </c>
      <c r="F33" s="107">
        <v>743</v>
      </c>
      <c r="G33" s="108">
        <v>1.276549322252732</v>
      </c>
      <c r="H33" s="107">
        <v>444</v>
      </c>
      <c r="I33" s="107">
        <v>13900000</v>
      </c>
      <c r="J33" s="109">
        <v>2.7523071360792848</v>
      </c>
    </row>
    <row r="34" spans="1:10" x14ac:dyDescent="0.2">
      <c r="A34" s="84" t="s">
        <v>204</v>
      </c>
      <c r="B34" s="84" t="s">
        <v>43</v>
      </c>
      <c r="C34" s="86">
        <v>-1</v>
      </c>
      <c r="D34" s="86" t="s">
        <v>369</v>
      </c>
      <c r="E34" s="87" t="s">
        <v>28</v>
      </c>
      <c r="F34" s="107">
        <v>1510</v>
      </c>
      <c r="G34" s="108">
        <v>3.3623135504212601E-2</v>
      </c>
      <c r="H34" s="107">
        <v>299</v>
      </c>
      <c r="I34" s="107">
        <v>42200000</v>
      </c>
      <c r="J34" s="109">
        <v>1.854009843386488</v>
      </c>
    </row>
    <row r="35" spans="1:10" x14ac:dyDescent="0.2">
      <c r="A35" s="84" t="s">
        <v>204</v>
      </c>
      <c r="B35" s="84" t="s">
        <v>43</v>
      </c>
      <c r="C35" s="86">
        <v>-1</v>
      </c>
      <c r="D35" s="86" t="s">
        <v>369</v>
      </c>
      <c r="E35" s="87" t="s">
        <v>23</v>
      </c>
      <c r="F35" s="107">
        <v>461</v>
      </c>
      <c r="G35" s="108">
        <v>5.5005340629955191</v>
      </c>
      <c r="H35" s="107">
        <v>355</v>
      </c>
      <c r="I35" s="107">
        <v>10800000</v>
      </c>
      <c r="J35" s="109">
        <v>2.2009693084900879</v>
      </c>
    </row>
    <row r="36" spans="1:10" x14ac:dyDescent="0.2">
      <c r="A36" s="84" t="s">
        <v>204</v>
      </c>
      <c r="B36" s="84" t="s">
        <v>43</v>
      </c>
      <c r="C36" s="86">
        <v>1</v>
      </c>
      <c r="D36" s="86" t="s">
        <v>369</v>
      </c>
      <c r="E36" s="87" t="s">
        <v>23</v>
      </c>
      <c r="F36" s="107">
        <v>4260</v>
      </c>
      <c r="G36" s="108">
        <v>1.014874576526348</v>
      </c>
      <c r="H36" s="107">
        <v>13000</v>
      </c>
      <c r="I36" s="107">
        <v>2730000</v>
      </c>
      <c r="J36" s="109">
        <v>80.709518334364304</v>
      </c>
    </row>
    <row r="37" spans="1:10" x14ac:dyDescent="0.2">
      <c r="A37" s="84" t="s">
        <v>205</v>
      </c>
      <c r="B37" s="84" t="s">
        <v>44</v>
      </c>
      <c r="C37" s="86">
        <v>0</v>
      </c>
      <c r="D37" s="86" t="s">
        <v>369</v>
      </c>
      <c r="E37" s="87" t="s">
        <v>23</v>
      </c>
      <c r="F37" s="107">
        <v>1640</v>
      </c>
      <c r="G37" s="108">
        <v>47.841316700089983</v>
      </c>
      <c r="H37" s="107">
        <v>13200</v>
      </c>
      <c r="I37" s="107">
        <v>1030000</v>
      </c>
      <c r="J37" s="109">
        <v>81.657918245448897</v>
      </c>
    </row>
    <row r="38" spans="1:10" x14ac:dyDescent="0.2">
      <c r="A38" s="84" t="s">
        <v>206</v>
      </c>
      <c r="B38" s="84" t="s">
        <v>45</v>
      </c>
      <c r="C38" s="86">
        <v>-1</v>
      </c>
      <c r="D38" s="86" t="s">
        <v>369</v>
      </c>
      <c r="E38" s="87" t="s">
        <v>28</v>
      </c>
      <c r="F38" s="107">
        <v>2620</v>
      </c>
      <c r="G38" s="108">
        <v>50.544111125830057</v>
      </c>
      <c r="H38" s="107">
        <v>34800</v>
      </c>
      <c r="I38" s="107">
        <v>628000</v>
      </c>
      <c r="J38" s="109">
        <v>215.77954436490259</v>
      </c>
    </row>
    <row r="39" spans="1:10" x14ac:dyDescent="0.2">
      <c r="A39" s="84" t="s">
        <v>206</v>
      </c>
      <c r="B39" s="84" t="s">
        <v>45</v>
      </c>
      <c r="C39" s="86">
        <v>-1</v>
      </c>
      <c r="D39" s="86" t="s">
        <v>369</v>
      </c>
      <c r="E39" s="87" t="s">
        <v>23</v>
      </c>
      <c r="F39" s="107">
        <v>950</v>
      </c>
      <c r="G39" s="108">
        <v>1.8789794091604439</v>
      </c>
      <c r="H39" s="107">
        <v>880</v>
      </c>
      <c r="I39" s="107">
        <v>8990000</v>
      </c>
      <c r="J39" s="109">
        <v>5.4563985175806922</v>
      </c>
    </row>
    <row r="40" spans="1:10" x14ac:dyDescent="0.2">
      <c r="A40" s="84" t="s">
        <v>207</v>
      </c>
      <c r="B40" s="84" t="s">
        <v>46</v>
      </c>
      <c r="C40" s="86">
        <v>-1</v>
      </c>
      <c r="D40" s="86" t="s">
        <v>369</v>
      </c>
      <c r="E40" s="87" t="s">
        <v>28</v>
      </c>
      <c r="F40" s="107">
        <v>2740</v>
      </c>
      <c r="G40" s="108">
        <v>6.883675505094355</v>
      </c>
      <c r="H40" s="107">
        <v>14100</v>
      </c>
      <c r="I40" s="107">
        <v>1630000</v>
      </c>
      <c r="J40" s="109">
        <v>87.17169495320573</v>
      </c>
    </row>
    <row r="41" spans="1:10" x14ac:dyDescent="0.2">
      <c r="A41" s="84" t="s">
        <v>207</v>
      </c>
      <c r="B41" s="84" t="s">
        <v>46</v>
      </c>
      <c r="C41" s="86">
        <v>-1</v>
      </c>
      <c r="D41" s="86" t="s">
        <v>369</v>
      </c>
      <c r="E41" s="87" t="s">
        <v>23</v>
      </c>
      <c r="F41" s="107">
        <v>717</v>
      </c>
      <c r="G41" s="108">
        <v>1.2030507282401119</v>
      </c>
      <c r="H41" s="107">
        <v>401</v>
      </c>
      <c r="I41" s="107">
        <v>14900000</v>
      </c>
      <c r="J41" s="109">
        <v>2.4873889325124918</v>
      </c>
    </row>
    <row r="42" spans="1:10" x14ac:dyDescent="0.2">
      <c r="A42" s="84" t="s">
        <v>207</v>
      </c>
      <c r="B42" s="84" t="s">
        <v>46</v>
      </c>
      <c r="C42" s="86">
        <v>1</v>
      </c>
      <c r="D42" s="86" t="s">
        <v>369</v>
      </c>
      <c r="E42" s="87" t="s">
        <v>23</v>
      </c>
      <c r="F42" s="107">
        <v>4260</v>
      </c>
      <c r="G42" s="108">
        <v>0.99877369516425085</v>
      </c>
      <c r="H42" s="107">
        <v>12900</v>
      </c>
      <c r="I42" s="107">
        <v>2750000</v>
      </c>
      <c r="J42" s="109">
        <v>80.048460837329813</v>
      </c>
    </row>
    <row r="43" spans="1:10" x14ac:dyDescent="0.2">
      <c r="A43" s="84" t="s">
        <v>208</v>
      </c>
      <c r="B43" s="84" t="s">
        <v>47</v>
      </c>
      <c r="C43" s="86">
        <v>-1</v>
      </c>
      <c r="D43" s="86" t="s">
        <v>369</v>
      </c>
      <c r="E43" s="87" t="s">
        <v>28</v>
      </c>
      <c r="F43" s="107">
        <v>4440</v>
      </c>
      <c r="G43" s="108">
        <v>16.84762351897675</v>
      </c>
      <c r="H43" s="107">
        <v>57500</v>
      </c>
      <c r="I43" s="107">
        <v>643000</v>
      </c>
      <c r="J43" s="109">
        <v>356.3485812022796</v>
      </c>
    </row>
    <row r="44" spans="1:10" x14ac:dyDescent="0.2">
      <c r="A44" s="84" t="s">
        <v>208</v>
      </c>
      <c r="B44" s="84" t="s">
        <v>47</v>
      </c>
      <c r="C44" s="86">
        <v>-1</v>
      </c>
      <c r="D44" s="86" t="s">
        <v>369</v>
      </c>
      <c r="E44" s="87" t="s">
        <v>23</v>
      </c>
      <c r="F44" s="107">
        <v>1550</v>
      </c>
      <c r="G44" s="108">
        <v>6.1505323551583078E-2</v>
      </c>
      <c r="H44" s="107">
        <v>427</v>
      </c>
      <c r="I44" s="107">
        <v>30400000</v>
      </c>
      <c r="J44" s="109">
        <v>2.6453804422640759</v>
      </c>
    </row>
    <row r="45" spans="1:10" x14ac:dyDescent="0.2">
      <c r="A45" s="84" t="s">
        <v>208</v>
      </c>
      <c r="B45" s="84" t="s">
        <v>47</v>
      </c>
      <c r="C45" s="86">
        <v>1</v>
      </c>
      <c r="D45" s="86" t="s">
        <v>369</v>
      </c>
      <c r="E45" s="87" t="s">
        <v>23</v>
      </c>
      <c r="F45" s="107">
        <v>2180</v>
      </c>
      <c r="G45" s="108">
        <v>13.251724350538581</v>
      </c>
      <c r="H45" s="107">
        <v>12300</v>
      </c>
      <c r="I45" s="107">
        <v>1480000</v>
      </c>
      <c r="J45" s="109">
        <v>76.335036211870914</v>
      </c>
    </row>
    <row r="46" spans="1:10" x14ac:dyDescent="0.2">
      <c r="A46" s="84" t="s">
        <v>209</v>
      </c>
      <c r="B46" s="84" t="s">
        <v>48</v>
      </c>
      <c r="C46" s="87">
        <v>-1</v>
      </c>
      <c r="D46" s="86" t="s">
        <v>369</v>
      </c>
      <c r="E46" s="87" t="s">
        <v>28</v>
      </c>
      <c r="F46" s="107">
        <v>2640</v>
      </c>
      <c r="G46" s="108">
        <v>4.4624469787254482</v>
      </c>
      <c r="H46" s="107">
        <v>10500</v>
      </c>
      <c r="I46" s="107">
        <v>2100000</v>
      </c>
      <c r="J46" s="109">
        <v>65.03323679562294</v>
      </c>
    </row>
    <row r="47" spans="1:10" x14ac:dyDescent="0.2">
      <c r="A47" s="84" t="s">
        <v>209</v>
      </c>
      <c r="B47" s="84" t="s">
        <v>48</v>
      </c>
      <c r="C47" s="87">
        <v>-1</v>
      </c>
      <c r="D47" s="86" t="s">
        <v>369</v>
      </c>
      <c r="E47" s="87" t="s">
        <v>23</v>
      </c>
      <c r="F47" s="107">
        <v>668</v>
      </c>
      <c r="G47" s="108">
        <v>7.0962281226596202</v>
      </c>
      <c r="H47" s="107">
        <v>847</v>
      </c>
      <c r="I47" s="107">
        <v>6580000</v>
      </c>
      <c r="J47" s="109">
        <v>5.248894890751501</v>
      </c>
    </row>
    <row r="48" spans="1:10" x14ac:dyDescent="0.2">
      <c r="A48" s="84" t="s">
        <v>209</v>
      </c>
      <c r="B48" s="84" t="s">
        <v>48</v>
      </c>
      <c r="C48" s="87">
        <v>1</v>
      </c>
      <c r="D48" s="86" t="s">
        <v>369</v>
      </c>
      <c r="E48" s="87" t="s">
        <v>23</v>
      </c>
      <c r="F48" s="107">
        <v>4140</v>
      </c>
      <c r="G48" s="108">
        <v>0.43215275401016878</v>
      </c>
      <c r="H48" s="107">
        <v>8030</v>
      </c>
      <c r="I48" s="107">
        <v>4300000</v>
      </c>
      <c r="J48" s="109">
        <v>49.81259510610451</v>
      </c>
    </row>
    <row r="49" spans="1:11" x14ac:dyDescent="0.2">
      <c r="A49" s="84" t="s">
        <v>210</v>
      </c>
      <c r="B49" s="84" t="s">
        <v>49</v>
      </c>
      <c r="C49" s="87">
        <v>0</v>
      </c>
      <c r="D49" s="86" t="s">
        <v>369</v>
      </c>
      <c r="E49" s="114" t="s">
        <v>23</v>
      </c>
      <c r="F49" s="107">
        <v>2440</v>
      </c>
      <c r="G49" s="108">
        <v>56.291759936597487</v>
      </c>
      <c r="H49" s="107">
        <v>31700</v>
      </c>
      <c r="I49" s="107">
        <v>640000</v>
      </c>
      <c r="J49" s="109">
        <v>196.60723954895809</v>
      </c>
    </row>
    <row r="50" spans="1:11" x14ac:dyDescent="0.2">
      <c r="A50" s="84" t="s">
        <v>211</v>
      </c>
      <c r="B50" s="84" t="s">
        <v>50</v>
      </c>
      <c r="C50" s="87">
        <v>0</v>
      </c>
      <c r="D50" s="86" t="s">
        <v>369</v>
      </c>
      <c r="E50" s="114" t="s">
        <v>23</v>
      </c>
      <c r="F50" s="107">
        <v>2100</v>
      </c>
      <c r="G50" s="108">
        <v>12.2925863935977</v>
      </c>
      <c r="H50" s="107">
        <v>11000</v>
      </c>
      <c r="I50" s="107">
        <v>1590000</v>
      </c>
      <c r="J50" s="109">
        <v>68.372820219454809</v>
      </c>
    </row>
    <row r="51" spans="1:11" x14ac:dyDescent="0.2">
      <c r="A51" s="84" t="s">
        <v>211</v>
      </c>
      <c r="B51" s="84" t="s">
        <v>50</v>
      </c>
      <c r="C51" s="87">
        <v>0</v>
      </c>
      <c r="D51" s="86" t="s">
        <v>370</v>
      </c>
      <c r="E51" s="114" t="s">
        <v>28</v>
      </c>
      <c r="F51" s="107">
        <v>0</v>
      </c>
      <c r="G51" s="107">
        <v>0</v>
      </c>
      <c r="H51" s="107">
        <v>0</v>
      </c>
      <c r="I51" s="107">
        <v>0</v>
      </c>
      <c r="J51" s="107">
        <v>0</v>
      </c>
    </row>
    <row r="52" spans="1:11" x14ac:dyDescent="0.2">
      <c r="A52" s="84" t="s">
        <v>212</v>
      </c>
      <c r="B52" s="84" t="s">
        <v>51</v>
      </c>
      <c r="C52" s="87">
        <v>0</v>
      </c>
      <c r="D52" s="86" t="s">
        <v>369</v>
      </c>
      <c r="E52" s="87" t="s">
        <v>23</v>
      </c>
      <c r="F52" s="107">
        <v>2370</v>
      </c>
      <c r="G52" s="108">
        <v>9.5917925814789751</v>
      </c>
      <c r="H52" s="107">
        <v>12400</v>
      </c>
      <c r="I52" s="107">
        <v>1600000</v>
      </c>
      <c r="J52" s="109">
        <v>76.688565908130983</v>
      </c>
    </row>
    <row r="53" spans="1:11" x14ac:dyDescent="0.2">
      <c r="A53" s="84" t="s">
        <v>212</v>
      </c>
      <c r="B53" s="84" t="s">
        <v>51</v>
      </c>
      <c r="C53" s="87">
        <v>0</v>
      </c>
      <c r="D53" s="86" t="s">
        <v>370</v>
      </c>
      <c r="E53" s="87" t="s">
        <v>28</v>
      </c>
      <c r="F53" s="107">
        <v>0</v>
      </c>
      <c r="G53" s="107">
        <v>0</v>
      </c>
      <c r="H53" s="107">
        <v>0</v>
      </c>
      <c r="I53" s="107">
        <v>0</v>
      </c>
      <c r="J53" s="107">
        <v>0</v>
      </c>
      <c r="K53" s="36"/>
    </row>
    <row r="54" spans="1:11" x14ac:dyDescent="0.2">
      <c r="A54" s="84" t="s">
        <v>213</v>
      </c>
      <c r="B54" s="84" t="s">
        <v>52</v>
      </c>
      <c r="C54" s="87">
        <v>0</v>
      </c>
      <c r="D54" s="86" t="s">
        <v>369</v>
      </c>
      <c r="E54" s="87" t="s">
        <v>28</v>
      </c>
      <c r="F54" s="107">
        <v>2440</v>
      </c>
      <c r="G54" s="108">
        <v>32.949485725824893</v>
      </c>
      <c r="H54" s="107">
        <v>24300</v>
      </c>
      <c r="I54" s="107">
        <v>837000</v>
      </c>
      <c r="J54" s="109">
        <v>150.4040023023905</v>
      </c>
    </row>
    <row r="55" spans="1:11" x14ac:dyDescent="0.2">
      <c r="A55" s="84" t="s">
        <v>213</v>
      </c>
      <c r="B55" s="84" t="s">
        <v>52</v>
      </c>
      <c r="C55" s="87">
        <v>0</v>
      </c>
      <c r="D55" s="86" t="s">
        <v>369</v>
      </c>
      <c r="E55" s="87" t="s">
        <v>23</v>
      </c>
      <c r="F55" s="107">
        <v>2320</v>
      </c>
      <c r="G55" s="108">
        <v>9.4457768937503435</v>
      </c>
      <c r="H55" s="107">
        <v>11800</v>
      </c>
      <c r="I55" s="107">
        <v>1640000</v>
      </c>
      <c r="J55" s="109">
        <v>73.059056840435616</v>
      </c>
    </row>
    <row r="56" spans="1:11" x14ac:dyDescent="0.2">
      <c r="A56" s="84" t="s">
        <v>213</v>
      </c>
      <c r="B56" s="84" t="s">
        <v>52</v>
      </c>
      <c r="C56" s="87">
        <v>0</v>
      </c>
      <c r="D56" s="86" t="s">
        <v>370</v>
      </c>
      <c r="E56" s="87" t="s">
        <v>28</v>
      </c>
      <c r="F56" s="107">
        <v>0</v>
      </c>
      <c r="G56" s="107">
        <v>0</v>
      </c>
      <c r="H56" s="107">
        <v>0</v>
      </c>
      <c r="I56" s="107">
        <v>0</v>
      </c>
      <c r="J56" s="107">
        <v>0</v>
      </c>
      <c r="K56" s="36"/>
    </row>
    <row r="57" spans="1:11" x14ac:dyDescent="0.2">
      <c r="A57" s="84" t="s">
        <v>214</v>
      </c>
      <c r="B57" s="84" t="s">
        <v>53</v>
      </c>
      <c r="C57" s="87">
        <v>0</v>
      </c>
      <c r="D57" s="86" t="s">
        <v>369</v>
      </c>
      <c r="E57" s="87" t="s">
        <v>23</v>
      </c>
      <c r="F57" s="107">
        <v>1920</v>
      </c>
      <c r="G57" s="108">
        <v>10.07219429677439</v>
      </c>
      <c r="H57" s="107">
        <v>8370</v>
      </c>
      <c r="I57" s="107">
        <v>1920000</v>
      </c>
      <c r="J57" s="109">
        <v>51.870882378614603</v>
      </c>
    </row>
    <row r="58" spans="1:11" x14ac:dyDescent="0.2">
      <c r="A58" s="84" t="s">
        <v>214</v>
      </c>
      <c r="B58" s="84" t="s">
        <v>53</v>
      </c>
      <c r="C58" s="87">
        <v>0</v>
      </c>
      <c r="D58" s="86" t="s">
        <v>370</v>
      </c>
      <c r="E58" s="87" t="s">
        <v>28</v>
      </c>
      <c r="F58" s="107">
        <v>0</v>
      </c>
      <c r="G58" s="107">
        <v>0</v>
      </c>
      <c r="H58" s="107">
        <v>0</v>
      </c>
      <c r="I58" s="107">
        <v>0</v>
      </c>
      <c r="J58" s="107">
        <v>0</v>
      </c>
      <c r="K58" s="36"/>
    </row>
    <row r="59" spans="1:11" x14ac:dyDescent="0.2">
      <c r="A59" s="84" t="s">
        <v>215</v>
      </c>
      <c r="B59" s="84" t="s">
        <v>54</v>
      </c>
      <c r="C59" s="87">
        <v>0</v>
      </c>
      <c r="D59" s="86" t="s">
        <v>369</v>
      </c>
      <c r="E59" s="87" t="s">
        <v>23</v>
      </c>
      <c r="F59" s="107">
        <v>2030</v>
      </c>
      <c r="G59" s="108">
        <v>25.01666991206481</v>
      </c>
      <c r="H59" s="107">
        <v>14600</v>
      </c>
      <c r="I59" s="107">
        <v>1160000</v>
      </c>
      <c r="J59" s="109">
        <v>90.574776855608221</v>
      </c>
    </row>
    <row r="60" spans="1:11" x14ac:dyDescent="0.2">
      <c r="A60" s="84" t="s">
        <v>215</v>
      </c>
      <c r="B60" s="84" t="s">
        <v>54</v>
      </c>
      <c r="C60" s="87">
        <v>0</v>
      </c>
      <c r="D60" s="86" t="s">
        <v>370</v>
      </c>
      <c r="E60" s="87" t="s">
        <v>28</v>
      </c>
      <c r="F60" s="107">
        <v>0</v>
      </c>
      <c r="G60" s="107">
        <v>0</v>
      </c>
      <c r="H60" s="107">
        <v>0</v>
      </c>
      <c r="I60" s="107">
        <v>0</v>
      </c>
      <c r="J60" s="107">
        <v>0</v>
      </c>
      <c r="K60" s="36"/>
    </row>
    <row r="61" spans="1:11" x14ac:dyDescent="0.2">
      <c r="A61" s="84" t="s">
        <v>216</v>
      </c>
      <c r="B61" s="84" t="s">
        <v>55</v>
      </c>
      <c r="C61" s="87">
        <v>0</v>
      </c>
      <c r="D61" s="86" t="s">
        <v>371</v>
      </c>
      <c r="E61" s="87" t="s">
        <v>23</v>
      </c>
      <c r="F61" s="107">
        <v>0</v>
      </c>
      <c r="G61" s="107">
        <v>0</v>
      </c>
      <c r="H61" s="107">
        <v>0</v>
      </c>
      <c r="I61" s="107">
        <v>0</v>
      </c>
      <c r="J61" s="107">
        <v>0</v>
      </c>
      <c r="K61" s="36"/>
    </row>
    <row r="62" spans="1:11" x14ac:dyDescent="0.2">
      <c r="A62" s="84" t="s">
        <v>216</v>
      </c>
      <c r="B62" s="84" t="s">
        <v>55</v>
      </c>
      <c r="C62" s="87">
        <v>1</v>
      </c>
      <c r="D62" s="86" t="s">
        <v>369</v>
      </c>
      <c r="E62" s="87" t="s">
        <v>23</v>
      </c>
      <c r="F62" s="107">
        <v>4040</v>
      </c>
      <c r="G62" s="108">
        <v>1.1851617693305121</v>
      </c>
      <c r="H62" s="107">
        <v>12600</v>
      </c>
      <c r="I62" s="107">
        <v>2660000</v>
      </c>
      <c r="J62" s="109">
        <v>78.306635057436068</v>
      </c>
    </row>
    <row r="63" spans="1:11" x14ac:dyDescent="0.2">
      <c r="A63" s="84" t="s">
        <v>216</v>
      </c>
      <c r="B63" s="84" t="s">
        <v>55</v>
      </c>
      <c r="C63" s="86">
        <v>-1</v>
      </c>
      <c r="D63" s="86" t="s">
        <v>369</v>
      </c>
      <c r="E63" s="86" t="s">
        <v>23</v>
      </c>
      <c r="F63" s="107">
        <v>3990</v>
      </c>
      <c r="G63" s="108">
        <v>54.001151226733178</v>
      </c>
      <c r="H63" s="107">
        <v>83100</v>
      </c>
      <c r="I63" s="107">
        <v>400000</v>
      </c>
      <c r="J63" s="109">
        <v>515.31299902643332</v>
      </c>
    </row>
    <row r="64" spans="1:11" x14ac:dyDescent="0.2">
      <c r="A64" s="84" t="s">
        <v>217</v>
      </c>
      <c r="B64" s="84" t="s">
        <v>56</v>
      </c>
      <c r="C64" s="87">
        <v>0</v>
      </c>
      <c r="D64" s="86" t="s">
        <v>369</v>
      </c>
      <c r="E64" s="87" t="s">
        <v>28</v>
      </c>
      <c r="F64" s="107">
        <v>3100</v>
      </c>
      <c r="G64" s="108">
        <v>4.2601432235101058</v>
      </c>
      <c r="H64" s="107">
        <v>14200</v>
      </c>
      <c r="I64" s="107">
        <v>1830000</v>
      </c>
      <c r="J64" s="109">
        <v>87.802318741530485</v>
      </c>
    </row>
    <row r="65" spans="1:10" x14ac:dyDescent="0.2">
      <c r="A65" s="84" t="s">
        <v>217</v>
      </c>
      <c r="B65" s="84" t="s">
        <v>56</v>
      </c>
      <c r="C65" s="87">
        <v>0</v>
      </c>
      <c r="D65" s="86" t="s">
        <v>369</v>
      </c>
      <c r="E65" s="87" t="s">
        <v>23</v>
      </c>
      <c r="F65" s="107">
        <v>3870</v>
      </c>
      <c r="G65" s="108">
        <v>0.2266513474883893</v>
      </c>
      <c r="H65" s="107">
        <v>5080</v>
      </c>
      <c r="I65" s="107">
        <v>6350000</v>
      </c>
      <c r="J65" s="109">
        <v>31.50159200611758</v>
      </c>
    </row>
    <row r="66" spans="1:10" x14ac:dyDescent="0.2">
      <c r="A66" s="84" t="s">
        <v>218</v>
      </c>
      <c r="B66" s="84" t="s">
        <v>57</v>
      </c>
      <c r="C66" s="87">
        <v>0</v>
      </c>
      <c r="D66" s="86" t="s">
        <v>369</v>
      </c>
      <c r="E66" s="87" t="s">
        <v>23</v>
      </c>
      <c r="F66" s="107">
        <v>1850</v>
      </c>
      <c r="G66" s="108">
        <v>61.669036686440784</v>
      </c>
      <c r="H66" s="107">
        <v>19200</v>
      </c>
      <c r="I66" s="107">
        <v>804000</v>
      </c>
      <c r="J66" s="109">
        <v>119.21834108512969</v>
      </c>
    </row>
    <row r="67" spans="1:10" x14ac:dyDescent="0.2">
      <c r="A67" s="84" t="s">
        <v>219</v>
      </c>
      <c r="B67" s="84" t="s">
        <v>58</v>
      </c>
      <c r="C67" s="87">
        <v>0</v>
      </c>
      <c r="D67" s="86" t="s">
        <v>371</v>
      </c>
      <c r="E67" s="87" t="s">
        <v>23</v>
      </c>
      <c r="F67" s="107">
        <v>0</v>
      </c>
      <c r="G67" s="107">
        <v>0</v>
      </c>
      <c r="H67" s="107">
        <v>0</v>
      </c>
      <c r="I67" s="107">
        <v>0</v>
      </c>
      <c r="J67" s="107">
        <v>0</v>
      </c>
    </row>
    <row r="68" spans="1:10" x14ac:dyDescent="0.2">
      <c r="A68" s="84" t="s">
        <v>219</v>
      </c>
      <c r="B68" s="84" t="s">
        <v>58</v>
      </c>
      <c r="C68" s="87">
        <v>-1</v>
      </c>
      <c r="D68" s="86" t="s">
        <v>369</v>
      </c>
      <c r="E68" s="87" t="s">
        <v>23</v>
      </c>
      <c r="F68" s="107">
        <v>2220</v>
      </c>
      <c r="G68" s="108">
        <v>6.9344001325118558</v>
      </c>
      <c r="H68" s="107">
        <v>9200</v>
      </c>
      <c r="I68" s="107">
        <v>2010000</v>
      </c>
      <c r="J68" s="109">
        <v>57.060554288287499</v>
      </c>
    </row>
    <row r="69" spans="1:10" x14ac:dyDescent="0.2">
      <c r="A69" s="84" t="s">
        <v>219</v>
      </c>
      <c r="B69" s="84" t="s">
        <v>58</v>
      </c>
      <c r="C69" s="87">
        <v>1</v>
      </c>
      <c r="D69" s="86" t="s">
        <v>369</v>
      </c>
      <c r="E69" s="87" t="s">
        <v>23</v>
      </c>
      <c r="F69" s="107">
        <v>3730</v>
      </c>
      <c r="G69" s="108">
        <v>1.0831454090235371</v>
      </c>
      <c r="H69" s="107">
        <v>10300</v>
      </c>
      <c r="I69" s="107">
        <v>3020000</v>
      </c>
      <c r="J69" s="109">
        <v>63.927725701029267</v>
      </c>
    </row>
    <row r="70" spans="1:10" x14ac:dyDescent="0.2">
      <c r="A70" s="84" t="s">
        <v>220</v>
      </c>
      <c r="B70" s="84" t="s">
        <v>59</v>
      </c>
      <c r="C70" s="87">
        <v>-1</v>
      </c>
      <c r="D70" s="86" t="s">
        <v>369</v>
      </c>
      <c r="E70" s="87" t="s">
        <v>23</v>
      </c>
      <c r="F70" s="107">
        <v>465</v>
      </c>
      <c r="G70" s="108">
        <v>0.1081467866746512</v>
      </c>
      <c r="H70" s="107">
        <v>50.6</v>
      </c>
      <c r="I70" s="107">
        <v>76600000</v>
      </c>
      <c r="J70" s="109">
        <v>0.31371917883352191</v>
      </c>
    </row>
    <row r="71" spans="1:10" x14ac:dyDescent="0.2">
      <c r="A71" s="84" t="s">
        <v>220</v>
      </c>
      <c r="B71" s="84" t="s">
        <v>59</v>
      </c>
      <c r="C71" s="87">
        <v>1</v>
      </c>
      <c r="D71" s="86" t="s">
        <v>369</v>
      </c>
      <c r="E71" s="87" t="s">
        <v>23</v>
      </c>
      <c r="F71" s="107">
        <v>6250</v>
      </c>
      <c r="G71" s="108">
        <v>20.513291191288271</v>
      </c>
      <c r="H71" s="107">
        <v>126000</v>
      </c>
      <c r="I71" s="107">
        <v>414000</v>
      </c>
      <c r="J71" s="109">
        <v>780.58207422489829</v>
      </c>
    </row>
    <row r="72" spans="1:10" x14ac:dyDescent="0.2">
      <c r="A72" s="84" t="s">
        <v>221</v>
      </c>
      <c r="B72" s="84" t="s">
        <v>60</v>
      </c>
      <c r="C72" s="87">
        <v>0</v>
      </c>
      <c r="D72" s="86" t="s">
        <v>369</v>
      </c>
      <c r="E72" s="87" t="s">
        <v>23</v>
      </c>
      <c r="F72" s="107">
        <v>1990</v>
      </c>
      <c r="G72" s="108">
        <v>4.16213009818701</v>
      </c>
      <c r="H72" s="107">
        <v>5740</v>
      </c>
      <c r="I72" s="107">
        <v>2890000</v>
      </c>
      <c r="J72" s="109">
        <v>35.578927302750863</v>
      </c>
    </row>
    <row r="73" spans="1:10" x14ac:dyDescent="0.2">
      <c r="A73" s="84" t="s">
        <v>221</v>
      </c>
      <c r="B73" s="84" t="s">
        <v>60</v>
      </c>
      <c r="C73" s="87">
        <v>0</v>
      </c>
      <c r="D73" s="86" t="s">
        <v>370</v>
      </c>
      <c r="E73" s="87" t="s">
        <v>23</v>
      </c>
      <c r="F73" s="107">
        <v>0</v>
      </c>
      <c r="G73" s="107">
        <v>0</v>
      </c>
      <c r="H73" s="107">
        <v>0</v>
      </c>
      <c r="I73" s="107">
        <v>0</v>
      </c>
      <c r="J73" s="107">
        <v>0</v>
      </c>
    </row>
    <row r="74" spans="1:10" x14ac:dyDescent="0.2">
      <c r="A74" s="84" t="s">
        <v>222</v>
      </c>
      <c r="B74" s="84" t="s">
        <v>61</v>
      </c>
      <c r="C74" s="87">
        <v>0</v>
      </c>
      <c r="D74" s="86" t="s">
        <v>369</v>
      </c>
      <c r="E74" s="87" t="s">
        <v>23</v>
      </c>
      <c r="F74" s="107">
        <v>3260</v>
      </c>
      <c r="G74" s="108">
        <v>1.163924708933983</v>
      </c>
      <c r="H74" s="107">
        <v>8180</v>
      </c>
      <c r="I74" s="107">
        <v>3330000</v>
      </c>
      <c r="J74" s="109">
        <v>50.691008077346197</v>
      </c>
    </row>
    <row r="75" spans="1:10" x14ac:dyDescent="0.2">
      <c r="A75" s="84" t="s">
        <v>222</v>
      </c>
      <c r="B75" s="84" t="s">
        <v>61</v>
      </c>
      <c r="C75" s="87">
        <v>0</v>
      </c>
      <c r="D75" s="86" t="s">
        <v>370</v>
      </c>
      <c r="E75" s="87" t="s">
        <v>23</v>
      </c>
      <c r="F75" s="107">
        <v>0</v>
      </c>
      <c r="G75" s="107">
        <v>0</v>
      </c>
      <c r="H75" s="107">
        <v>0</v>
      </c>
      <c r="I75" s="107">
        <v>0</v>
      </c>
      <c r="J75" s="107">
        <v>0</v>
      </c>
    </row>
    <row r="76" spans="1:10" x14ac:dyDescent="0.2">
      <c r="A76" s="84" t="s">
        <v>223</v>
      </c>
      <c r="B76" s="84" t="s">
        <v>62</v>
      </c>
      <c r="C76" s="85">
        <v>1</v>
      </c>
      <c r="D76" s="86" t="s">
        <v>369</v>
      </c>
      <c r="E76" s="87" t="s">
        <v>23</v>
      </c>
      <c r="F76" s="107">
        <v>3510</v>
      </c>
      <c r="G76" s="108">
        <v>15.097523859260869</v>
      </c>
      <c r="H76" s="107">
        <v>34000</v>
      </c>
      <c r="I76" s="107">
        <v>859000</v>
      </c>
      <c r="J76" s="109">
        <v>211.0333148338589</v>
      </c>
    </row>
    <row r="77" spans="1:10" x14ac:dyDescent="0.2">
      <c r="A77" s="84" t="s">
        <v>223</v>
      </c>
      <c r="B77" s="84" t="s">
        <v>62</v>
      </c>
      <c r="C77" s="87">
        <v>-1</v>
      </c>
      <c r="D77" s="86" t="s">
        <v>369</v>
      </c>
      <c r="E77" s="87" t="s">
        <v>23</v>
      </c>
      <c r="F77" s="107">
        <v>1980</v>
      </c>
      <c r="G77" s="108">
        <v>30.511520762835652</v>
      </c>
      <c r="H77" s="107">
        <v>15400</v>
      </c>
      <c r="I77" s="107">
        <v>1070000</v>
      </c>
      <c r="J77" s="109">
        <v>95.562764248282264</v>
      </c>
    </row>
    <row r="78" spans="1:10" x14ac:dyDescent="0.2">
      <c r="A78" s="84" t="s">
        <v>224</v>
      </c>
      <c r="B78" s="84" t="s">
        <v>63</v>
      </c>
      <c r="C78" s="87">
        <v>1</v>
      </c>
      <c r="D78" s="86" t="s">
        <v>369</v>
      </c>
      <c r="E78" s="87" t="s">
        <v>23</v>
      </c>
      <c r="F78" s="107">
        <v>5610</v>
      </c>
      <c r="G78" s="108">
        <v>19.849555596563221</v>
      </c>
      <c r="H78" s="107">
        <v>99700</v>
      </c>
      <c r="I78" s="107">
        <v>469000</v>
      </c>
      <c r="J78" s="109">
        <v>618.05638053314317</v>
      </c>
    </row>
    <row r="79" spans="1:10" x14ac:dyDescent="0.2">
      <c r="A79" s="84" t="s">
        <v>224</v>
      </c>
      <c r="B79" s="84" t="s">
        <v>63</v>
      </c>
      <c r="C79" s="86">
        <v>-1</v>
      </c>
      <c r="D79" s="86" t="s">
        <v>369</v>
      </c>
      <c r="E79" s="87" t="s">
        <v>23</v>
      </c>
      <c r="F79" s="107">
        <v>132</v>
      </c>
      <c r="G79" s="108">
        <v>10.12274127720752</v>
      </c>
      <c r="H79" s="107">
        <v>39.4</v>
      </c>
      <c r="I79" s="107">
        <v>27900000</v>
      </c>
      <c r="J79" s="109">
        <v>0.2442605217298679</v>
      </c>
    </row>
    <row r="80" spans="1:10" x14ac:dyDescent="0.2">
      <c r="A80" s="84" t="s">
        <v>225</v>
      </c>
      <c r="B80" s="84" t="s">
        <v>64</v>
      </c>
      <c r="C80" s="86">
        <v>0</v>
      </c>
      <c r="D80" s="86" t="s">
        <v>369</v>
      </c>
      <c r="E80" s="87" t="s">
        <v>23</v>
      </c>
      <c r="F80" s="107">
        <v>3820</v>
      </c>
      <c r="G80" s="108">
        <v>42.517726158135588</v>
      </c>
      <c r="H80" s="107">
        <v>67700</v>
      </c>
      <c r="I80" s="107">
        <v>470000</v>
      </c>
      <c r="J80" s="109">
        <v>419.74264392082472</v>
      </c>
    </row>
    <row r="81" spans="1:10" x14ac:dyDescent="0.2">
      <c r="A81" s="84" t="s">
        <v>225</v>
      </c>
      <c r="B81" s="84" t="s">
        <v>64</v>
      </c>
      <c r="C81" s="86">
        <v>0</v>
      </c>
      <c r="D81" s="86" t="s">
        <v>369</v>
      </c>
      <c r="E81" s="87" t="s">
        <v>28</v>
      </c>
      <c r="F81" s="107">
        <v>2120</v>
      </c>
      <c r="G81" s="108">
        <v>5.658248389933755</v>
      </c>
      <c r="H81" s="107">
        <v>7630</v>
      </c>
      <c r="I81" s="107">
        <v>2320000</v>
      </c>
      <c r="J81" s="109">
        <v>47.292860627858957</v>
      </c>
    </row>
    <row r="82" spans="1:10" x14ac:dyDescent="0.2">
      <c r="A82" s="84" t="s">
        <v>225</v>
      </c>
      <c r="B82" s="84" t="s">
        <v>64</v>
      </c>
      <c r="C82" s="86">
        <v>0</v>
      </c>
      <c r="D82" s="86" t="s">
        <v>370</v>
      </c>
      <c r="E82" s="87" t="s">
        <v>23</v>
      </c>
      <c r="F82" s="107">
        <v>0</v>
      </c>
      <c r="G82" s="107">
        <v>0</v>
      </c>
      <c r="H82" s="107">
        <v>0</v>
      </c>
      <c r="I82" s="107">
        <v>0</v>
      </c>
      <c r="J82" s="107">
        <v>0</v>
      </c>
    </row>
    <row r="83" spans="1:10" x14ac:dyDescent="0.2">
      <c r="A83" s="84" t="s">
        <v>226</v>
      </c>
      <c r="B83" s="84" t="s">
        <v>65</v>
      </c>
      <c r="C83" s="87">
        <v>-1</v>
      </c>
      <c r="D83" s="86" t="s">
        <v>369</v>
      </c>
      <c r="E83" s="87" t="s">
        <v>23</v>
      </c>
      <c r="F83" s="107">
        <v>1430</v>
      </c>
      <c r="G83" s="108">
        <v>0.28991134615866387</v>
      </c>
      <c r="H83" s="107">
        <v>781</v>
      </c>
      <c r="I83" s="107">
        <v>15200000</v>
      </c>
      <c r="J83" s="109">
        <v>4.8400136759122638</v>
      </c>
    </row>
    <row r="84" spans="1:10" x14ac:dyDescent="0.2">
      <c r="A84" s="84" t="s">
        <v>226</v>
      </c>
      <c r="B84" s="84" t="s">
        <v>65</v>
      </c>
      <c r="C84" s="87">
        <v>1</v>
      </c>
      <c r="D84" s="86" t="s">
        <v>369</v>
      </c>
      <c r="E84" s="87" t="s">
        <v>23</v>
      </c>
      <c r="F84" s="107">
        <v>4600</v>
      </c>
      <c r="G84" s="108">
        <v>17.31192673011472</v>
      </c>
      <c r="H84" s="107">
        <v>62600</v>
      </c>
      <c r="I84" s="107">
        <v>612000</v>
      </c>
      <c r="J84" s="109">
        <v>387.99625067950069</v>
      </c>
    </row>
    <row r="85" spans="1:10" x14ac:dyDescent="0.2">
      <c r="A85" s="84" t="s">
        <v>227</v>
      </c>
      <c r="B85" s="84" t="s">
        <v>66</v>
      </c>
      <c r="C85" s="87">
        <v>0</v>
      </c>
      <c r="D85" s="86" t="s">
        <v>369</v>
      </c>
      <c r="E85" s="87" t="s">
        <v>23</v>
      </c>
      <c r="F85" s="107">
        <v>4880</v>
      </c>
      <c r="G85" s="108">
        <v>0.81035455639220999</v>
      </c>
      <c r="H85" s="107">
        <v>15300</v>
      </c>
      <c r="I85" s="107">
        <v>2660000</v>
      </c>
      <c r="J85" s="109">
        <v>94.665623127190855</v>
      </c>
    </row>
    <row r="86" spans="1:10" x14ac:dyDescent="0.2">
      <c r="A86" s="84" t="s">
        <v>228</v>
      </c>
      <c r="B86" s="84" t="s">
        <v>67</v>
      </c>
      <c r="C86" s="87">
        <v>0</v>
      </c>
      <c r="D86" s="86" t="s">
        <v>369</v>
      </c>
      <c r="E86" s="87" t="s">
        <v>23</v>
      </c>
      <c r="F86" s="107">
        <v>1620</v>
      </c>
      <c r="G86" s="108">
        <v>23.935077954982699</v>
      </c>
      <c r="H86" s="107">
        <v>9090</v>
      </c>
      <c r="I86" s="107">
        <v>1480000</v>
      </c>
      <c r="J86" s="109">
        <v>56.38005667953216</v>
      </c>
    </row>
    <row r="87" spans="1:10" x14ac:dyDescent="0.2">
      <c r="A87" s="84" t="s">
        <v>229</v>
      </c>
      <c r="B87" s="84" t="s">
        <v>68</v>
      </c>
      <c r="C87" s="87">
        <v>0</v>
      </c>
      <c r="D87" s="86" t="s">
        <v>371</v>
      </c>
      <c r="E87" s="87" t="s">
        <v>23</v>
      </c>
      <c r="F87" s="107">
        <v>0</v>
      </c>
      <c r="G87" s="107">
        <v>0</v>
      </c>
      <c r="H87" s="107">
        <v>0</v>
      </c>
      <c r="I87" s="107">
        <v>0</v>
      </c>
      <c r="J87" s="107">
        <v>0</v>
      </c>
    </row>
    <row r="88" spans="1:10" x14ac:dyDescent="0.2">
      <c r="A88" s="84" t="s">
        <v>229</v>
      </c>
      <c r="B88" s="84" t="s">
        <v>68</v>
      </c>
      <c r="C88" s="87">
        <v>-1</v>
      </c>
      <c r="D88" s="86" t="s">
        <v>369</v>
      </c>
      <c r="E88" s="87" t="s">
        <v>23</v>
      </c>
      <c r="F88" s="107">
        <v>762</v>
      </c>
      <c r="G88" s="108">
        <v>1.095210887247665E-2</v>
      </c>
      <c r="H88" s="107">
        <v>43.3</v>
      </c>
      <c r="I88" s="107">
        <v>147000000</v>
      </c>
      <c r="J88" s="109">
        <v>0.26820491721712819</v>
      </c>
    </row>
    <row r="89" spans="1:10" x14ac:dyDescent="0.2">
      <c r="A89" s="84" t="s">
        <v>229</v>
      </c>
      <c r="B89" s="84" t="s">
        <v>68</v>
      </c>
      <c r="C89" s="87">
        <v>1</v>
      </c>
      <c r="D89" s="86" t="s">
        <v>369</v>
      </c>
      <c r="E89" s="87" t="s">
        <v>23</v>
      </c>
      <c r="F89" s="107">
        <v>2700</v>
      </c>
      <c r="G89" s="108">
        <v>0.4096322730687616</v>
      </c>
      <c r="H89" s="107">
        <v>3330</v>
      </c>
      <c r="I89" s="107">
        <v>6770000</v>
      </c>
      <c r="J89" s="109">
        <v>20.627383272786322</v>
      </c>
    </row>
    <row r="90" spans="1:10" x14ac:dyDescent="0.2">
      <c r="A90" s="84" t="s">
        <v>230</v>
      </c>
      <c r="B90" s="84" t="s">
        <v>69</v>
      </c>
      <c r="C90" s="87">
        <v>0</v>
      </c>
      <c r="D90" s="86" t="s">
        <v>369</v>
      </c>
      <c r="E90" s="87" t="s">
        <v>23</v>
      </c>
      <c r="F90" s="107">
        <v>2140</v>
      </c>
      <c r="G90" s="108">
        <v>0.8746978729027165</v>
      </c>
      <c r="H90" s="107">
        <v>3040</v>
      </c>
      <c r="I90" s="107">
        <v>5850000</v>
      </c>
      <c r="J90" s="109">
        <v>18.872961816317648</v>
      </c>
    </row>
    <row r="91" spans="1:10" x14ac:dyDescent="0.2">
      <c r="A91" s="84" t="s">
        <v>230</v>
      </c>
      <c r="B91" s="84" t="s">
        <v>69</v>
      </c>
      <c r="C91" s="87">
        <v>0</v>
      </c>
      <c r="D91" s="86" t="s">
        <v>370</v>
      </c>
      <c r="E91" s="87" t="s">
        <v>23</v>
      </c>
      <c r="F91" s="107">
        <v>0</v>
      </c>
      <c r="G91" s="107">
        <v>0</v>
      </c>
      <c r="H91" s="107">
        <v>0</v>
      </c>
      <c r="I91" s="107">
        <v>0</v>
      </c>
      <c r="J91" s="107">
        <v>0</v>
      </c>
    </row>
    <row r="92" spans="1:10" x14ac:dyDescent="0.2">
      <c r="A92" s="84" t="s">
        <v>231</v>
      </c>
      <c r="B92" s="84" t="s">
        <v>70</v>
      </c>
      <c r="C92" s="87">
        <v>0</v>
      </c>
      <c r="D92" s="86" t="s">
        <v>371</v>
      </c>
      <c r="E92" s="87" t="s">
        <v>23</v>
      </c>
      <c r="F92" s="107">
        <v>0</v>
      </c>
      <c r="G92" s="107">
        <v>0</v>
      </c>
      <c r="H92" s="107">
        <v>0</v>
      </c>
      <c r="I92" s="107">
        <v>0</v>
      </c>
      <c r="J92" s="107">
        <v>0</v>
      </c>
    </row>
    <row r="93" spans="1:10" x14ac:dyDescent="0.2">
      <c r="A93" s="84" t="s">
        <v>231</v>
      </c>
      <c r="B93" s="84" t="s">
        <v>70</v>
      </c>
      <c r="C93" s="87">
        <v>-1</v>
      </c>
      <c r="D93" s="86" t="s">
        <v>369</v>
      </c>
      <c r="E93" s="87" t="s">
        <v>23</v>
      </c>
      <c r="F93" s="107">
        <v>944</v>
      </c>
      <c r="G93" s="108">
        <v>0.48420777520480313</v>
      </c>
      <c r="H93" s="107">
        <v>442</v>
      </c>
      <c r="I93" s="107">
        <v>17800000</v>
      </c>
      <c r="J93" s="109">
        <v>2.7385992208952552</v>
      </c>
    </row>
    <row r="94" spans="1:10" x14ac:dyDescent="0.2">
      <c r="A94" s="84" t="s">
        <v>231</v>
      </c>
      <c r="B94" s="84" t="s">
        <v>70</v>
      </c>
      <c r="C94" s="87">
        <v>1</v>
      </c>
      <c r="D94" s="86" t="s">
        <v>369</v>
      </c>
      <c r="E94" s="87" t="s">
        <v>23</v>
      </c>
      <c r="F94" s="107">
        <v>2510</v>
      </c>
      <c r="G94" s="108">
        <v>11.28303258319184</v>
      </c>
      <c r="H94" s="107">
        <v>15000</v>
      </c>
      <c r="I94" s="107">
        <v>1390000</v>
      </c>
      <c r="J94" s="109">
        <v>93.04317260322955</v>
      </c>
    </row>
    <row r="95" spans="1:10" x14ac:dyDescent="0.2">
      <c r="A95" s="84" t="s">
        <v>220</v>
      </c>
      <c r="B95" s="84" t="s">
        <v>376</v>
      </c>
      <c r="C95" s="87">
        <v>0</v>
      </c>
      <c r="D95" s="86" t="s">
        <v>371</v>
      </c>
      <c r="E95" s="87" t="s">
        <v>28</v>
      </c>
      <c r="F95" s="107">
        <v>0</v>
      </c>
      <c r="G95" s="107">
        <v>0</v>
      </c>
      <c r="H95" s="107">
        <v>0</v>
      </c>
      <c r="I95" s="107">
        <v>0</v>
      </c>
      <c r="J95" s="107">
        <v>0</v>
      </c>
    </row>
    <row r="96" spans="1:10" x14ac:dyDescent="0.2">
      <c r="A96" s="84" t="s">
        <v>232</v>
      </c>
      <c r="B96" s="84" t="s">
        <v>71</v>
      </c>
      <c r="C96" s="87">
        <v>0</v>
      </c>
      <c r="D96" s="86" t="s">
        <v>369</v>
      </c>
      <c r="E96" s="87" t="s">
        <v>23</v>
      </c>
      <c r="F96" s="107">
        <v>6710</v>
      </c>
      <c r="G96" s="108">
        <v>22.816763622663231</v>
      </c>
      <c r="H96" s="107">
        <v>153000</v>
      </c>
      <c r="I96" s="107">
        <v>365000</v>
      </c>
      <c r="J96" s="109">
        <v>949.48716431683499</v>
      </c>
    </row>
    <row r="97" spans="1:10" x14ac:dyDescent="0.2">
      <c r="A97" s="84" t="s">
        <v>233</v>
      </c>
      <c r="B97" s="84" t="s">
        <v>72</v>
      </c>
      <c r="C97" s="85">
        <v>0</v>
      </c>
      <c r="D97" s="86" t="s">
        <v>369</v>
      </c>
      <c r="E97" s="87" t="s">
        <v>23</v>
      </c>
      <c r="F97" s="98">
        <v>1640</v>
      </c>
      <c r="G97" s="99">
        <v>14.92798085471539</v>
      </c>
      <c r="H97" s="98">
        <v>7360</v>
      </c>
      <c r="I97" s="98">
        <v>1850000</v>
      </c>
      <c r="J97" s="100">
        <v>45.630351556724328</v>
      </c>
    </row>
    <row r="98" spans="1:10" x14ac:dyDescent="0.2">
      <c r="A98" s="84" t="s">
        <v>234</v>
      </c>
      <c r="B98" s="84" t="s">
        <v>73</v>
      </c>
      <c r="C98" s="86">
        <v>0</v>
      </c>
      <c r="D98" s="86" t="s">
        <v>369</v>
      </c>
      <c r="E98" s="86" t="s">
        <v>28</v>
      </c>
      <c r="F98" s="107">
        <v>2910</v>
      </c>
      <c r="G98" s="108">
        <v>14.579685456647089</v>
      </c>
      <c r="H98" s="107">
        <v>23000</v>
      </c>
      <c r="I98" s="107">
        <v>1060000</v>
      </c>
      <c r="J98" s="109">
        <v>142.33609990484621</v>
      </c>
    </row>
    <row r="99" spans="1:10" x14ac:dyDescent="0.2">
      <c r="A99" s="84" t="s">
        <v>234</v>
      </c>
      <c r="B99" s="84" t="s">
        <v>73</v>
      </c>
      <c r="C99" s="86">
        <v>0</v>
      </c>
      <c r="D99" s="86" t="s">
        <v>369</v>
      </c>
      <c r="E99" s="86" t="s">
        <v>23</v>
      </c>
      <c r="F99" s="107">
        <v>2010</v>
      </c>
      <c r="G99" s="108">
        <v>0.9912196737540877</v>
      </c>
      <c r="H99" s="107">
        <v>2880</v>
      </c>
      <c r="I99" s="107">
        <v>5840000</v>
      </c>
      <c r="J99" s="109">
        <v>17.834226267758289</v>
      </c>
    </row>
    <row r="100" spans="1:10" x14ac:dyDescent="0.2">
      <c r="A100" s="84" t="s">
        <v>234</v>
      </c>
      <c r="B100" s="84" t="s">
        <v>73</v>
      </c>
      <c r="C100" s="86">
        <v>0</v>
      </c>
      <c r="D100" s="86" t="s">
        <v>370</v>
      </c>
      <c r="E100" s="86" t="s">
        <v>23</v>
      </c>
      <c r="F100" s="107">
        <v>0</v>
      </c>
      <c r="G100" s="107">
        <v>0</v>
      </c>
      <c r="H100" s="107">
        <v>0</v>
      </c>
      <c r="I100" s="107">
        <v>0</v>
      </c>
      <c r="J100" s="107">
        <v>0</v>
      </c>
    </row>
    <row r="101" spans="1:10" x14ac:dyDescent="0.2">
      <c r="A101" s="84" t="s">
        <v>235</v>
      </c>
      <c r="B101" s="84" t="s">
        <v>74</v>
      </c>
      <c r="C101" s="86">
        <v>0</v>
      </c>
      <c r="D101" s="86" t="s">
        <v>369</v>
      </c>
      <c r="E101" s="86" t="s">
        <v>23</v>
      </c>
      <c r="F101" s="107">
        <v>1080</v>
      </c>
      <c r="G101" s="108">
        <v>1.39175511484505</v>
      </c>
      <c r="H101" s="107">
        <v>982</v>
      </c>
      <c r="I101" s="107">
        <v>9180000</v>
      </c>
      <c r="J101" s="109">
        <v>6.0867745414421908</v>
      </c>
    </row>
    <row r="102" spans="1:10" x14ac:dyDescent="0.2">
      <c r="A102" s="84" t="s">
        <v>235</v>
      </c>
      <c r="B102" s="84" t="s">
        <v>74</v>
      </c>
      <c r="C102" s="86">
        <v>0</v>
      </c>
      <c r="D102" s="86" t="s">
        <v>370</v>
      </c>
      <c r="E102" s="86" t="s">
        <v>23</v>
      </c>
      <c r="F102" s="107">
        <v>0</v>
      </c>
      <c r="G102" s="107">
        <v>0</v>
      </c>
      <c r="H102" s="107">
        <v>0</v>
      </c>
      <c r="I102" s="107">
        <v>0</v>
      </c>
      <c r="J102" s="107">
        <v>0</v>
      </c>
    </row>
    <row r="103" spans="1:10" x14ac:dyDescent="0.2">
      <c r="A103" s="84" t="s">
        <v>236</v>
      </c>
      <c r="B103" s="84" t="s">
        <v>75</v>
      </c>
      <c r="C103" s="87">
        <v>0</v>
      </c>
      <c r="D103" s="86" t="s">
        <v>369</v>
      </c>
      <c r="E103" s="87" t="s">
        <v>23</v>
      </c>
      <c r="F103" s="110">
        <v>840</v>
      </c>
      <c r="G103" s="111">
        <v>30.823361850000001</v>
      </c>
      <c r="H103" s="110">
        <v>2790</v>
      </c>
      <c r="I103" s="110">
        <v>2510000</v>
      </c>
      <c r="J103" s="112">
        <v>17.274186610000001</v>
      </c>
    </row>
    <row r="104" spans="1:10" x14ac:dyDescent="0.2">
      <c r="A104" s="84" t="s">
        <v>237</v>
      </c>
      <c r="B104" s="84" t="s">
        <v>76</v>
      </c>
      <c r="C104" s="87">
        <v>0</v>
      </c>
      <c r="D104" s="86" t="s">
        <v>369</v>
      </c>
      <c r="E104" s="87" t="s">
        <v>23</v>
      </c>
      <c r="F104" s="107">
        <v>5400</v>
      </c>
      <c r="G104" s="108">
        <v>2.4445566716131202</v>
      </c>
      <c r="H104" s="107">
        <v>32400</v>
      </c>
      <c r="I104" s="107">
        <v>1390000</v>
      </c>
      <c r="J104" s="109">
        <v>201.07284740094141</v>
      </c>
    </row>
    <row r="105" spans="1:10" x14ac:dyDescent="0.2">
      <c r="A105" s="84" t="s">
        <v>238</v>
      </c>
      <c r="B105" s="84" t="s">
        <v>77</v>
      </c>
      <c r="C105" s="87">
        <v>0</v>
      </c>
      <c r="D105" s="86" t="s">
        <v>369</v>
      </c>
      <c r="E105" s="87" t="s">
        <v>23</v>
      </c>
      <c r="F105" s="107">
        <v>2880</v>
      </c>
      <c r="G105" s="108">
        <v>54.933022008033333</v>
      </c>
      <c r="H105" s="107">
        <v>43600</v>
      </c>
      <c r="I105" s="107">
        <v>549000</v>
      </c>
      <c r="J105" s="109">
        <v>270.46258319229122</v>
      </c>
    </row>
    <row r="106" spans="1:10" x14ac:dyDescent="0.2">
      <c r="A106" s="84" t="s">
        <v>239</v>
      </c>
      <c r="B106" s="84" t="s">
        <v>79</v>
      </c>
      <c r="C106" s="87">
        <v>1</v>
      </c>
      <c r="D106" s="86" t="s">
        <v>369</v>
      </c>
      <c r="E106" s="87" t="s">
        <v>23</v>
      </c>
      <c r="F106" s="107">
        <v>4050</v>
      </c>
      <c r="G106" s="108">
        <v>0.8270756178895835</v>
      </c>
      <c r="H106" s="107">
        <v>10600</v>
      </c>
      <c r="I106" s="107">
        <v>3180000</v>
      </c>
      <c r="J106" s="109">
        <v>65.867829274006013</v>
      </c>
    </row>
    <row r="107" spans="1:10" x14ac:dyDescent="0.2">
      <c r="A107" s="84" t="s">
        <v>239</v>
      </c>
      <c r="B107" s="84" t="s">
        <v>79</v>
      </c>
      <c r="C107" s="87">
        <v>-1</v>
      </c>
      <c r="D107" s="86" t="s">
        <v>369</v>
      </c>
      <c r="E107" s="87" t="s">
        <v>23</v>
      </c>
      <c r="F107" s="107">
        <v>2940</v>
      </c>
      <c r="G107" s="108">
        <v>0.1240591118868655</v>
      </c>
      <c r="H107" s="107">
        <v>2170</v>
      </c>
      <c r="I107" s="107">
        <v>11300000</v>
      </c>
      <c r="J107" s="109">
        <v>13.449065539450791</v>
      </c>
    </row>
    <row r="108" spans="1:10" x14ac:dyDescent="0.2">
      <c r="A108" s="84" t="s">
        <v>240</v>
      </c>
      <c r="B108" s="84" t="s">
        <v>80</v>
      </c>
      <c r="C108" s="87">
        <v>-1</v>
      </c>
      <c r="D108" s="86" t="s">
        <v>369</v>
      </c>
      <c r="E108" s="87" t="s">
        <v>23</v>
      </c>
      <c r="F108" s="107">
        <v>750</v>
      </c>
      <c r="G108" s="108">
        <v>0.1203322861208512</v>
      </c>
      <c r="H108" s="107">
        <v>139</v>
      </c>
      <c r="I108" s="107">
        <v>45000000</v>
      </c>
      <c r="J108" s="109">
        <v>0.86012079869453095</v>
      </c>
    </row>
    <row r="109" spans="1:10" x14ac:dyDescent="0.2">
      <c r="A109" s="84" t="s">
        <v>240</v>
      </c>
      <c r="B109" s="84" t="s">
        <v>80</v>
      </c>
      <c r="C109" s="87">
        <v>1</v>
      </c>
      <c r="D109" s="86" t="s">
        <v>369</v>
      </c>
      <c r="E109" s="87" t="s">
        <v>23</v>
      </c>
      <c r="F109" s="107">
        <v>8560</v>
      </c>
      <c r="G109" s="108">
        <v>12.87177818668021</v>
      </c>
      <c r="H109" s="107">
        <v>187000</v>
      </c>
      <c r="I109" s="107">
        <v>381000</v>
      </c>
      <c r="J109" s="109">
        <v>1160.188335345438</v>
      </c>
    </row>
    <row r="110" spans="1:10" x14ac:dyDescent="0.2">
      <c r="A110" s="84" t="s">
        <v>241</v>
      </c>
      <c r="B110" s="84" t="s">
        <v>81</v>
      </c>
      <c r="C110" s="87">
        <v>0</v>
      </c>
      <c r="D110" s="86" t="s">
        <v>369</v>
      </c>
      <c r="E110" s="87" t="s">
        <v>23</v>
      </c>
      <c r="F110" s="107">
        <v>1670</v>
      </c>
      <c r="G110" s="108">
        <v>4.5949130031303564</v>
      </c>
      <c r="H110" s="107">
        <v>4250</v>
      </c>
      <c r="I110" s="107">
        <v>3270000</v>
      </c>
      <c r="J110" s="109">
        <v>26.32121201080238</v>
      </c>
    </row>
    <row r="111" spans="1:10" x14ac:dyDescent="0.2">
      <c r="A111" s="84" t="s">
        <v>242</v>
      </c>
      <c r="B111" s="84" t="s">
        <v>82</v>
      </c>
      <c r="C111" s="85">
        <v>0</v>
      </c>
      <c r="D111" s="86" t="s">
        <v>369</v>
      </c>
      <c r="E111" s="87" t="s">
        <v>23</v>
      </c>
      <c r="F111" s="98">
        <v>2170</v>
      </c>
      <c r="G111" s="99">
        <v>30.601983937769301</v>
      </c>
      <c r="H111" s="98">
        <v>18500</v>
      </c>
      <c r="I111" s="98">
        <v>977000</v>
      </c>
      <c r="J111" s="100">
        <v>114.50355299778199</v>
      </c>
    </row>
    <row r="112" spans="1:10" x14ac:dyDescent="0.2">
      <c r="A112" s="84" t="s">
        <v>243</v>
      </c>
      <c r="B112" s="84" t="s">
        <v>83</v>
      </c>
      <c r="C112" s="87">
        <v>0</v>
      </c>
      <c r="D112" s="86" t="s">
        <v>369</v>
      </c>
      <c r="E112" s="87" t="s">
        <v>23</v>
      </c>
      <c r="F112" s="107">
        <v>981</v>
      </c>
      <c r="G112" s="108">
        <v>1.7206218133451889</v>
      </c>
      <c r="H112" s="107">
        <v>898</v>
      </c>
      <c r="I112" s="107">
        <v>9100000</v>
      </c>
      <c r="J112" s="109">
        <v>5.5666617526206359</v>
      </c>
    </row>
    <row r="113" spans="1:10" x14ac:dyDescent="0.2">
      <c r="A113" s="84" t="s">
        <v>243</v>
      </c>
      <c r="B113" s="84" t="s">
        <v>83</v>
      </c>
      <c r="C113" s="87">
        <v>0</v>
      </c>
      <c r="D113" s="86" t="s">
        <v>370</v>
      </c>
      <c r="E113" s="87" t="s">
        <v>23</v>
      </c>
      <c r="F113" s="107">
        <v>0</v>
      </c>
      <c r="G113" s="107">
        <v>0</v>
      </c>
      <c r="H113" s="107">
        <v>0</v>
      </c>
      <c r="I113" s="107">
        <v>0</v>
      </c>
      <c r="J113" s="107">
        <v>0</v>
      </c>
    </row>
    <row r="114" spans="1:10" x14ac:dyDescent="0.2">
      <c r="A114" s="84" t="s">
        <v>244</v>
      </c>
      <c r="B114" s="84" t="s">
        <v>84</v>
      </c>
      <c r="C114" s="87">
        <v>0</v>
      </c>
      <c r="D114" s="86" t="s">
        <v>369</v>
      </c>
      <c r="E114" s="87" t="s">
        <v>23</v>
      </c>
      <c r="F114" s="107">
        <v>4240</v>
      </c>
      <c r="G114" s="108">
        <v>3.0762013751294401</v>
      </c>
      <c r="H114" s="107">
        <v>22500</v>
      </c>
      <c r="I114" s="107">
        <v>1570000</v>
      </c>
      <c r="J114" s="109">
        <v>139.28437699892041</v>
      </c>
    </row>
    <row r="115" spans="1:10" x14ac:dyDescent="0.2">
      <c r="A115" s="84" t="s">
        <v>245</v>
      </c>
      <c r="B115" s="84" t="s">
        <v>85</v>
      </c>
      <c r="C115" s="87">
        <v>0</v>
      </c>
      <c r="D115" s="86" t="s">
        <v>369</v>
      </c>
      <c r="E115" s="87" t="s">
        <v>23</v>
      </c>
      <c r="F115" s="107">
        <v>2370</v>
      </c>
      <c r="G115" s="108">
        <v>4.5070632940549702</v>
      </c>
      <c r="H115" s="107">
        <v>8480</v>
      </c>
      <c r="I115" s="107">
        <v>2330000</v>
      </c>
      <c r="J115" s="109">
        <v>52.602187425810769</v>
      </c>
    </row>
    <row r="116" spans="1:10" x14ac:dyDescent="0.2">
      <c r="A116" s="84" t="s">
        <v>246</v>
      </c>
      <c r="B116" s="84" t="s">
        <v>86</v>
      </c>
      <c r="C116" s="86">
        <v>-1</v>
      </c>
      <c r="D116" s="86" t="s">
        <v>369</v>
      </c>
      <c r="E116" s="87" t="s">
        <v>28</v>
      </c>
      <c r="F116" s="107">
        <v>4110</v>
      </c>
      <c r="G116" s="108">
        <v>4.1923538149239867</v>
      </c>
      <c r="H116" s="107">
        <v>24600</v>
      </c>
      <c r="I116" s="107">
        <v>1390000</v>
      </c>
      <c r="J116" s="109">
        <v>152.44888125109779</v>
      </c>
    </row>
    <row r="117" spans="1:10" x14ac:dyDescent="0.2">
      <c r="A117" s="84" t="s">
        <v>246</v>
      </c>
      <c r="B117" s="84" t="s">
        <v>86</v>
      </c>
      <c r="C117" s="86">
        <v>-1</v>
      </c>
      <c r="D117" s="86" t="s">
        <v>369</v>
      </c>
      <c r="E117" s="87" t="s">
        <v>23</v>
      </c>
      <c r="F117" s="107">
        <v>1040</v>
      </c>
      <c r="G117" s="108">
        <v>1.918612112994118</v>
      </c>
      <c r="H117" s="107">
        <v>1060</v>
      </c>
      <c r="I117" s="107">
        <v>8160000</v>
      </c>
      <c r="J117" s="109">
        <v>6.5626726322060156</v>
      </c>
    </row>
    <row r="118" spans="1:10" x14ac:dyDescent="0.2">
      <c r="A118" s="84" t="s">
        <v>246</v>
      </c>
      <c r="B118" s="84" t="s">
        <v>86</v>
      </c>
      <c r="C118" s="86">
        <v>1</v>
      </c>
      <c r="D118" s="86" t="s">
        <v>369</v>
      </c>
      <c r="E118" s="87" t="s">
        <v>23</v>
      </c>
      <c r="F118" s="107">
        <v>3620</v>
      </c>
      <c r="G118" s="108">
        <v>12.13223934271798</v>
      </c>
      <c r="H118" s="107">
        <v>32500</v>
      </c>
      <c r="I118" s="107">
        <v>928000</v>
      </c>
      <c r="J118" s="109">
        <v>201.71066233013971</v>
      </c>
    </row>
    <row r="119" spans="1:10" x14ac:dyDescent="0.2">
      <c r="A119" s="84" t="s">
        <v>247</v>
      </c>
      <c r="B119" s="84" t="s">
        <v>87</v>
      </c>
      <c r="C119" s="86">
        <v>1</v>
      </c>
      <c r="D119" s="86" t="s">
        <v>369</v>
      </c>
      <c r="E119" s="106" t="s">
        <v>28</v>
      </c>
      <c r="F119" s="98">
        <v>1960</v>
      </c>
      <c r="G119" s="99">
        <v>5.155314982988827</v>
      </c>
      <c r="H119" s="98">
        <v>6180</v>
      </c>
      <c r="I119" s="98">
        <v>2640000</v>
      </c>
      <c r="J119" s="100">
        <v>38.302523975331177</v>
      </c>
    </row>
    <row r="120" spans="1:10" x14ac:dyDescent="0.2">
      <c r="A120" s="84" t="s">
        <v>247</v>
      </c>
      <c r="B120" s="84" t="s">
        <v>87</v>
      </c>
      <c r="C120" s="86">
        <v>1</v>
      </c>
      <c r="D120" s="86" t="s">
        <v>369</v>
      </c>
      <c r="E120" s="106" t="s">
        <v>23</v>
      </c>
      <c r="F120" s="98">
        <v>5000</v>
      </c>
      <c r="G120" s="99">
        <v>1.5685298423464411</v>
      </c>
      <c r="H120" s="98">
        <v>22300</v>
      </c>
      <c r="I120" s="98">
        <v>1870000</v>
      </c>
      <c r="J120" s="100">
        <v>138.04529033059961</v>
      </c>
    </row>
    <row r="121" spans="1:10" x14ac:dyDescent="0.2">
      <c r="A121" s="84" t="s">
        <v>248</v>
      </c>
      <c r="B121" s="84" t="s">
        <v>88</v>
      </c>
      <c r="C121" s="86">
        <v>-1</v>
      </c>
      <c r="D121" s="86" t="s">
        <v>369</v>
      </c>
      <c r="E121" s="87" t="s">
        <v>23</v>
      </c>
      <c r="F121" s="107">
        <v>1890</v>
      </c>
      <c r="G121" s="108">
        <v>2.7461130800759999</v>
      </c>
      <c r="H121" s="107">
        <v>4220</v>
      </c>
      <c r="I121" s="107">
        <v>3740000</v>
      </c>
      <c r="J121" s="109">
        <v>26.148483754602019</v>
      </c>
    </row>
    <row r="122" spans="1:10" x14ac:dyDescent="0.2">
      <c r="A122" s="84" t="s">
        <v>248</v>
      </c>
      <c r="B122" s="84" t="s">
        <v>88</v>
      </c>
      <c r="C122" s="86">
        <v>1</v>
      </c>
      <c r="D122" s="86" t="s">
        <v>369</v>
      </c>
      <c r="E122" s="87" t="s">
        <v>23</v>
      </c>
      <c r="F122" s="107">
        <v>2090</v>
      </c>
      <c r="G122" s="108">
        <v>9.3897704168190765E-2</v>
      </c>
      <c r="H122" s="107">
        <v>955</v>
      </c>
      <c r="I122" s="107">
        <v>18300000</v>
      </c>
      <c r="J122" s="109">
        <v>5.9213354055177776</v>
      </c>
    </row>
    <row r="123" spans="1:10" x14ac:dyDescent="0.2">
      <c r="A123" s="84" t="s">
        <v>249</v>
      </c>
      <c r="B123" s="84" t="s">
        <v>89</v>
      </c>
      <c r="C123" s="86">
        <v>0</v>
      </c>
      <c r="D123" s="86" t="s">
        <v>369</v>
      </c>
      <c r="E123" s="87" t="s">
        <v>28</v>
      </c>
      <c r="F123" s="107">
        <v>2560</v>
      </c>
      <c r="G123" s="108">
        <v>7.7949659232588981</v>
      </c>
      <c r="H123" s="107">
        <v>13000</v>
      </c>
      <c r="I123" s="107">
        <v>1640000</v>
      </c>
      <c r="J123" s="109">
        <v>80.894837269832948</v>
      </c>
    </row>
    <row r="124" spans="1:10" x14ac:dyDescent="0.2">
      <c r="A124" s="84" t="s">
        <v>250</v>
      </c>
      <c r="B124" s="84" t="s">
        <v>90</v>
      </c>
      <c r="C124" s="85">
        <v>-1</v>
      </c>
      <c r="D124" s="86" t="s">
        <v>369</v>
      </c>
      <c r="E124" s="87" t="s">
        <v>23</v>
      </c>
      <c r="F124" s="110">
        <v>1430</v>
      </c>
      <c r="G124" s="111">
        <v>4.1274626950000002</v>
      </c>
      <c r="H124" s="110">
        <v>2950</v>
      </c>
      <c r="I124" s="110">
        <v>4040000</v>
      </c>
      <c r="J124" s="112">
        <v>18.28066514</v>
      </c>
    </row>
    <row r="125" spans="1:10" x14ac:dyDescent="0.2">
      <c r="A125" s="84" t="s">
        <v>250</v>
      </c>
      <c r="B125" s="84" t="s">
        <v>90</v>
      </c>
      <c r="C125" s="85">
        <v>1</v>
      </c>
      <c r="D125" s="86" t="s">
        <v>369</v>
      </c>
      <c r="E125" s="87" t="s">
        <v>23</v>
      </c>
      <c r="F125" s="110">
        <v>4590</v>
      </c>
      <c r="G125" s="111">
        <v>6.8099620999999999E-2</v>
      </c>
      <c r="H125" s="110">
        <v>3920</v>
      </c>
      <c r="I125" s="110">
        <v>9770000</v>
      </c>
      <c r="J125" s="112">
        <v>24.302452649999999</v>
      </c>
    </row>
    <row r="126" spans="1:10" x14ac:dyDescent="0.2">
      <c r="A126" s="84" t="s">
        <v>251</v>
      </c>
      <c r="B126" s="84" t="s">
        <v>91</v>
      </c>
      <c r="C126" s="86">
        <v>-1</v>
      </c>
      <c r="D126" s="86" t="s">
        <v>369</v>
      </c>
      <c r="E126" s="87" t="s">
        <v>28</v>
      </c>
      <c r="F126" s="107">
        <v>6620</v>
      </c>
      <c r="G126" s="108">
        <v>0.6000691161430789</v>
      </c>
      <c r="H126" s="107">
        <v>24200</v>
      </c>
      <c r="I126" s="107">
        <v>2280000</v>
      </c>
      <c r="J126" s="109">
        <v>149.93495558188209</v>
      </c>
    </row>
    <row r="127" spans="1:10" x14ac:dyDescent="0.2">
      <c r="A127" s="84" t="s">
        <v>251</v>
      </c>
      <c r="B127" s="84" t="s">
        <v>91</v>
      </c>
      <c r="C127" s="86">
        <v>-1</v>
      </c>
      <c r="D127" s="86" t="s">
        <v>369</v>
      </c>
      <c r="E127" s="87" t="s">
        <v>23</v>
      </c>
      <c r="F127" s="107">
        <v>1890</v>
      </c>
      <c r="G127" s="108">
        <v>2.735973103187733</v>
      </c>
      <c r="H127" s="107">
        <v>4210</v>
      </c>
      <c r="I127" s="107">
        <v>3740000</v>
      </c>
      <c r="J127" s="109">
        <v>26.10016235295727</v>
      </c>
    </row>
    <row r="128" spans="1:10" x14ac:dyDescent="0.2">
      <c r="A128" s="84" t="s">
        <v>251</v>
      </c>
      <c r="B128" s="84" t="s">
        <v>91</v>
      </c>
      <c r="C128" s="86">
        <v>1</v>
      </c>
      <c r="D128" s="86" t="s">
        <v>369</v>
      </c>
      <c r="E128" s="87" t="s">
        <v>23</v>
      </c>
      <c r="F128" s="107">
        <v>1650</v>
      </c>
      <c r="G128" s="108">
        <v>0.48093037231906099</v>
      </c>
      <c r="H128" s="107">
        <v>1340</v>
      </c>
      <c r="I128" s="107">
        <v>10200000</v>
      </c>
      <c r="J128" s="109">
        <v>8.3051886016455008</v>
      </c>
    </row>
    <row r="129" spans="1:10" x14ac:dyDescent="0.2">
      <c r="A129" s="84" t="s">
        <v>252</v>
      </c>
      <c r="B129" s="84" t="s">
        <v>92</v>
      </c>
      <c r="C129" s="86">
        <v>-1</v>
      </c>
      <c r="D129" s="86" t="s">
        <v>369</v>
      </c>
      <c r="E129" s="87" t="s">
        <v>28</v>
      </c>
      <c r="F129" s="110">
        <v>1690</v>
      </c>
      <c r="G129" s="111">
        <v>2.2366581566475978</v>
      </c>
      <c r="H129" s="110">
        <v>3050</v>
      </c>
      <c r="I129" s="110">
        <v>4620000</v>
      </c>
      <c r="J129" s="112">
        <v>18.920634175536801</v>
      </c>
    </row>
    <row r="130" spans="1:10" x14ac:dyDescent="0.2">
      <c r="A130" s="84" t="s">
        <v>252</v>
      </c>
      <c r="B130" s="84" t="s">
        <v>92</v>
      </c>
      <c r="C130" s="86">
        <v>1</v>
      </c>
      <c r="D130" s="86" t="s">
        <v>369</v>
      </c>
      <c r="E130" s="87" t="s">
        <v>23</v>
      </c>
      <c r="F130" s="110">
        <v>1680</v>
      </c>
      <c r="G130" s="111">
        <v>6.700410457561671</v>
      </c>
      <c r="H130" s="110">
        <v>5220</v>
      </c>
      <c r="I130" s="110">
        <v>2690000</v>
      </c>
      <c r="J130" s="112">
        <v>32.339989307133663</v>
      </c>
    </row>
    <row r="131" spans="1:10" x14ac:dyDescent="0.2">
      <c r="A131" s="84" t="s">
        <v>253</v>
      </c>
      <c r="B131" s="84" t="s">
        <v>93</v>
      </c>
      <c r="C131" s="87">
        <v>0</v>
      </c>
      <c r="D131" s="86" t="s">
        <v>369</v>
      </c>
      <c r="E131" s="87" t="s">
        <v>23</v>
      </c>
      <c r="F131" s="107">
        <v>3970</v>
      </c>
      <c r="G131" s="108">
        <v>3.4551638357991507E-2</v>
      </c>
      <c r="H131" s="107">
        <v>2090</v>
      </c>
      <c r="I131" s="107">
        <v>15900000</v>
      </c>
      <c r="J131" s="109">
        <v>12.937883650223659</v>
      </c>
    </row>
    <row r="132" spans="1:10" x14ac:dyDescent="0.2">
      <c r="A132" s="84" t="s">
        <v>254</v>
      </c>
      <c r="B132" s="84" t="s">
        <v>94</v>
      </c>
      <c r="C132" s="86">
        <v>-1</v>
      </c>
      <c r="D132" s="86" t="s">
        <v>369</v>
      </c>
      <c r="E132" s="87" t="s">
        <v>23</v>
      </c>
      <c r="F132" s="98">
        <v>508</v>
      </c>
      <c r="G132" s="99">
        <v>1.8099914488021759E-3</v>
      </c>
      <c r="H132" s="98">
        <v>7.81</v>
      </c>
      <c r="I132" s="98">
        <v>542000000</v>
      </c>
      <c r="J132" s="100">
        <v>4.8405787806881109E-2</v>
      </c>
    </row>
    <row r="133" spans="1:10" x14ac:dyDescent="0.2">
      <c r="A133" s="84" t="s">
        <v>255</v>
      </c>
      <c r="B133" s="84" t="s">
        <v>95</v>
      </c>
      <c r="C133" s="85">
        <v>0</v>
      </c>
      <c r="D133" s="86" t="s">
        <v>369</v>
      </c>
      <c r="E133" s="87" t="s">
        <v>23</v>
      </c>
      <c r="F133" s="110">
        <v>3100</v>
      </c>
      <c r="G133" s="111">
        <v>3.801739827</v>
      </c>
      <c r="H133" s="110">
        <v>13300</v>
      </c>
      <c r="I133" s="110">
        <v>1940000</v>
      </c>
      <c r="J133" s="112">
        <v>82.667421790000006</v>
      </c>
    </row>
    <row r="134" spans="1:10" x14ac:dyDescent="0.2">
      <c r="A134" s="84" t="s">
        <v>256</v>
      </c>
      <c r="B134" s="84" t="s">
        <v>96</v>
      </c>
      <c r="C134" s="86">
        <v>0</v>
      </c>
      <c r="D134" s="86" t="s">
        <v>369</v>
      </c>
      <c r="E134" s="87" t="s">
        <v>23</v>
      </c>
      <c r="F134" s="107">
        <v>2500</v>
      </c>
      <c r="G134" s="108">
        <v>15.617245527798451</v>
      </c>
      <c r="H134" s="107">
        <v>17600</v>
      </c>
      <c r="I134" s="107">
        <v>1180000</v>
      </c>
      <c r="J134" s="109">
        <v>109.113502212532</v>
      </c>
    </row>
    <row r="135" spans="1:10" x14ac:dyDescent="0.2">
      <c r="A135" s="84" t="s">
        <v>257</v>
      </c>
      <c r="B135" s="84" t="s">
        <v>97</v>
      </c>
      <c r="C135" s="86">
        <v>0</v>
      </c>
      <c r="D135" s="86" t="s">
        <v>369</v>
      </c>
      <c r="E135" s="87" t="s">
        <v>23</v>
      </c>
      <c r="F135" s="107">
        <v>3740</v>
      </c>
      <c r="G135" s="108">
        <v>31.21551037691092</v>
      </c>
      <c r="H135" s="107">
        <v>55700</v>
      </c>
      <c r="I135" s="107">
        <v>560000</v>
      </c>
      <c r="J135" s="109">
        <v>345.43391392148249</v>
      </c>
    </row>
    <row r="136" spans="1:10" x14ac:dyDescent="0.2">
      <c r="A136" s="84" t="s">
        <v>258</v>
      </c>
      <c r="B136" s="84" t="s">
        <v>98</v>
      </c>
      <c r="C136" s="86">
        <v>0</v>
      </c>
      <c r="D136" s="86" t="s">
        <v>369</v>
      </c>
      <c r="E136" s="87" t="s">
        <v>23</v>
      </c>
      <c r="F136" s="110">
        <v>3930</v>
      </c>
      <c r="G136" s="111">
        <v>0.20423919602860999</v>
      </c>
      <c r="H136" s="110">
        <v>4960</v>
      </c>
      <c r="I136" s="110">
        <v>6600000</v>
      </c>
      <c r="J136" s="112">
        <v>30.769607610338209</v>
      </c>
    </row>
    <row r="137" spans="1:10" x14ac:dyDescent="0.2">
      <c r="A137" s="84" t="s">
        <v>259</v>
      </c>
      <c r="B137" s="84" t="s">
        <v>99</v>
      </c>
      <c r="C137" s="86">
        <v>0</v>
      </c>
      <c r="D137" s="86" t="s">
        <v>369</v>
      </c>
      <c r="E137" s="87" t="s">
        <v>23</v>
      </c>
      <c r="F137" s="107">
        <v>4290</v>
      </c>
      <c r="G137" s="108">
        <v>0.26359238890142961</v>
      </c>
      <c r="H137" s="107">
        <v>6740</v>
      </c>
      <c r="I137" s="107">
        <v>5310000</v>
      </c>
      <c r="J137" s="109">
        <v>41.758775654289892</v>
      </c>
    </row>
    <row r="138" spans="1:10" x14ac:dyDescent="0.2">
      <c r="A138" s="84" t="s">
        <v>260</v>
      </c>
      <c r="B138" s="84" t="s">
        <v>100</v>
      </c>
      <c r="C138" s="86">
        <v>0</v>
      </c>
      <c r="D138" s="86" t="s">
        <v>369</v>
      </c>
      <c r="E138" s="87" t="s">
        <v>28</v>
      </c>
      <c r="F138" s="107">
        <v>2320</v>
      </c>
      <c r="G138" s="108">
        <v>4.0178344735643323</v>
      </c>
      <c r="H138" s="107">
        <v>7690</v>
      </c>
      <c r="I138" s="107">
        <v>2520000</v>
      </c>
      <c r="J138" s="109">
        <v>47.688385717540548</v>
      </c>
    </row>
    <row r="139" spans="1:10" x14ac:dyDescent="0.2">
      <c r="A139" s="84" t="s">
        <v>260</v>
      </c>
      <c r="B139" s="84" t="s">
        <v>100</v>
      </c>
      <c r="C139" s="86">
        <v>0</v>
      </c>
      <c r="D139" s="86" t="s">
        <v>369</v>
      </c>
      <c r="E139" s="87" t="s">
        <v>23</v>
      </c>
      <c r="F139" s="107">
        <v>3390</v>
      </c>
      <c r="G139" s="108">
        <v>5.3866500789243936</v>
      </c>
      <c r="H139" s="107">
        <v>19000</v>
      </c>
      <c r="I139" s="107">
        <v>1490000</v>
      </c>
      <c r="J139" s="109">
        <v>117.9467042595691</v>
      </c>
    </row>
    <row r="140" spans="1:10" x14ac:dyDescent="0.2">
      <c r="A140" s="84" t="s">
        <v>261</v>
      </c>
      <c r="B140" s="84" t="s">
        <v>373</v>
      </c>
      <c r="C140" s="85">
        <v>-1</v>
      </c>
      <c r="D140" s="86" t="s">
        <v>369</v>
      </c>
      <c r="E140" s="87" t="s">
        <v>28</v>
      </c>
      <c r="F140" s="98">
        <v>4130</v>
      </c>
      <c r="G140" s="99">
        <v>3.249159591964935</v>
      </c>
      <c r="H140" s="98">
        <v>21800</v>
      </c>
      <c r="I140" s="98">
        <v>1570000</v>
      </c>
      <c r="J140" s="100">
        <v>135.4242174635298</v>
      </c>
    </row>
    <row r="141" spans="1:10" x14ac:dyDescent="0.2">
      <c r="A141" s="84" t="s">
        <v>261</v>
      </c>
      <c r="B141" s="84" t="s">
        <v>373</v>
      </c>
      <c r="C141" s="85">
        <v>-1</v>
      </c>
      <c r="D141" s="86" t="s">
        <v>369</v>
      </c>
      <c r="E141" s="87" t="s">
        <v>23</v>
      </c>
      <c r="F141" s="98">
        <v>1020</v>
      </c>
      <c r="G141" s="99">
        <v>2.8827034114470278</v>
      </c>
      <c r="H141" s="98">
        <v>1260</v>
      </c>
      <c r="I141" s="98">
        <v>6740000</v>
      </c>
      <c r="J141" s="100">
        <v>7.8348062631337516</v>
      </c>
    </row>
    <row r="142" spans="1:10" x14ac:dyDescent="0.2">
      <c r="A142" s="84" t="s">
        <v>262</v>
      </c>
      <c r="B142" s="84" t="s">
        <v>374</v>
      </c>
      <c r="C142" s="86">
        <v>-1</v>
      </c>
      <c r="D142" s="86" t="s">
        <v>369</v>
      </c>
      <c r="E142" s="87" t="s">
        <v>23</v>
      </c>
      <c r="F142" s="107">
        <v>1040</v>
      </c>
      <c r="G142" s="108">
        <v>1.3538630019775191</v>
      </c>
      <c r="H142" s="107">
        <v>904</v>
      </c>
      <c r="I142" s="107">
        <v>9630000</v>
      </c>
      <c r="J142" s="109">
        <v>5.6022484369755832</v>
      </c>
    </row>
    <row r="143" spans="1:10" x14ac:dyDescent="0.2">
      <c r="A143" s="84" t="s">
        <v>262</v>
      </c>
      <c r="B143" s="84" t="s">
        <v>374</v>
      </c>
      <c r="C143" s="86">
        <v>1</v>
      </c>
      <c r="D143" s="86" t="s">
        <v>369</v>
      </c>
      <c r="E143" s="87" t="s">
        <v>28</v>
      </c>
      <c r="F143" s="107">
        <v>1310</v>
      </c>
      <c r="G143" s="108">
        <v>29.044562500269912</v>
      </c>
      <c r="H143" s="107">
        <v>6610</v>
      </c>
      <c r="I143" s="107">
        <v>1660000</v>
      </c>
      <c r="J143" s="109">
        <v>40.954364235251717</v>
      </c>
    </row>
    <row r="144" spans="1:10" x14ac:dyDescent="0.2">
      <c r="A144" s="84" t="s">
        <v>263</v>
      </c>
      <c r="B144" s="84" t="s">
        <v>375</v>
      </c>
      <c r="C144" s="86">
        <v>-1</v>
      </c>
      <c r="D144" s="86" t="s">
        <v>369</v>
      </c>
      <c r="E144" s="87" t="s">
        <v>28</v>
      </c>
      <c r="F144" s="107">
        <v>6040</v>
      </c>
      <c r="G144" s="108">
        <v>4.8204319457328531</v>
      </c>
      <c r="H144" s="107">
        <v>57100</v>
      </c>
      <c r="I144" s="107">
        <v>883000</v>
      </c>
      <c r="J144" s="109">
        <v>353.74337526266601</v>
      </c>
    </row>
    <row r="145" spans="1:10" x14ac:dyDescent="0.2">
      <c r="A145" s="84" t="s">
        <v>263</v>
      </c>
      <c r="B145" s="84" t="s">
        <v>375</v>
      </c>
      <c r="C145" s="86">
        <v>-1</v>
      </c>
      <c r="D145" s="86" t="s">
        <v>369</v>
      </c>
      <c r="E145" s="106" t="s">
        <v>23</v>
      </c>
      <c r="F145" s="107">
        <v>1700</v>
      </c>
      <c r="G145" s="108">
        <v>5.669812676372314</v>
      </c>
      <c r="H145" s="107">
        <v>4870</v>
      </c>
      <c r="I145" s="107">
        <v>2900000</v>
      </c>
      <c r="J145" s="109">
        <v>30.19764233660926</v>
      </c>
    </row>
    <row r="146" spans="1:10" x14ac:dyDescent="0.2">
      <c r="A146" s="84" t="s">
        <v>263</v>
      </c>
      <c r="B146" s="84" t="s">
        <v>375</v>
      </c>
      <c r="C146" s="86">
        <v>1</v>
      </c>
      <c r="D146" s="86" t="s">
        <v>369</v>
      </c>
      <c r="E146" s="106" t="s">
        <v>23</v>
      </c>
      <c r="F146" s="107">
        <v>2110</v>
      </c>
      <c r="G146" s="108">
        <v>1.976863338879056E-7</v>
      </c>
      <c r="H146" s="107">
        <v>1.4</v>
      </c>
      <c r="I146" s="107">
        <v>12500000000</v>
      </c>
      <c r="J146" s="109">
        <v>8.7027136044543346E-3</v>
      </c>
    </row>
    <row r="147" spans="1:10" x14ac:dyDescent="0.2">
      <c r="A147" s="84" t="s">
        <v>264</v>
      </c>
      <c r="B147" s="84" t="s">
        <v>104</v>
      </c>
      <c r="C147" s="86">
        <v>0</v>
      </c>
      <c r="D147" s="86" t="s">
        <v>369</v>
      </c>
      <c r="E147" s="87" t="s">
        <v>28</v>
      </c>
      <c r="F147" s="107">
        <v>2830</v>
      </c>
      <c r="G147" s="108">
        <v>8.9123604821900155</v>
      </c>
      <c r="H147" s="107">
        <v>17000</v>
      </c>
      <c r="I147" s="107">
        <v>1390000</v>
      </c>
      <c r="J147" s="109">
        <v>105.509052422595</v>
      </c>
    </row>
    <row r="148" spans="1:10" x14ac:dyDescent="0.2">
      <c r="A148" s="84" t="s">
        <v>265</v>
      </c>
      <c r="B148" s="84" t="s">
        <v>105</v>
      </c>
      <c r="C148" s="85">
        <v>-1</v>
      </c>
      <c r="D148" s="86" t="s">
        <v>369</v>
      </c>
      <c r="E148" s="87" t="s">
        <v>23</v>
      </c>
      <c r="F148" s="98">
        <v>1240</v>
      </c>
      <c r="G148" s="99">
        <v>6.4077647697736797</v>
      </c>
      <c r="H148" s="98">
        <v>2750</v>
      </c>
      <c r="I148" s="98">
        <v>3740000</v>
      </c>
      <c r="J148" s="100">
        <v>17.069199848038679</v>
      </c>
    </row>
    <row r="149" spans="1:10" x14ac:dyDescent="0.2">
      <c r="A149" s="84" t="s">
        <v>266</v>
      </c>
      <c r="B149" s="84" t="s">
        <v>106</v>
      </c>
      <c r="C149" s="86">
        <v>-1</v>
      </c>
      <c r="D149" s="86" t="s">
        <v>369</v>
      </c>
      <c r="E149" s="87" t="s">
        <v>28</v>
      </c>
      <c r="F149" s="107">
        <v>6040</v>
      </c>
      <c r="G149" s="108">
        <v>4.8287186221239979</v>
      </c>
      <c r="H149" s="107">
        <v>57100</v>
      </c>
      <c r="I149" s="107">
        <v>882000</v>
      </c>
      <c r="J149" s="109">
        <v>354.08113321156071</v>
      </c>
    </row>
    <row r="150" spans="1:10" x14ac:dyDescent="0.2">
      <c r="A150" s="84" t="s">
        <v>266</v>
      </c>
      <c r="B150" s="84" t="s">
        <v>106</v>
      </c>
      <c r="C150" s="86">
        <v>-1</v>
      </c>
      <c r="D150" s="86" t="s">
        <v>369</v>
      </c>
      <c r="E150" s="87" t="s">
        <v>23</v>
      </c>
      <c r="F150" s="107">
        <v>1700</v>
      </c>
      <c r="G150" s="108">
        <v>5.6754127238062768</v>
      </c>
      <c r="H150" s="107">
        <v>4870</v>
      </c>
      <c r="I150" s="107">
        <v>2900000</v>
      </c>
      <c r="J150" s="109">
        <v>30.211468931883161</v>
      </c>
    </row>
    <row r="151" spans="1:10" x14ac:dyDescent="0.2">
      <c r="A151" s="84" t="s">
        <v>266</v>
      </c>
      <c r="B151" s="84" t="s">
        <v>106</v>
      </c>
      <c r="C151" s="86">
        <v>1</v>
      </c>
      <c r="D151" s="86" t="s">
        <v>369</v>
      </c>
      <c r="E151" s="87" t="s">
        <v>23</v>
      </c>
      <c r="F151" s="107">
        <v>1860</v>
      </c>
      <c r="G151" s="108">
        <v>3.9538518110571202E-4</v>
      </c>
      <c r="H151" s="107">
        <v>49</v>
      </c>
      <c r="I151" s="107">
        <v>317000000</v>
      </c>
      <c r="J151" s="109">
        <v>0.30364277192486311</v>
      </c>
    </row>
    <row r="152" spans="1:10" x14ac:dyDescent="0.2">
      <c r="A152" s="84" t="s">
        <v>267</v>
      </c>
      <c r="B152" s="84" t="s">
        <v>107</v>
      </c>
      <c r="C152" s="86">
        <v>-1</v>
      </c>
      <c r="D152" s="86" t="s">
        <v>369</v>
      </c>
      <c r="E152" s="87" t="s">
        <v>28</v>
      </c>
      <c r="F152" s="110">
        <v>3060</v>
      </c>
      <c r="G152" s="111">
        <v>0.137849622</v>
      </c>
      <c r="H152" s="110">
        <v>2480</v>
      </c>
      <c r="I152" s="110">
        <v>10300000</v>
      </c>
      <c r="J152" s="112">
        <v>15.357356040000001</v>
      </c>
    </row>
    <row r="153" spans="1:10" x14ac:dyDescent="0.2">
      <c r="A153" s="84" t="s">
        <v>267</v>
      </c>
      <c r="B153" s="84" t="s">
        <v>107</v>
      </c>
      <c r="C153" s="86">
        <v>-1</v>
      </c>
      <c r="D153" s="86" t="s">
        <v>369</v>
      </c>
      <c r="E153" s="87" t="s">
        <v>23</v>
      </c>
      <c r="F153" s="110">
        <v>2690</v>
      </c>
      <c r="G153" s="111">
        <v>24.859356399999999</v>
      </c>
      <c r="H153" s="110">
        <v>25800</v>
      </c>
      <c r="I153" s="110">
        <v>872000</v>
      </c>
      <c r="J153" s="112">
        <v>159.7392844</v>
      </c>
    </row>
    <row r="154" spans="1:10" x14ac:dyDescent="0.2">
      <c r="A154" s="84" t="s">
        <v>267</v>
      </c>
      <c r="B154" s="84" t="s">
        <v>107</v>
      </c>
      <c r="C154" s="86">
        <v>1</v>
      </c>
      <c r="D154" s="86" t="s">
        <v>369</v>
      </c>
      <c r="E154" s="87" t="s">
        <v>23</v>
      </c>
      <c r="F154" s="107">
        <v>2140</v>
      </c>
      <c r="G154" s="108">
        <v>54.950198465376779</v>
      </c>
      <c r="H154" s="107">
        <v>24200</v>
      </c>
      <c r="I154" s="107">
        <v>738000</v>
      </c>
      <c r="J154" s="109">
        <v>150.00904637140459</v>
      </c>
    </row>
    <row r="155" spans="1:10" x14ac:dyDescent="0.2">
      <c r="A155" s="84" t="s">
        <v>268</v>
      </c>
      <c r="B155" s="84" t="s">
        <v>372</v>
      </c>
      <c r="C155" s="87">
        <v>1</v>
      </c>
      <c r="D155" s="86" t="s">
        <v>369</v>
      </c>
      <c r="E155" s="87" t="s">
        <v>23</v>
      </c>
      <c r="F155" s="107">
        <v>3990</v>
      </c>
      <c r="G155" s="108">
        <v>12.4248055840904</v>
      </c>
      <c r="H155" s="107">
        <v>39900</v>
      </c>
      <c r="I155" s="107">
        <v>833000</v>
      </c>
      <c r="J155" s="109">
        <v>247.50207687467261</v>
      </c>
    </row>
    <row r="156" spans="1:10" x14ac:dyDescent="0.2">
      <c r="A156" s="84" t="s">
        <v>268</v>
      </c>
      <c r="B156" s="84" t="s">
        <v>372</v>
      </c>
      <c r="C156" s="87">
        <v>0</v>
      </c>
      <c r="D156" s="86" t="s">
        <v>371</v>
      </c>
      <c r="E156" s="87" t="s">
        <v>23</v>
      </c>
      <c r="F156" s="107">
        <v>0</v>
      </c>
      <c r="G156" s="107">
        <v>0</v>
      </c>
      <c r="H156" s="107">
        <v>0</v>
      </c>
      <c r="I156" s="107">
        <v>0</v>
      </c>
      <c r="J156" s="107">
        <v>0</v>
      </c>
    </row>
    <row r="157" spans="1:10" x14ac:dyDescent="0.2">
      <c r="A157" s="84" t="s">
        <v>268</v>
      </c>
      <c r="B157" s="84" t="s">
        <v>372</v>
      </c>
      <c r="C157" s="106">
        <v>-1</v>
      </c>
      <c r="D157" s="86" t="s">
        <v>369</v>
      </c>
      <c r="E157" s="87" t="s">
        <v>23</v>
      </c>
      <c r="F157" s="107">
        <v>7680</v>
      </c>
      <c r="G157" s="108">
        <v>12.769517615309519</v>
      </c>
      <c r="H157" s="107">
        <v>150000</v>
      </c>
      <c r="I157" s="107">
        <v>426000</v>
      </c>
      <c r="J157" s="109">
        <v>931.20502897072151</v>
      </c>
    </row>
    <row r="158" spans="1:10" x14ac:dyDescent="0.2">
      <c r="A158" s="84" t="s">
        <v>269</v>
      </c>
      <c r="B158" s="84" t="s">
        <v>110</v>
      </c>
      <c r="C158" s="106">
        <v>0</v>
      </c>
      <c r="D158" s="86" t="s">
        <v>371</v>
      </c>
      <c r="E158" s="87" t="s">
        <v>23</v>
      </c>
      <c r="F158" s="107">
        <v>0</v>
      </c>
      <c r="G158" s="107">
        <v>0</v>
      </c>
      <c r="H158" s="107">
        <v>0</v>
      </c>
      <c r="I158" s="107">
        <v>0</v>
      </c>
      <c r="J158" s="107">
        <v>0</v>
      </c>
    </row>
    <row r="159" spans="1:10" x14ac:dyDescent="0.2">
      <c r="A159" s="84" t="s">
        <v>269</v>
      </c>
      <c r="B159" s="84" t="s">
        <v>110</v>
      </c>
      <c r="C159" s="87">
        <v>-1</v>
      </c>
      <c r="D159" s="86" t="s">
        <v>369</v>
      </c>
      <c r="E159" s="87" t="s">
        <v>23</v>
      </c>
      <c r="F159" s="107">
        <v>728</v>
      </c>
      <c r="G159" s="108">
        <v>3.5607407800519</v>
      </c>
      <c r="H159" s="107">
        <v>711</v>
      </c>
      <c r="I159" s="107">
        <v>8530000</v>
      </c>
      <c r="J159" s="109">
        <v>4.4088453231573839</v>
      </c>
    </row>
    <row r="160" spans="1:10" x14ac:dyDescent="0.2">
      <c r="A160" s="84" t="s">
        <v>269</v>
      </c>
      <c r="B160" s="84" t="s">
        <v>110</v>
      </c>
      <c r="C160" s="87">
        <v>1</v>
      </c>
      <c r="D160" s="86" t="s">
        <v>369</v>
      </c>
      <c r="E160" s="87" t="s">
        <v>23</v>
      </c>
      <c r="F160" s="107">
        <v>5000</v>
      </c>
      <c r="G160" s="108">
        <v>71.622139659976924</v>
      </c>
      <c r="H160" s="107">
        <v>150000</v>
      </c>
      <c r="I160" s="107">
        <v>277000</v>
      </c>
      <c r="J160" s="109">
        <v>932.11951083376107</v>
      </c>
    </row>
    <row r="161" spans="1:10" x14ac:dyDescent="0.2">
      <c r="A161" s="84" t="s">
        <v>270</v>
      </c>
      <c r="B161" s="84" t="s">
        <v>111</v>
      </c>
      <c r="C161" s="87">
        <v>0</v>
      </c>
      <c r="D161" s="86" t="s">
        <v>369</v>
      </c>
      <c r="E161" s="87" t="s">
        <v>23</v>
      </c>
      <c r="F161" s="110">
        <v>683</v>
      </c>
      <c r="G161" s="111">
        <v>585.46535400000005</v>
      </c>
      <c r="H161" s="110">
        <v>8030</v>
      </c>
      <c r="I161" s="110">
        <v>709000</v>
      </c>
      <c r="J161" s="112">
        <v>49.768523170000002</v>
      </c>
    </row>
    <row r="162" spans="1:10" x14ac:dyDescent="0.2">
      <c r="A162" s="84" t="s">
        <v>271</v>
      </c>
      <c r="B162" s="84" t="s">
        <v>112</v>
      </c>
      <c r="C162" s="87">
        <v>0</v>
      </c>
      <c r="D162" s="86" t="s">
        <v>369</v>
      </c>
      <c r="E162" s="87" t="s">
        <v>23</v>
      </c>
      <c r="F162" s="107">
        <v>2860</v>
      </c>
      <c r="G162" s="108">
        <v>13.841120918994561</v>
      </c>
      <c r="H162" s="107">
        <v>21600</v>
      </c>
      <c r="I162" s="107">
        <v>1100000</v>
      </c>
      <c r="J162" s="109">
        <v>134.00535842094891</v>
      </c>
    </row>
    <row r="163" spans="1:10" x14ac:dyDescent="0.2">
      <c r="A163" s="84" t="s">
        <v>272</v>
      </c>
      <c r="B163" s="84" t="s">
        <v>113</v>
      </c>
      <c r="C163" s="87">
        <v>0</v>
      </c>
      <c r="D163" s="86" t="s">
        <v>369</v>
      </c>
      <c r="E163" s="87" t="s">
        <v>23</v>
      </c>
      <c r="F163" s="107">
        <v>8300</v>
      </c>
      <c r="G163" s="108">
        <v>0.68386385160461149</v>
      </c>
      <c r="H163" s="107">
        <v>40600</v>
      </c>
      <c r="I163" s="107">
        <v>1710000</v>
      </c>
      <c r="J163" s="109">
        <v>251.51630258708761</v>
      </c>
    </row>
    <row r="164" spans="1:10" x14ac:dyDescent="0.2">
      <c r="A164" s="84" t="s">
        <v>273</v>
      </c>
      <c r="B164" s="84" t="s">
        <v>114</v>
      </c>
      <c r="C164" s="87">
        <v>0</v>
      </c>
      <c r="D164" s="86" t="s">
        <v>369</v>
      </c>
      <c r="E164" s="87" t="s">
        <v>23</v>
      </c>
      <c r="F164" s="107">
        <v>3460</v>
      </c>
      <c r="G164" s="108">
        <v>0.33439046598901861</v>
      </c>
      <c r="H164" s="107">
        <v>4910</v>
      </c>
      <c r="I164" s="107">
        <v>5860000</v>
      </c>
      <c r="J164" s="109">
        <v>30.469423095194671</v>
      </c>
    </row>
    <row r="165" spans="1:10" x14ac:dyDescent="0.2">
      <c r="A165" s="84" t="s">
        <v>274</v>
      </c>
      <c r="B165" s="84" t="s">
        <v>115</v>
      </c>
      <c r="C165" s="87">
        <v>0</v>
      </c>
      <c r="D165" s="86" t="s">
        <v>369</v>
      </c>
      <c r="E165" s="87" t="s">
        <v>23</v>
      </c>
      <c r="F165" s="107">
        <v>3490</v>
      </c>
      <c r="G165" s="108">
        <v>0.29334329071373177</v>
      </c>
      <c r="H165" s="107">
        <v>4690</v>
      </c>
      <c r="I165" s="107">
        <v>6200000</v>
      </c>
      <c r="J165" s="109">
        <v>29.086707384205411</v>
      </c>
    </row>
    <row r="166" spans="1:10" x14ac:dyDescent="0.2">
      <c r="A166" s="84" t="s">
        <v>275</v>
      </c>
      <c r="B166" s="84" t="s">
        <v>116</v>
      </c>
      <c r="C166" s="87">
        <v>0</v>
      </c>
      <c r="D166" s="86" t="s">
        <v>371</v>
      </c>
      <c r="E166" s="87" t="s">
        <v>28</v>
      </c>
      <c r="F166" s="107">
        <v>0</v>
      </c>
      <c r="G166" s="107">
        <v>0</v>
      </c>
      <c r="H166" s="107">
        <v>0</v>
      </c>
      <c r="I166" s="107">
        <v>0</v>
      </c>
      <c r="J166" s="107">
        <v>0</v>
      </c>
    </row>
    <row r="167" spans="1:10" x14ac:dyDescent="0.2">
      <c r="A167" s="84" t="s">
        <v>275</v>
      </c>
      <c r="B167" s="84" t="s">
        <v>116</v>
      </c>
      <c r="C167" s="87">
        <v>-1</v>
      </c>
      <c r="D167" s="86" t="s">
        <v>369</v>
      </c>
      <c r="E167" s="87" t="s">
        <v>23</v>
      </c>
      <c r="F167" s="107">
        <v>728</v>
      </c>
      <c r="G167" s="108">
        <v>5.6615724347848837E-7</v>
      </c>
      <c r="H167" s="115" t="s">
        <v>276</v>
      </c>
      <c r="I167" s="107">
        <v>21400000000</v>
      </c>
      <c r="J167" s="109">
        <v>1.7580122716965121E-3</v>
      </c>
    </row>
    <row r="168" spans="1:10" x14ac:dyDescent="0.2">
      <c r="A168" s="84" t="s">
        <v>275</v>
      </c>
      <c r="B168" s="84" t="s">
        <v>116</v>
      </c>
      <c r="C168" s="87">
        <v>1</v>
      </c>
      <c r="D168" s="86" t="s">
        <v>369</v>
      </c>
      <c r="E168" s="87" t="s">
        <v>23</v>
      </c>
      <c r="F168" s="107">
        <v>881</v>
      </c>
      <c r="G168" s="108">
        <v>12.790155822763889</v>
      </c>
      <c r="H168" s="107">
        <v>1980</v>
      </c>
      <c r="I168" s="107">
        <v>3710000</v>
      </c>
      <c r="J168" s="109">
        <v>12.258311496405019</v>
      </c>
    </row>
    <row r="169" spans="1:10" x14ac:dyDescent="0.2">
      <c r="A169" s="84" t="s">
        <v>277</v>
      </c>
      <c r="B169" s="84" t="s">
        <v>117</v>
      </c>
      <c r="C169" s="87">
        <v>0</v>
      </c>
      <c r="D169" s="86" t="s">
        <v>369</v>
      </c>
      <c r="E169" s="87" t="s">
        <v>23</v>
      </c>
      <c r="F169" s="107">
        <v>961</v>
      </c>
      <c r="G169" s="108">
        <v>7.9728701528584037E-2</v>
      </c>
      <c r="H169" s="107">
        <v>186</v>
      </c>
      <c r="I169" s="107">
        <v>43200000</v>
      </c>
      <c r="J169" s="109">
        <v>1.150579039026886</v>
      </c>
    </row>
    <row r="170" spans="1:10" x14ac:dyDescent="0.2">
      <c r="A170" s="84" t="s">
        <v>278</v>
      </c>
      <c r="B170" s="84" t="s">
        <v>118</v>
      </c>
      <c r="C170" s="85">
        <v>0</v>
      </c>
      <c r="D170" s="86" t="s">
        <v>369</v>
      </c>
      <c r="E170" s="87" t="s">
        <v>23</v>
      </c>
      <c r="F170" s="110">
        <v>3540</v>
      </c>
      <c r="G170" s="111">
        <v>6.0995922379999996</v>
      </c>
      <c r="H170" s="110">
        <v>22000</v>
      </c>
      <c r="I170" s="110">
        <v>1340000</v>
      </c>
      <c r="J170" s="112">
        <v>136.47938479999999</v>
      </c>
    </row>
    <row r="171" spans="1:10" x14ac:dyDescent="0.2">
      <c r="A171" s="84" t="s">
        <v>279</v>
      </c>
      <c r="B171" s="84" t="s">
        <v>119</v>
      </c>
      <c r="C171" s="87">
        <v>0</v>
      </c>
      <c r="D171" s="86" t="s">
        <v>369</v>
      </c>
      <c r="E171" s="87" t="s">
        <v>23</v>
      </c>
      <c r="F171" s="107">
        <v>3360</v>
      </c>
      <c r="G171" s="108">
        <v>46.487957283867424</v>
      </c>
      <c r="H171" s="107">
        <v>54700</v>
      </c>
      <c r="I171" s="107">
        <v>511000</v>
      </c>
      <c r="J171" s="109">
        <v>339.22074296706859</v>
      </c>
    </row>
    <row r="172" spans="1:10" x14ac:dyDescent="0.2">
      <c r="A172" s="84" t="s">
        <v>280</v>
      </c>
      <c r="B172" s="84" t="s">
        <v>120</v>
      </c>
      <c r="C172" s="87">
        <v>0</v>
      </c>
      <c r="D172" s="86" t="s">
        <v>369</v>
      </c>
      <c r="E172" s="87" t="s">
        <v>23</v>
      </c>
      <c r="F172" s="107">
        <v>2470</v>
      </c>
      <c r="G172" s="108">
        <v>0.43981532821656372</v>
      </c>
      <c r="H172" s="107">
        <v>2870</v>
      </c>
      <c r="I172" s="107">
        <v>7160000</v>
      </c>
      <c r="J172" s="109">
        <v>17.811688686873321</v>
      </c>
    </row>
    <row r="173" spans="1:10" x14ac:dyDescent="0.2">
      <c r="A173" s="84" t="s">
        <v>281</v>
      </c>
      <c r="B173" s="84" t="s">
        <v>121</v>
      </c>
      <c r="C173" s="87">
        <v>-1</v>
      </c>
      <c r="D173" s="86" t="s">
        <v>369</v>
      </c>
      <c r="E173" s="87" t="s">
        <v>28</v>
      </c>
      <c r="F173" s="107">
        <v>3890</v>
      </c>
      <c r="G173" s="108">
        <v>0.34127961770718751</v>
      </c>
      <c r="H173" s="107">
        <v>6300</v>
      </c>
      <c r="I173" s="107">
        <v>5150000</v>
      </c>
      <c r="J173" s="109">
        <v>39.078000221007557</v>
      </c>
    </row>
    <row r="174" spans="1:10" x14ac:dyDescent="0.2">
      <c r="A174" s="84" t="s">
        <v>281</v>
      </c>
      <c r="B174" s="84" t="s">
        <v>121</v>
      </c>
      <c r="C174" s="87">
        <v>-1</v>
      </c>
      <c r="D174" s="86" t="s">
        <v>369</v>
      </c>
      <c r="E174" s="87" t="s">
        <v>23</v>
      </c>
      <c r="F174" s="107">
        <v>3190</v>
      </c>
      <c r="G174" s="108">
        <v>4.3493969603209622E-2</v>
      </c>
      <c r="H174" s="107">
        <v>1510</v>
      </c>
      <c r="I174" s="107">
        <v>17600000</v>
      </c>
      <c r="J174" s="109">
        <v>9.3563914512928736</v>
      </c>
    </row>
    <row r="175" spans="1:10" x14ac:dyDescent="0.2">
      <c r="A175" s="84" t="s">
        <v>281</v>
      </c>
      <c r="B175" s="84" t="s">
        <v>121</v>
      </c>
      <c r="C175" s="87">
        <v>1</v>
      </c>
      <c r="D175" s="86" t="s">
        <v>369</v>
      </c>
      <c r="E175" s="87" t="s">
        <v>28</v>
      </c>
      <c r="F175" s="107">
        <v>2530</v>
      </c>
      <c r="G175" s="108">
        <v>2.3713978591621658</v>
      </c>
      <c r="H175" s="107">
        <v>7020</v>
      </c>
      <c r="I175" s="107">
        <v>3000000</v>
      </c>
      <c r="J175" s="109">
        <v>43.545080044105433</v>
      </c>
    </row>
    <row r="176" spans="1:10" x14ac:dyDescent="0.2">
      <c r="A176" s="84" t="s">
        <v>281</v>
      </c>
      <c r="B176" s="84" t="s">
        <v>121</v>
      </c>
      <c r="C176" s="87">
        <v>1</v>
      </c>
      <c r="D176" s="86" t="s">
        <v>369</v>
      </c>
      <c r="E176" s="87" t="s">
        <v>23</v>
      </c>
      <c r="F176" s="107">
        <v>4660</v>
      </c>
      <c r="G176" s="108">
        <v>147.36688690064329</v>
      </c>
      <c r="H176" s="107">
        <v>188000</v>
      </c>
      <c r="I176" s="107">
        <v>207000</v>
      </c>
      <c r="J176" s="109">
        <v>1163.4859130066341</v>
      </c>
    </row>
    <row r="177" spans="1:10" x14ac:dyDescent="0.2">
      <c r="A177" s="84" t="s">
        <v>282</v>
      </c>
      <c r="B177" s="84" t="s">
        <v>122</v>
      </c>
      <c r="C177" s="87">
        <v>-1</v>
      </c>
      <c r="D177" s="86" t="s">
        <v>369</v>
      </c>
      <c r="E177" s="87" t="s">
        <v>23</v>
      </c>
      <c r="F177" s="110">
        <v>569</v>
      </c>
      <c r="G177" s="111">
        <v>3.4022873950000001</v>
      </c>
      <c r="H177" s="110">
        <v>425</v>
      </c>
      <c r="I177" s="110">
        <v>11200000</v>
      </c>
      <c r="J177" s="112">
        <v>2.6378929819999999</v>
      </c>
    </row>
    <row r="178" spans="1:10" x14ac:dyDescent="0.2">
      <c r="A178" s="84" t="s">
        <v>282</v>
      </c>
      <c r="B178" s="84" t="s">
        <v>122</v>
      </c>
      <c r="C178" s="87">
        <v>1</v>
      </c>
      <c r="D178" s="86" t="s">
        <v>369</v>
      </c>
      <c r="E178" s="87" t="s">
        <v>23</v>
      </c>
      <c r="F178" s="116">
        <v>4430</v>
      </c>
      <c r="G178" s="117">
        <v>1.7741455358032241</v>
      </c>
      <c r="H178" s="116">
        <v>18600</v>
      </c>
      <c r="I178" s="116">
        <v>1980000</v>
      </c>
      <c r="J178" s="118">
        <v>115.2920896303054</v>
      </c>
    </row>
    <row r="179" spans="1:10" x14ac:dyDescent="0.2">
      <c r="A179" s="84" t="s">
        <v>283</v>
      </c>
      <c r="B179" s="84" t="s">
        <v>123</v>
      </c>
      <c r="C179" s="85">
        <v>0</v>
      </c>
      <c r="D179" s="86" t="s">
        <v>369</v>
      </c>
      <c r="E179" s="87" t="s">
        <v>23</v>
      </c>
      <c r="F179" s="107">
        <v>1920</v>
      </c>
      <c r="G179" s="108">
        <v>3.9049796353356458</v>
      </c>
      <c r="H179" s="107">
        <v>5170</v>
      </c>
      <c r="I179" s="107">
        <v>3090000</v>
      </c>
      <c r="J179" s="109">
        <v>32.077095499272119</v>
      </c>
    </row>
    <row r="180" spans="1:10" x14ac:dyDescent="0.2">
      <c r="A180" s="84" t="s">
        <v>284</v>
      </c>
      <c r="B180" s="84" t="s">
        <v>124</v>
      </c>
      <c r="C180" s="86">
        <v>0</v>
      </c>
      <c r="D180" s="86" t="s">
        <v>369</v>
      </c>
      <c r="E180" s="87" t="s">
        <v>28</v>
      </c>
      <c r="F180" s="110">
        <v>2790</v>
      </c>
      <c r="G180" s="111">
        <v>10.138628389999999</v>
      </c>
      <c r="H180" s="110">
        <v>17600</v>
      </c>
      <c r="I180" s="110">
        <v>1320000</v>
      </c>
      <c r="J180" s="112">
        <v>109.3194798</v>
      </c>
    </row>
    <row r="181" spans="1:10" x14ac:dyDescent="0.2">
      <c r="A181" s="84" t="s">
        <v>284</v>
      </c>
      <c r="B181" s="84" t="s">
        <v>124</v>
      </c>
      <c r="C181" s="87">
        <v>0</v>
      </c>
      <c r="D181" s="86" t="s">
        <v>369</v>
      </c>
      <c r="E181" s="87" t="s">
        <v>23</v>
      </c>
      <c r="F181" s="110">
        <v>883</v>
      </c>
      <c r="G181" s="111">
        <v>1.0032121999999999E-2</v>
      </c>
      <c r="H181" s="110">
        <v>55.5</v>
      </c>
      <c r="I181" s="110">
        <v>132000000</v>
      </c>
      <c r="J181" s="112">
        <v>0.34425721599999998</v>
      </c>
    </row>
    <row r="182" spans="1:10" x14ac:dyDescent="0.2">
      <c r="A182" s="84" t="s">
        <v>285</v>
      </c>
      <c r="B182" s="84" t="s">
        <v>125</v>
      </c>
      <c r="C182" s="86">
        <v>0</v>
      </c>
      <c r="D182" s="86" t="s">
        <v>369</v>
      </c>
      <c r="E182" s="87" t="s">
        <v>23</v>
      </c>
      <c r="F182" s="110">
        <v>764</v>
      </c>
      <c r="G182" s="111">
        <v>1.319966876340128</v>
      </c>
      <c r="H182" s="110">
        <v>477</v>
      </c>
      <c r="I182" s="110">
        <v>13300000</v>
      </c>
      <c r="J182" s="112">
        <v>2.957231178432461</v>
      </c>
    </row>
    <row r="183" spans="1:10" x14ac:dyDescent="0.2">
      <c r="A183" s="84" t="s">
        <v>286</v>
      </c>
      <c r="B183" s="84" t="s">
        <v>126</v>
      </c>
      <c r="C183" s="87">
        <v>0</v>
      </c>
      <c r="D183" s="86" t="s">
        <v>369</v>
      </c>
      <c r="E183" s="87" t="s">
        <v>23</v>
      </c>
      <c r="F183" s="107">
        <v>770</v>
      </c>
      <c r="G183" s="108">
        <v>1.723487951094663</v>
      </c>
      <c r="H183" s="107">
        <v>554</v>
      </c>
      <c r="I183" s="107">
        <v>11600000</v>
      </c>
      <c r="J183" s="109">
        <v>3.4376093634415148</v>
      </c>
    </row>
    <row r="184" spans="1:10" x14ac:dyDescent="0.2">
      <c r="A184" s="84" t="s">
        <v>287</v>
      </c>
      <c r="B184" s="84" t="s">
        <v>127</v>
      </c>
      <c r="C184" s="87">
        <v>0</v>
      </c>
      <c r="D184" s="86" t="s">
        <v>369</v>
      </c>
      <c r="E184" s="87" t="s">
        <v>23</v>
      </c>
      <c r="F184" s="107">
        <v>8430</v>
      </c>
      <c r="G184" s="108">
        <v>1.4689732347875351E-3</v>
      </c>
      <c r="H184" s="107">
        <v>1940</v>
      </c>
      <c r="I184" s="107">
        <v>36200000</v>
      </c>
      <c r="J184" s="109">
        <v>12.017913765927741</v>
      </c>
    </row>
    <row r="185" spans="1:10" x14ac:dyDescent="0.2">
      <c r="A185" s="84" t="s">
        <v>288</v>
      </c>
      <c r="B185" s="84" t="s">
        <v>128</v>
      </c>
      <c r="C185" s="87">
        <v>0</v>
      </c>
      <c r="D185" s="86" t="s">
        <v>369</v>
      </c>
      <c r="E185" s="87" t="s">
        <v>23</v>
      </c>
      <c r="F185" s="107">
        <v>4380</v>
      </c>
      <c r="G185" s="108">
        <v>29.956582191294</v>
      </c>
      <c r="H185" s="107">
        <v>74700</v>
      </c>
      <c r="I185" s="107">
        <v>489000</v>
      </c>
      <c r="J185" s="109">
        <v>462.97486943383751</v>
      </c>
    </row>
    <row r="186" spans="1:10" x14ac:dyDescent="0.2">
      <c r="A186" s="84" t="s">
        <v>289</v>
      </c>
      <c r="B186" s="84" t="s">
        <v>129</v>
      </c>
      <c r="C186" s="86">
        <v>0</v>
      </c>
      <c r="D186" s="86" t="s">
        <v>369</v>
      </c>
      <c r="E186" s="87" t="s">
        <v>23</v>
      </c>
      <c r="F186" s="110">
        <v>843</v>
      </c>
      <c r="G186" s="111">
        <v>12.16564234816477</v>
      </c>
      <c r="H186" s="110">
        <v>1770</v>
      </c>
      <c r="I186" s="110">
        <v>3980000</v>
      </c>
      <c r="J186" s="112">
        <v>10.94362884038331</v>
      </c>
    </row>
    <row r="187" spans="1:10" x14ac:dyDescent="0.2">
      <c r="A187" s="84" t="s">
        <v>290</v>
      </c>
      <c r="B187" s="84" t="s">
        <v>130</v>
      </c>
      <c r="C187" s="86">
        <v>-1</v>
      </c>
      <c r="D187" s="86" t="s">
        <v>369</v>
      </c>
      <c r="E187" s="87" t="s">
        <v>28</v>
      </c>
      <c r="F187" s="110">
        <v>2220</v>
      </c>
      <c r="G187" s="111">
        <v>41.82471297</v>
      </c>
      <c r="H187" s="110">
        <v>22800</v>
      </c>
      <c r="I187" s="110">
        <v>814000</v>
      </c>
      <c r="J187" s="112">
        <v>141.26819620000001</v>
      </c>
    </row>
    <row r="188" spans="1:10" x14ac:dyDescent="0.2">
      <c r="A188" s="84" t="s">
        <v>290</v>
      </c>
      <c r="B188" s="84" t="s">
        <v>130</v>
      </c>
      <c r="C188" s="86">
        <v>-1</v>
      </c>
      <c r="D188" s="86" t="s">
        <v>369</v>
      </c>
      <c r="E188" s="87" t="s">
        <v>23</v>
      </c>
      <c r="F188" s="110">
        <v>1230</v>
      </c>
      <c r="G188" s="111">
        <v>3.1851912040000001</v>
      </c>
      <c r="H188" s="110">
        <v>1930</v>
      </c>
      <c r="I188" s="110">
        <v>5320000</v>
      </c>
      <c r="J188" s="112">
        <v>11.985415440000001</v>
      </c>
    </row>
    <row r="189" spans="1:10" x14ac:dyDescent="0.2">
      <c r="A189" s="84" t="s">
        <v>291</v>
      </c>
      <c r="B189" s="84" t="s">
        <v>131</v>
      </c>
      <c r="C189" s="87">
        <v>0</v>
      </c>
      <c r="D189" s="86" t="s">
        <v>369</v>
      </c>
      <c r="E189" s="87" t="s">
        <v>23</v>
      </c>
      <c r="F189" s="107">
        <v>3320</v>
      </c>
      <c r="G189" s="108">
        <v>34.327916854795838</v>
      </c>
      <c r="H189" s="107">
        <v>46000</v>
      </c>
      <c r="I189" s="107">
        <v>601000</v>
      </c>
      <c r="J189" s="109">
        <v>285.51081566239901</v>
      </c>
    </row>
    <row r="190" spans="1:10" x14ac:dyDescent="0.2">
      <c r="A190" s="84" t="s">
        <v>292</v>
      </c>
      <c r="B190" s="84" t="s">
        <v>132</v>
      </c>
      <c r="C190" s="86">
        <v>-1</v>
      </c>
      <c r="D190" s="86" t="s">
        <v>369</v>
      </c>
      <c r="E190" s="87" t="s">
        <v>28</v>
      </c>
      <c r="F190" s="107">
        <v>4660</v>
      </c>
      <c r="G190" s="108">
        <v>6.4802511434467478</v>
      </c>
      <c r="H190" s="107">
        <v>39400</v>
      </c>
      <c r="I190" s="107">
        <v>986000</v>
      </c>
      <c r="J190" s="109">
        <v>244.28370258666729</v>
      </c>
    </row>
    <row r="191" spans="1:10" x14ac:dyDescent="0.2">
      <c r="A191" s="84" t="s">
        <v>292</v>
      </c>
      <c r="B191" s="84" t="s">
        <v>132</v>
      </c>
      <c r="C191" s="86">
        <v>-1</v>
      </c>
      <c r="D191" s="86" t="s">
        <v>369</v>
      </c>
      <c r="E191" s="87" t="s">
        <v>23</v>
      </c>
      <c r="F191" s="107">
        <v>1210</v>
      </c>
      <c r="G191" s="108">
        <v>0.7425495803603086</v>
      </c>
      <c r="H191" s="107">
        <v>897</v>
      </c>
      <c r="I191" s="107">
        <v>11200000</v>
      </c>
      <c r="J191" s="109">
        <v>5.5594553415478742</v>
      </c>
    </row>
    <row r="192" spans="1:10" x14ac:dyDescent="0.2">
      <c r="A192" s="84" t="s">
        <v>292</v>
      </c>
      <c r="B192" s="84" t="s">
        <v>132</v>
      </c>
      <c r="C192" s="86">
        <v>1</v>
      </c>
      <c r="D192" s="86" t="s">
        <v>369</v>
      </c>
      <c r="E192" s="87" t="s">
        <v>28</v>
      </c>
      <c r="F192" s="107">
        <v>2390</v>
      </c>
      <c r="G192" s="108">
        <v>0.52957160248232105</v>
      </c>
      <c r="H192" s="107">
        <v>2960</v>
      </c>
      <c r="I192" s="107">
        <v>6730000</v>
      </c>
      <c r="J192" s="109">
        <v>18.358753626068641</v>
      </c>
    </row>
    <row r="193" spans="1:10" x14ac:dyDescent="0.2">
      <c r="A193" s="84" t="s">
        <v>292</v>
      </c>
      <c r="B193" s="84" t="s">
        <v>132</v>
      </c>
      <c r="C193" s="86">
        <v>1</v>
      </c>
      <c r="D193" s="86" t="s">
        <v>369</v>
      </c>
      <c r="E193" s="87" t="s">
        <v>23</v>
      </c>
      <c r="F193" s="107">
        <v>5580</v>
      </c>
      <c r="G193" s="108">
        <v>0.24331839787143111</v>
      </c>
      <c r="H193" s="107">
        <v>10900</v>
      </c>
      <c r="I193" s="107">
        <v>4250000</v>
      </c>
      <c r="J193" s="109">
        <v>67.786432929253678</v>
      </c>
    </row>
    <row r="194" spans="1:10" x14ac:dyDescent="0.2">
      <c r="A194" s="84" t="s">
        <v>293</v>
      </c>
      <c r="B194" s="84" t="s">
        <v>133</v>
      </c>
      <c r="C194" s="86">
        <v>-1</v>
      </c>
      <c r="D194" s="86" t="s">
        <v>369</v>
      </c>
      <c r="E194" s="87" t="s">
        <v>28</v>
      </c>
      <c r="F194" s="107">
        <v>1610</v>
      </c>
      <c r="G194" s="108">
        <v>4.5752716880781641</v>
      </c>
      <c r="H194" s="107">
        <v>3930</v>
      </c>
      <c r="I194" s="107">
        <v>3400000</v>
      </c>
      <c r="J194" s="109">
        <v>24.396434985662321</v>
      </c>
    </row>
    <row r="195" spans="1:10" x14ac:dyDescent="0.2">
      <c r="A195" s="84" t="s">
        <v>293</v>
      </c>
      <c r="B195" s="84" t="s">
        <v>133</v>
      </c>
      <c r="C195" s="86">
        <v>1</v>
      </c>
      <c r="D195" s="86" t="s">
        <v>369</v>
      </c>
      <c r="E195" s="87" t="s">
        <v>23</v>
      </c>
      <c r="F195" s="107">
        <v>2470</v>
      </c>
      <c r="G195" s="108">
        <v>1.7849782695801211</v>
      </c>
      <c r="H195" s="107">
        <v>5810</v>
      </c>
      <c r="I195" s="107">
        <v>3550000</v>
      </c>
      <c r="J195" s="109">
        <v>35.993051969750823</v>
      </c>
    </row>
    <row r="196" spans="1:10" x14ac:dyDescent="0.2">
      <c r="A196" s="84" t="s">
        <v>294</v>
      </c>
      <c r="B196" s="84" t="s">
        <v>134</v>
      </c>
      <c r="C196" s="86">
        <v>0</v>
      </c>
      <c r="D196" s="86" t="s">
        <v>369</v>
      </c>
      <c r="E196" s="87" t="s">
        <v>23</v>
      </c>
      <c r="F196" s="110">
        <v>3060</v>
      </c>
      <c r="G196" s="111">
        <v>0.72555453000000003</v>
      </c>
      <c r="H196" s="110">
        <v>5680</v>
      </c>
      <c r="I196" s="110">
        <v>4490000</v>
      </c>
      <c r="J196" s="112">
        <v>35.206472040000001</v>
      </c>
    </row>
    <row r="197" spans="1:10" x14ac:dyDescent="0.2">
      <c r="A197" s="84" t="s">
        <v>295</v>
      </c>
      <c r="B197" s="84" t="s">
        <v>135</v>
      </c>
      <c r="C197" s="87">
        <v>0</v>
      </c>
      <c r="D197" s="86" t="s">
        <v>369</v>
      </c>
      <c r="E197" s="87" t="s">
        <v>23</v>
      </c>
      <c r="F197" s="107">
        <v>2260</v>
      </c>
      <c r="G197" s="108">
        <v>0.28437578431405958</v>
      </c>
      <c r="H197" s="107">
        <v>1940</v>
      </c>
      <c r="I197" s="107">
        <v>9720000</v>
      </c>
      <c r="J197" s="109">
        <v>12.0076209382275</v>
      </c>
    </row>
    <row r="198" spans="1:10" x14ac:dyDescent="0.2">
      <c r="A198" s="84" t="s">
        <v>296</v>
      </c>
      <c r="B198" s="84" t="s">
        <v>136</v>
      </c>
      <c r="C198" s="86">
        <v>-1</v>
      </c>
      <c r="D198" s="86" t="s">
        <v>369</v>
      </c>
      <c r="E198" s="87" t="s">
        <v>28</v>
      </c>
      <c r="F198" s="119">
        <v>1500</v>
      </c>
      <c r="G198" s="120">
        <v>18.08236122669085</v>
      </c>
      <c r="H198" s="119">
        <v>6780</v>
      </c>
      <c r="I198" s="119">
        <v>1840000</v>
      </c>
      <c r="J198" s="121">
        <v>42.060344852634962</v>
      </c>
    </row>
    <row r="199" spans="1:10" x14ac:dyDescent="0.2">
      <c r="A199" s="84" t="s">
        <v>296</v>
      </c>
      <c r="B199" s="84" t="s">
        <v>136</v>
      </c>
      <c r="C199" s="86">
        <v>-1</v>
      </c>
      <c r="D199" s="86" t="s">
        <v>369</v>
      </c>
      <c r="E199" s="87" t="s">
        <v>23</v>
      </c>
      <c r="F199" s="110">
        <v>1090</v>
      </c>
      <c r="G199" s="111">
        <v>1.5383894739999999</v>
      </c>
      <c r="H199" s="110">
        <v>1040</v>
      </c>
      <c r="I199" s="110">
        <v>8690000</v>
      </c>
      <c r="J199" s="112">
        <v>6.4568824500000002</v>
      </c>
    </row>
    <row r="200" spans="1:10" x14ac:dyDescent="0.2">
      <c r="A200" s="84" t="s">
        <v>296</v>
      </c>
      <c r="B200" s="84" t="s">
        <v>136</v>
      </c>
      <c r="C200" s="86">
        <v>1</v>
      </c>
      <c r="D200" s="86" t="s">
        <v>369</v>
      </c>
      <c r="E200" s="87" t="s">
        <v>23</v>
      </c>
      <c r="F200" s="110">
        <v>5330</v>
      </c>
      <c r="G200" s="111">
        <v>0.60290402799999998</v>
      </c>
      <c r="H200" s="110">
        <v>15700</v>
      </c>
      <c r="I200" s="110">
        <v>2830000</v>
      </c>
      <c r="J200" s="112">
        <v>97.46673122</v>
      </c>
    </row>
    <row r="201" spans="1:10" x14ac:dyDescent="0.2">
      <c r="A201" s="84" t="s">
        <v>297</v>
      </c>
      <c r="B201" s="84" t="s">
        <v>137</v>
      </c>
      <c r="C201" s="86">
        <v>-1</v>
      </c>
      <c r="D201" s="86" t="s">
        <v>369</v>
      </c>
      <c r="E201" s="87" t="s">
        <v>23</v>
      </c>
      <c r="F201" s="98">
        <v>518</v>
      </c>
      <c r="G201" s="99">
        <v>220.0688593196449</v>
      </c>
      <c r="H201" s="98">
        <v>2830</v>
      </c>
      <c r="I201" s="98">
        <v>1520000</v>
      </c>
      <c r="J201" s="100">
        <v>17.54074685654906</v>
      </c>
    </row>
    <row r="202" spans="1:10" x14ac:dyDescent="0.2">
      <c r="A202" s="84" t="s">
        <v>297</v>
      </c>
      <c r="B202" s="84" t="s">
        <v>137</v>
      </c>
      <c r="C202" s="86">
        <v>-1</v>
      </c>
      <c r="D202" s="86" t="s">
        <v>369</v>
      </c>
      <c r="E202" s="87" t="s">
        <v>28</v>
      </c>
      <c r="F202" s="98">
        <v>2590</v>
      </c>
      <c r="G202" s="99">
        <v>1.7487023889168971</v>
      </c>
      <c r="H202" s="98">
        <v>6310</v>
      </c>
      <c r="I202" s="98">
        <v>3420000</v>
      </c>
      <c r="J202" s="100">
        <v>39.095236095232842</v>
      </c>
    </row>
    <row r="203" spans="1:10" x14ac:dyDescent="0.2">
      <c r="A203" s="84" t="s">
        <v>297</v>
      </c>
      <c r="B203" s="84" t="s">
        <v>137</v>
      </c>
      <c r="C203" s="86">
        <v>1</v>
      </c>
      <c r="D203" s="86" t="s">
        <v>369</v>
      </c>
      <c r="E203" s="87" t="s">
        <v>23</v>
      </c>
      <c r="F203" s="98">
        <v>4420</v>
      </c>
      <c r="G203" s="99">
        <v>0.25071314272666811</v>
      </c>
      <c r="H203" s="98">
        <v>6970</v>
      </c>
      <c r="I203" s="98">
        <v>5290000</v>
      </c>
      <c r="J203" s="100">
        <v>43.209681301809553</v>
      </c>
    </row>
    <row r="204" spans="1:10" x14ac:dyDescent="0.2">
      <c r="A204" s="84" t="s">
        <v>298</v>
      </c>
      <c r="B204" s="84" t="s">
        <v>138</v>
      </c>
      <c r="C204" s="86">
        <v>-1</v>
      </c>
      <c r="D204" s="86" t="s">
        <v>369</v>
      </c>
      <c r="E204" s="87" t="s">
        <v>23</v>
      </c>
      <c r="F204" s="107">
        <v>1520</v>
      </c>
      <c r="G204" s="108">
        <v>0.25314042762688038</v>
      </c>
      <c r="H204" s="107">
        <v>827</v>
      </c>
      <c r="I204" s="107">
        <v>15300000</v>
      </c>
      <c r="J204" s="109">
        <v>5.128683813235857</v>
      </c>
    </row>
    <row r="205" spans="1:10" x14ac:dyDescent="0.2">
      <c r="A205" s="84" t="s">
        <v>298</v>
      </c>
      <c r="B205" s="84" t="s">
        <v>138</v>
      </c>
      <c r="C205" s="86">
        <v>1</v>
      </c>
      <c r="D205" s="86" t="s">
        <v>369</v>
      </c>
      <c r="E205" s="87" t="s">
        <v>23</v>
      </c>
      <c r="F205" s="107">
        <v>4390</v>
      </c>
      <c r="G205" s="108">
        <v>7.7287577921023898</v>
      </c>
      <c r="H205" s="107">
        <v>38200</v>
      </c>
      <c r="I205" s="107">
        <v>959000</v>
      </c>
      <c r="J205" s="109">
        <v>237</v>
      </c>
    </row>
    <row r="206" spans="1:10" x14ac:dyDescent="0.2">
      <c r="A206" s="84" t="s">
        <v>299</v>
      </c>
      <c r="B206" s="84" t="s">
        <v>139</v>
      </c>
      <c r="C206" s="87">
        <v>0</v>
      </c>
      <c r="D206" s="86" t="s">
        <v>369</v>
      </c>
      <c r="E206" s="87" t="s">
        <v>23</v>
      </c>
      <c r="F206" s="107">
        <v>6320</v>
      </c>
      <c r="G206" s="108">
        <v>7.9491540465536978</v>
      </c>
      <c r="H206" s="107">
        <v>80200</v>
      </c>
      <c r="I206" s="107">
        <v>657000</v>
      </c>
      <c r="J206" s="109">
        <v>497.49155552259072</v>
      </c>
    </row>
    <row r="207" spans="1:10" x14ac:dyDescent="0.2">
      <c r="A207" s="84" t="s">
        <v>300</v>
      </c>
      <c r="B207" s="84" t="s">
        <v>140</v>
      </c>
      <c r="C207" s="86">
        <v>-1</v>
      </c>
      <c r="D207" s="86" t="s">
        <v>369</v>
      </c>
      <c r="E207" s="87" t="s">
        <v>28</v>
      </c>
      <c r="F207" s="107">
        <v>3850</v>
      </c>
      <c r="G207" s="108">
        <v>79.094899556392861</v>
      </c>
      <c r="H207" s="107">
        <v>93700</v>
      </c>
      <c r="I207" s="107">
        <v>342000</v>
      </c>
      <c r="J207" s="109">
        <v>581.07843463234019</v>
      </c>
    </row>
    <row r="208" spans="1:10" x14ac:dyDescent="0.2">
      <c r="A208" s="84" t="s">
        <v>300</v>
      </c>
      <c r="B208" s="84" t="s">
        <v>140</v>
      </c>
      <c r="C208" s="86">
        <v>-1</v>
      </c>
      <c r="D208" s="86" t="s">
        <v>369</v>
      </c>
      <c r="E208" s="87" t="s">
        <v>23</v>
      </c>
      <c r="F208" s="110">
        <v>720</v>
      </c>
      <c r="G208" s="111">
        <v>2.8284040000000001E-3</v>
      </c>
      <c r="H208" s="110">
        <v>19.600000000000001</v>
      </c>
      <c r="I208" s="110">
        <v>306000000</v>
      </c>
      <c r="J208" s="112">
        <v>0.12157475500000001</v>
      </c>
    </row>
    <row r="209" spans="1:10" x14ac:dyDescent="0.2">
      <c r="A209" s="84" t="s">
        <v>300</v>
      </c>
      <c r="B209" s="84" t="s">
        <v>140</v>
      </c>
      <c r="C209" s="86">
        <v>1</v>
      </c>
      <c r="D209" s="86" t="s">
        <v>369</v>
      </c>
      <c r="E209" s="87" t="s">
        <v>23</v>
      </c>
      <c r="F209" s="107">
        <v>4920</v>
      </c>
      <c r="G209" s="108">
        <v>1.3983317544625761E-4</v>
      </c>
      <c r="H209" s="107">
        <v>204</v>
      </c>
      <c r="I209" s="107">
        <v>201000000</v>
      </c>
      <c r="J209" s="109">
        <v>1.262319848227266</v>
      </c>
    </row>
    <row r="210" spans="1:10" x14ac:dyDescent="0.2">
      <c r="A210" s="84" t="s">
        <v>301</v>
      </c>
      <c r="B210" s="84" t="s">
        <v>141</v>
      </c>
      <c r="C210" s="86">
        <v>0</v>
      </c>
      <c r="D210" s="86" t="s">
        <v>369</v>
      </c>
      <c r="E210" s="87" t="s">
        <v>28</v>
      </c>
      <c r="F210" s="107">
        <v>2720</v>
      </c>
      <c r="G210" s="108">
        <v>6.6252594102090843</v>
      </c>
      <c r="H210" s="107">
        <v>13600</v>
      </c>
      <c r="I210" s="107">
        <v>1670000</v>
      </c>
      <c r="J210" s="109">
        <v>84.080925039460098</v>
      </c>
    </row>
    <row r="211" spans="1:10" x14ac:dyDescent="0.2">
      <c r="A211" s="84" t="s">
        <v>301</v>
      </c>
      <c r="B211" s="84" t="s">
        <v>141</v>
      </c>
      <c r="C211" s="86">
        <v>0</v>
      </c>
      <c r="D211" s="86" t="s">
        <v>369</v>
      </c>
      <c r="E211" s="87" t="s">
        <v>23</v>
      </c>
      <c r="F211" s="107">
        <v>2950</v>
      </c>
      <c r="G211" s="108">
        <v>1.2483267979176551</v>
      </c>
      <c r="H211" s="107">
        <v>6920</v>
      </c>
      <c r="I211" s="107">
        <v>3550000</v>
      </c>
      <c r="J211" s="109">
        <v>42.880228236335633</v>
      </c>
    </row>
    <row r="212" spans="1:10" x14ac:dyDescent="0.2">
      <c r="A212" s="84" t="s">
        <v>302</v>
      </c>
      <c r="B212" s="84" t="s">
        <v>142</v>
      </c>
      <c r="C212" s="85">
        <v>-1</v>
      </c>
      <c r="D212" s="86" t="s">
        <v>369</v>
      </c>
      <c r="E212" s="87" t="s">
        <v>23</v>
      </c>
      <c r="F212" s="98">
        <v>1850</v>
      </c>
      <c r="G212" s="99">
        <v>17.376350120092809</v>
      </c>
      <c r="H212" s="98">
        <v>10200</v>
      </c>
      <c r="I212" s="98">
        <v>1510000</v>
      </c>
      <c r="J212" s="100">
        <v>63.276076058174311</v>
      </c>
    </row>
    <row r="213" spans="1:10" x14ac:dyDescent="0.2">
      <c r="A213" s="84" t="s">
        <v>303</v>
      </c>
      <c r="B213" s="84" t="s">
        <v>143</v>
      </c>
      <c r="C213" s="86">
        <v>-1</v>
      </c>
      <c r="D213" s="86" t="s">
        <v>369</v>
      </c>
      <c r="E213" s="87" t="s">
        <v>23</v>
      </c>
      <c r="F213" s="107">
        <v>1060</v>
      </c>
      <c r="G213" s="108">
        <v>0.73833351882998643</v>
      </c>
      <c r="H213" s="107">
        <v>691</v>
      </c>
      <c r="I213" s="107">
        <v>12800000</v>
      </c>
      <c r="J213" s="109">
        <v>4.284151069506529</v>
      </c>
    </row>
    <row r="214" spans="1:10" x14ac:dyDescent="0.2">
      <c r="A214" s="84" t="s">
        <v>304</v>
      </c>
      <c r="B214" s="84" t="s">
        <v>144</v>
      </c>
      <c r="C214" s="86">
        <v>0</v>
      </c>
      <c r="D214" s="86" t="s">
        <v>369</v>
      </c>
      <c r="E214" s="87" t="s">
        <v>28</v>
      </c>
      <c r="F214" s="107">
        <v>2630</v>
      </c>
      <c r="G214" s="108">
        <v>0.92728187439540255</v>
      </c>
      <c r="H214" s="107">
        <v>4730</v>
      </c>
      <c r="I214" s="107">
        <v>4630000</v>
      </c>
      <c r="J214" s="109">
        <v>29.351139813189231</v>
      </c>
    </row>
    <row r="215" spans="1:10" x14ac:dyDescent="0.2">
      <c r="A215" s="84" t="s">
        <v>304</v>
      </c>
      <c r="B215" s="84" t="s">
        <v>144</v>
      </c>
      <c r="C215" s="86">
        <v>0</v>
      </c>
      <c r="D215" s="86" t="s">
        <v>369</v>
      </c>
      <c r="E215" s="87" t="s">
        <v>23</v>
      </c>
      <c r="F215" s="107">
        <v>3060</v>
      </c>
      <c r="G215" s="108">
        <v>1.3857099164090361</v>
      </c>
      <c r="H215" s="107">
        <v>7860</v>
      </c>
      <c r="I215" s="107">
        <v>3250000</v>
      </c>
      <c r="J215" s="109">
        <v>48.717003917133468</v>
      </c>
    </row>
    <row r="216" spans="1:10" x14ac:dyDescent="0.2">
      <c r="A216" s="84" t="s">
        <v>305</v>
      </c>
      <c r="B216" s="84" t="s">
        <v>145</v>
      </c>
      <c r="C216" s="86">
        <v>0</v>
      </c>
      <c r="D216" s="86" t="s">
        <v>369</v>
      </c>
      <c r="E216" s="87" t="s">
        <v>28</v>
      </c>
      <c r="F216" s="110">
        <v>3370</v>
      </c>
      <c r="G216" s="111">
        <v>30.477162060000001</v>
      </c>
      <c r="H216" s="110">
        <v>44600</v>
      </c>
      <c r="I216" s="110">
        <v>629000</v>
      </c>
      <c r="J216" s="112">
        <v>276.67415110000002</v>
      </c>
    </row>
    <row r="217" spans="1:10" x14ac:dyDescent="0.2">
      <c r="A217" s="84" t="s">
        <v>305</v>
      </c>
      <c r="B217" s="84" t="s">
        <v>145</v>
      </c>
      <c r="C217" s="86">
        <v>0</v>
      </c>
      <c r="D217" s="86" t="s">
        <v>369</v>
      </c>
      <c r="E217" s="87" t="s">
        <v>23</v>
      </c>
      <c r="F217" s="110">
        <v>2480</v>
      </c>
      <c r="G217" s="111">
        <v>2.7488326409999999</v>
      </c>
      <c r="H217" s="110">
        <v>7260</v>
      </c>
      <c r="I217" s="110">
        <v>2850000</v>
      </c>
      <c r="J217" s="112">
        <v>44.990078660000002</v>
      </c>
    </row>
    <row r="218" spans="1:10" x14ac:dyDescent="0.2">
      <c r="A218" s="84" t="s">
        <v>306</v>
      </c>
      <c r="B218" s="84" t="s">
        <v>146</v>
      </c>
      <c r="C218" s="86">
        <v>-1</v>
      </c>
      <c r="D218" s="86" t="s">
        <v>369</v>
      </c>
      <c r="E218" s="87" t="s">
        <v>28</v>
      </c>
      <c r="F218" s="110">
        <v>3670</v>
      </c>
      <c r="G218" s="111">
        <v>1.492298729</v>
      </c>
      <c r="H218" s="110">
        <v>11700</v>
      </c>
      <c r="I218" s="110">
        <v>2610000</v>
      </c>
      <c r="J218" s="112">
        <v>72.607763180000006</v>
      </c>
    </row>
    <row r="219" spans="1:10" x14ac:dyDescent="0.2">
      <c r="A219" s="84" t="s">
        <v>306</v>
      </c>
      <c r="B219" s="84" t="s">
        <v>146</v>
      </c>
      <c r="C219" s="86">
        <v>1</v>
      </c>
      <c r="D219" s="86" t="s">
        <v>369</v>
      </c>
      <c r="E219" s="87" t="s">
        <v>23</v>
      </c>
      <c r="F219" s="110">
        <v>3900</v>
      </c>
      <c r="G219" s="111">
        <v>21.624632479999999</v>
      </c>
      <c r="H219" s="110">
        <v>50400</v>
      </c>
      <c r="I219" s="110">
        <v>645000</v>
      </c>
      <c r="J219" s="112">
        <v>312.43212369999998</v>
      </c>
    </row>
    <row r="220" spans="1:10" x14ac:dyDescent="0.2">
      <c r="A220" s="84" t="s">
        <v>307</v>
      </c>
      <c r="B220" s="84" t="s">
        <v>147</v>
      </c>
      <c r="C220" s="86">
        <v>-1</v>
      </c>
      <c r="D220" s="86" t="s">
        <v>369</v>
      </c>
      <c r="E220" s="87" t="s">
        <v>28</v>
      </c>
      <c r="F220" s="107">
        <v>1600</v>
      </c>
      <c r="G220" s="108">
        <v>1.49511914883745E-3</v>
      </c>
      <c r="H220" s="107">
        <v>70.8</v>
      </c>
      <c r="I220" s="107">
        <v>189000000</v>
      </c>
      <c r="J220" s="109">
        <v>0.43893315941585731</v>
      </c>
    </row>
    <row r="221" spans="1:10" x14ac:dyDescent="0.2">
      <c r="A221" s="84" t="s">
        <v>307</v>
      </c>
      <c r="B221" s="84" t="s">
        <v>147</v>
      </c>
      <c r="C221" s="86">
        <v>-1</v>
      </c>
      <c r="D221" s="86" t="s">
        <v>369</v>
      </c>
      <c r="E221" s="87" t="s">
        <v>23</v>
      </c>
      <c r="F221" s="107">
        <v>331</v>
      </c>
      <c r="G221" s="108">
        <v>0.96713961832581874</v>
      </c>
      <c r="H221" s="107">
        <v>76.8</v>
      </c>
      <c r="I221" s="107">
        <v>36000000</v>
      </c>
      <c r="J221" s="109">
        <v>0.47590700147391302</v>
      </c>
    </row>
    <row r="222" spans="1:10" x14ac:dyDescent="0.2">
      <c r="A222" s="84" t="s">
        <v>308</v>
      </c>
      <c r="B222" s="84" t="s">
        <v>148</v>
      </c>
      <c r="C222" s="86">
        <v>-1</v>
      </c>
      <c r="D222" s="86" t="s">
        <v>369</v>
      </c>
      <c r="E222" s="87" t="s">
        <v>28</v>
      </c>
      <c r="F222" s="107">
        <v>3550</v>
      </c>
      <c r="G222" s="108">
        <v>21.289571576933351</v>
      </c>
      <c r="H222" s="107">
        <v>41300</v>
      </c>
      <c r="I222" s="107">
        <v>715000</v>
      </c>
      <c r="J222" s="109">
        <v>256.28055678810392</v>
      </c>
    </row>
    <row r="223" spans="1:10" x14ac:dyDescent="0.2">
      <c r="A223" s="84" t="s">
        <v>308</v>
      </c>
      <c r="B223" s="84" t="s">
        <v>148</v>
      </c>
      <c r="C223" s="86">
        <v>-1</v>
      </c>
      <c r="D223" s="86" t="s">
        <v>369</v>
      </c>
      <c r="E223" s="87" t="s">
        <v>23</v>
      </c>
      <c r="F223" s="107">
        <v>2080</v>
      </c>
      <c r="G223" s="108">
        <v>2.536704715700509E-2</v>
      </c>
      <c r="H223" s="107">
        <v>493</v>
      </c>
      <c r="I223" s="107">
        <v>35300000</v>
      </c>
      <c r="J223" s="109">
        <v>3.0545570770973391</v>
      </c>
    </row>
    <row r="224" spans="1:10" x14ac:dyDescent="0.2">
      <c r="A224" s="84" t="s">
        <v>308</v>
      </c>
      <c r="B224" s="84" t="s">
        <v>148</v>
      </c>
      <c r="C224" s="86">
        <v>1</v>
      </c>
      <c r="D224" s="86" t="s">
        <v>369</v>
      </c>
      <c r="E224" s="87" t="s">
        <v>23</v>
      </c>
      <c r="F224" s="107">
        <v>2230</v>
      </c>
      <c r="G224" s="108">
        <v>2.853964646607424</v>
      </c>
      <c r="H224" s="107">
        <v>6000</v>
      </c>
      <c r="I224" s="107">
        <v>3100000</v>
      </c>
      <c r="J224" s="109">
        <v>37.218967422711003</v>
      </c>
    </row>
    <row r="225" spans="1:10" x14ac:dyDescent="0.2">
      <c r="A225" s="84" t="s">
        <v>309</v>
      </c>
      <c r="B225" s="84" t="s">
        <v>149</v>
      </c>
      <c r="C225" s="86">
        <v>0</v>
      </c>
      <c r="D225" s="86" t="s">
        <v>369</v>
      </c>
      <c r="E225" s="87" t="s">
        <v>28</v>
      </c>
      <c r="F225" s="98">
        <v>3190</v>
      </c>
      <c r="G225" s="99">
        <v>6.8820398196528334</v>
      </c>
      <c r="H225" s="98">
        <v>19000</v>
      </c>
      <c r="I225" s="98">
        <v>1400000</v>
      </c>
      <c r="J225" s="100">
        <v>117.5542318438105</v>
      </c>
    </row>
    <row r="226" spans="1:10" x14ac:dyDescent="0.2">
      <c r="A226" s="84" t="s">
        <v>310</v>
      </c>
      <c r="B226" s="84" t="s">
        <v>150</v>
      </c>
      <c r="C226" s="86">
        <v>0</v>
      </c>
      <c r="D226" s="86" t="s">
        <v>369</v>
      </c>
      <c r="E226" s="87" t="s">
        <v>28</v>
      </c>
      <c r="F226" s="107">
        <v>2650</v>
      </c>
      <c r="G226" s="108">
        <v>3.1144444567713439E-2</v>
      </c>
      <c r="H226" s="107">
        <v>885</v>
      </c>
      <c r="I226" s="107">
        <v>25000000</v>
      </c>
      <c r="J226" s="109">
        <v>5.4885661677126816</v>
      </c>
    </row>
    <row r="227" spans="1:10" x14ac:dyDescent="0.2">
      <c r="A227" s="84" t="s">
        <v>310</v>
      </c>
      <c r="B227" s="84" t="s">
        <v>150</v>
      </c>
      <c r="C227" s="86">
        <v>0</v>
      </c>
      <c r="D227" s="86" t="s">
        <v>369</v>
      </c>
      <c r="E227" s="87" t="s">
        <v>23</v>
      </c>
      <c r="F227" s="107">
        <v>5130</v>
      </c>
      <c r="G227" s="108">
        <v>4.2207731014054239</v>
      </c>
      <c r="H227" s="107">
        <v>38500</v>
      </c>
      <c r="I227" s="107">
        <v>1110000</v>
      </c>
      <c r="J227" s="109">
        <v>238.91269909857829</v>
      </c>
    </row>
    <row r="228" spans="1:10" x14ac:dyDescent="0.2">
      <c r="A228" s="95" t="s">
        <v>377</v>
      </c>
      <c r="B228" s="84" t="s">
        <v>151</v>
      </c>
      <c r="C228" s="87">
        <v>-1</v>
      </c>
      <c r="D228" s="86" t="s">
        <v>369</v>
      </c>
      <c r="E228" s="87" t="s">
        <v>28</v>
      </c>
      <c r="F228" s="107">
        <v>3280</v>
      </c>
      <c r="G228" s="108">
        <v>4.3677832956278486</v>
      </c>
      <c r="H228" s="107">
        <v>16000</v>
      </c>
      <c r="I228" s="107">
        <v>1710000</v>
      </c>
      <c r="J228" s="109">
        <v>99.222735682849361</v>
      </c>
    </row>
    <row r="229" spans="1:10" x14ac:dyDescent="0.2">
      <c r="A229" s="95" t="s">
        <v>377</v>
      </c>
      <c r="B229" s="84" t="s">
        <v>151</v>
      </c>
      <c r="C229" s="87">
        <v>-1</v>
      </c>
      <c r="D229" s="86" t="s">
        <v>369</v>
      </c>
      <c r="E229" s="87" t="s">
        <v>23</v>
      </c>
      <c r="F229" s="107">
        <v>1070</v>
      </c>
      <c r="G229" s="108">
        <v>0.71489839375818498</v>
      </c>
      <c r="H229" s="107">
        <v>685</v>
      </c>
      <c r="I229" s="107">
        <v>13000000</v>
      </c>
      <c r="J229" s="109">
        <v>4.2472397123919263</v>
      </c>
    </row>
    <row r="230" spans="1:10" x14ac:dyDescent="0.2">
      <c r="A230" s="84" t="s">
        <v>311</v>
      </c>
      <c r="B230" s="84" t="s">
        <v>153</v>
      </c>
      <c r="C230" s="86">
        <v>-1</v>
      </c>
      <c r="D230" s="86" t="s">
        <v>369</v>
      </c>
      <c r="E230" s="87" t="s">
        <v>23</v>
      </c>
      <c r="F230" s="110">
        <v>724</v>
      </c>
      <c r="G230" s="111">
        <v>3.0034759502719798E-3</v>
      </c>
      <c r="H230" s="110">
        <v>20.399999999999999</v>
      </c>
      <c r="I230" s="110">
        <v>295000000</v>
      </c>
      <c r="J230" s="112">
        <v>0.12668085552821759</v>
      </c>
    </row>
    <row r="231" spans="1:10" x14ac:dyDescent="0.2">
      <c r="A231" s="84" t="s">
        <v>311</v>
      </c>
      <c r="B231" s="84" t="s">
        <v>153</v>
      </c>
      <c r="C231" s="86">
        <v>1</v>
      </c>
      <c r="D231" s="86" t="s">
        <v>369</v>
      </c>
      <c r="E231" s="87" t="s">
        <v>23</v>
      </c>
      <c r="F231" s="110">
        <v>5660</v>
      </c>
      <c r="G231" s="111">
        <v>4.3199958308764551E-6</v>
      </c>
      <c r="H231" s="110">
        <v>47.4</v>
      </c>
      <c r="I231" s="110">
        <v>996000000</v>
      </c>
      <c r="J231" s="112">
        <v>0.29357620418579111</v>
      </c>
    </row>
    <row r="232" spans="1:10" x14ac:dyDescent="0.2">
      <c r="A232" s="84" t="s">
        <v>312</v>
      </c>
      <c r="B232" s="84" t="s">
        <v>154</v>
      </c>
      <c r="C232" s="86">
        <v>0</v>
      </c>
      <c r="D232" s="86" t="s">
        <v>369</v>
      </c>
      <c r="E232" s="87" t="s">
        <v>23</v>
      </c>
      <c r="F232" s="110">
        <v>2500</v>
      </c>
      <c r="G232" s="111">
        <v>4.4633761133844541</v>
      </c>
      <c r="H232" s="110">
        <v>9400</v>
      </c>
      <c r="I232" s="110">
        <v>2220000</v>
      </c>
      <c r="J232" s="112">
        <v>58.306768046003043</v>
      </c>
    </row>
    <row r="233" spans="1:10" x14ac:dyDescent="0.2">
      <c r="A233" s="84" t="s">
        <v>313</v>
      </c>
      <c r="B233" s="84" t="s">
        <v>155</v>
      </c>
      <c r="C233" s="86">
        <v>0</v>
      </c>
      <c r="D233" s="86" t="s">
        <v>369</v>
      </c>
      <c r="E233" s="87" t="s">
        <v>28</v>
      </c>
      <c r="F233" s="98">
        <v>3430</v>
      </c>
      <c r="G233" s="99">
        <v>42.584321073401462</v>
      </c>
      <c r="H233" s="98">
        <v>54700</v>
      </c>
      <c r="I233" s="98">
        <v>523000</v>
      </c>
      <c r="J233" s="100">
        <v>338.88972825115462</v>
      </c>
    </row>
    <row r="234" spans="1:10" x14ac:dyDescent="0.2">
      <c r="A234" s="84" t="s">
        <v>314</v>
      </c>
      <c r="B234" s="84" t="s">
        <v>156</v>
      </c>
      <c r="C234" s="86">
        <v>0</v>
      </c>
      <c r="D234" s="86" t="s">
        <v>369</v>
      </c>
      <c r="E234" s="87" t="s">
        <v>23</v>
      </c>
      <c r="F234" s="107">
        <v>5750</v>
      </c>
      <c r="G234" s="108">
        <v>33.870348261566811</v>
      </c>
      <c r="H234" s="107">
        <v>137000</v>
      </c>
      <c r="I234" s="107">
        <v>350000</v>
      </c>
      <c r="J234" s="109">
        <v>849.79945061021101</v>
      </c>
    </row>
    <row r="235" spans="1:10" x14ac:dyDescent="0.2">
      <c r="A235" s="84" t="s">
        <v>315</v>
      </c>
      <c r="B235" s="84" t="s">
        <v>157</v>
      </c>
      <c r="C235" s="87">
        <v>1</v>
      </c>
      <c r="D235" s="86" t="s">
        <v>369</v>
      </c>
      <c r="E235" s="87" t="s">
        <v>23</v>
      </c>
      <c r="F235" s="98">
        <v>924</v>
      </c>
      <c r="G235" s="99">
        <v>3.4799532724881419</v>
      </c>
      <c r="H235" s="98">
        <v>1130</v>
      </c>
      <c r="I235" s="98">
        <v>6790000</v>
      </c>
      <c r="J235" s="100">
        <v>7.0277580406256064</v>
      </c>
    </row>
    <row r="236" spans="1:10" x14ac:dyDescent="0.2">
      <c r="A236" s="84" t="s">
        <v>316</v>
      </c>
      <c r="B236" s="84" t="s">
        <v>158</v>
      </c>
      <c r="C236" s="87">
        <v>0</v>
      </c>
      <c r="D236" s="86" t="s">
        <v>369</v>
      </c>
      <c r="E236" s="87" t="s">
        <v>23</v>
      </c>
      <c r="F236" s="107">
        <v>4190</v>
      </c>
      <c r="G236" s="108">
        <v>5.6772208033953984</v>
      </c>
      <c r="H236" s="107">
        <v>29700</v>
      </c>
      <c r="I236" s="107">
        <v>1170000</v>
      </c>
      <c r="J236" s="109">
        <v>184.39094009979129</v>
      </c>
    </row>
    <row r="237" spans="1:10" x14ac:dyDescent="0.2">
      <c r="A237" s="84" t="s">
        <v>317</v>
      </c>
      <c r="B237" s="84" t="s">
        <v>159</v>
      </c>
      <c r="C237" s="87">
        <v>0</v>
      </c>
      <c r="D237" s="86" t="s">
        <v>369</v>
      </c>
      <c r="E237" s="87" t="s">
        <v>23</v>
      </c>
      <c r="F237" s="107">
        <v>2890</v>
      </c>
      <c r="G237" s="108">
        <v>2.8193142616011362</v>
      </c>
      <c r="H237" s="107">
        <v>10000</v>
      </c>
      <c r="I237" s="107">
        <v>2410000</v>
      </c>
      <c r="J237" s="109">
        <v>61.978062697606333</v>
      </c>
    </row>
    <row r="238" spans="1:10" x14ac:dyDescent="0.2">
      <c r="A238" s="84" t="s">
        <v>318</v>
      </c>
      <c r="B238" s="84" t="s">
        <v>160</v>
      </c>
      <c r="C238" s="87">
        <v>0</v>
      </c>
      <c r="D238" s="86" t="s">
        <v>369</v>
      </c>
      <c r="E238" s="87" t="s">
        <v>23</v>
      </c>
      <c r="F238" s="107">
        <v>3870</v>
      </c>
      <c r="G238" s="108">
        <v>35.554407994326048</v>
      </c>
      <c r="H238" s="107">
        <v>63600</v>
      </c>
      <c r="I238" s="107">
        <v>507000</v>
      </c>
      <c r="J238" s="109">
        <v>394.16126260638458</v>
      </c>
    </row>
    <row r="239" spans="1:10" x14ac:dyDescent="0.2">
      <c r="A239" s="84" t="s">
        <v>319</v>
      </c>
      <c r="B239" s="84" t="s">
        <v>161</v>
      </c>
      <c r="C239" s="86">
        <v>-1</v>
      </c>
      <c r="D239" s="86" t="s">
        <v>369</v>
      </c>
      <c r="E239" s="87" t="s">
        <v>23</v>
      </c>
      <c r="F239" s="107">
        <v>716</v>
      </c>
      <c r="G239" s="108">
        <v>0.37963504408690613</v>
      </c>
      <c r="H239" s="107">
        <v>225</v>
      </c>
      <c r="I239" s="107">
        <v>26500000</v>
      </c>
      <c r="J239" s="109">
        <v>1.3956259618985569</v>
      </c>
    </row>
    <row r="240" spans="1:10" x14ac:dyDescent="0.2">
      <c r="A240" s="84" t="s">
        <v>319</v>
      </c>
      <c r="B240" s="84" t="s">
        <v>161</v>
      </c>
      <c r="C240" s="86">
        <v>1</v>
      </c>
      <c r="D240" s="86" t="s">
        <v>369</v>
      </c>
      <c r="E240" s="87" t="s">
        <v>23</v>
      </c>
      <c r="F240" s="107">
        <v>4530</v>
      </c>
      <c r="G240" s="108">
        <v>1.0729570801328301</v>
      </c>
      <c r="H240" s="107">
        <v>15100</v>
      </c>
      <c r="I240" s="107">
        <v>2500000</v>
      </c>
      <c r="J240" s="109">
        <v>93.738671383661242</v>
      </c>
    </row>
    <row r="241" spans="1:10" x14ac:dyDescent="0.2">
      <c r="A241" s="84" t="s">
        <v>320</v>
      </c>
      <c r="B241" s="84" t="s">
        <v>162</v>
      </c>
      <c r="C241" s="86">
        <v>0</v>
      </c>
      <c r="D241" s="86" t="s">
        <v>369</v>
      </c>
      <c r="E241" s="87" t="s">
        <v>28</v>
      </c>
      <c r="F241" s="98">
        <v>3250</v>
      </c>
      <c r="G241" s="99">
        <v>7.6547324033788033</v>
      </c>
      <c r="H241" s="98">
        <v>20800</v>
      </c>
      <c r="I241" s="98">
        <v>1300000</v>
      </c>
      <c r="J241" s="100">
        <v>129.0152432067714</v>
      </c>
    </row>
    <row r="242" spans="1:10" x14ac:dyDescent="0.2">
      <c r="A242" s="84" t="s">
        <v>320</v>
      </c>
      <c r="B242" s="84" t="s">
        <v>162</v>
      </c>
      <c r="C242" s="86">
        <v>0</v>
      </c>
      <c r="D242" s="86" t="s">
        <v>369</v>
      </c>
      <c r="E242" s="87" t="s">
        <v>23</v>
      </c>
      <c r="F242" s="98">
        <v>4020</v>
      </c>
      <c r="G242" s="99">
        <v>2.8183054686315692</v>
      </c>
      <c r="H242" s="98">
        <v>19400</v>
      </c>
      <c r="I242" s="98">
        <v>1730000</v>
      </c>
      <c r="J242" s="100">
        <v>119.9786695373889</v>
      </c>
    </row>
    <row r="243" spans="1:10" x14ac:dyDescent="0.2">
      <c r="A243" s="84" t="s">
        <v>321</v>
      </c>
      <c r="B243" s="84" t="s">
        <v>163</v>
      </c>
      <c r="C243" s="86">
        <v>0</v>
      </c>
      <c r="D243" s="86" t="s">
        <v>369</v>
      </c>
      <c r="E243" s="87" t="s">
        <v>23</v>
      </c>
      <c r="F243" s="107">
        <v>4090</v>
      </c>
      <c r="G243" s="108">
        <v>4.9171793787085116</v>
      </c>
      <c r="H243" s="107">
        <v>26400</v>
      </c>
      <c r="I243" s="107">
        <v>1290000</v>
      </c>
      <c r="J243" s="109">
        <v>163.47516754038759</v>
      </c>
    </row>
    <row r="244" spans="1:10" x14ac:dyDescent="0.2">
      <c r="A244" s="84" t="s">
        <v>322</v>
      </c>
      <c r="B244" s="84" t="s">
        <v>164</v>
      </c>
      <c r="C244" s="86">
        <v>-1</v>
      </c>
      <c r="D244" s="86" t="s">
        <v>369</v>
      </c>
      <c r="E244" s="87" t="s">
        <v>28</v>
      </c>
      <c r="F244" s="110">
        <v>2020</v>
      </c>
      <c r="G244" s="111">
        <v>2.0181048499398662</v>
      </c>
      <c r="H244" s="110">
        <v>4110</v>
      </c>
      <c r="I244" s="110">
        <v>4090000</v>
      </c>
      <c r="J244" s="112">
        <v>25.464971439527911</v>
      </c>
    </row>
    <row r="245" spans="1:10" x14ac:dyDescent="0.2">
      <c r="A245" s="84" t="s">
        <v>323</v>
      </c>
      <c r="B245" s="84" t="s">
        <v>165</v>
      </c>
      <c r="C245" s="86">
        <v>0</v>
      </c>
      <c r="D245" s="86" t="s">
        <v>369</v>
      </c>
      <c r="E245" s="87" t="s">
        <v>28</v>
      </c>
      <c r="F245" s="107">
        <v>5970</v>
      </c>
      <c r="G245" s="108">
        <v>6.4015703375957207</v>
      </c>
      <c r="H245" s="107">
        <v>64100</v>
      </c>
      <c r="I245" s="107">
        <v>776000</v>
      </c>
      <c r="J245" s="109">
        <v>397.25624963720747</v>
      </c>
    </row>
    <row r="246" spans="1:10" x14ac:dyDescent="0.2">
      <c r="A246" s="84" t="s">
        <v>323</v>
      </c>
      <c r="B246" s="84" t="s">
        <v>165</v>
      </c>
      <c r="C246" s="86">
        <v>0</v>
      </c>
      <c r="D246" s="86" t="s">
        <v>369</v>
      </c>
      <c r="E246" s="87" t="s">
        <v>23</v>
      </c>
      <c r="F246" s="107">
        <v>3870</v>
      </c>
      <c r="G246" s="108">
        <v>3.5279958329643153E-2</v>
      </c>
      <c r="H246" s="107">
        <v>2010</v>
      </c>
      <c r="I246" s="107">
        <v>16100000</v>
      </c>
      <c r="J246" s="109">
        <v>12.44394024509055</v>
      </c>
    </row>
    <row r="247" spans="1:10" x14ac:dyDescent="0.2">
      <c r="A247" s="84" t="s">
        <v>324</v>
      </c>
      <c r="B247" s="84" t="s">
        <v>166</v>
      </c>
      <c r="C247" s="87">
        <v>0</v>
      </c>
      <c r="D247" s="86" t="s">
        <v>369</v>
      </c>
      <c r="E247" s="87" t="s">
        <v>28</v>
      </c>
      <c r="F247" s="98">
        <v>2770</v>
      </c>
      <c r="G247" s="99">
        <v>0.42633426603859143</v>
      </c>
      <c r="H247" s="98">
        <v>3560</v>
      </c>
      <c r="I247" s="98">
        <v>6480000</v>
      </c>
      <c r="J247" s="100">
        <v>22.093613382870291</v>
      </c>
    </row>
    <row r="248" spans="1:10" x14ac:dyDescent="0.2">
      <c r="A248" s="84" t="s">
        <v>325</v>
      </c>
      <c r="B248" s="84" t="s">
        <v>167</v>
      </c>
      <c r="C248" s="86">
        <v>0</v>
      </c>
      <c r="D248" s="86" t="s">
        <v>369</v>
      </c>
      <c r="E248" s="87" t="s">
        <v>23</v>
      </c>
      <c r="F248" s="107">
        <v>4090</v>
      </c>
      <c r="G248" s="108">
        <v>4.2001076241643389</v>
      </c>
      <c r="H248" s="107">
        <v>24400</v>
      </c>
      <c r="I248" s="107">
        <v>1400000</v>
      </c>
      <c r="J248" s="109">
        <v>151.08793063542501</v>
      </c>
    </row>
    <row r="249" spans="1:10" x14ac:dyDescent="0.2">
      <c r="A249" s="84" t="s">
        <v>326</v>
      </c>
      <c r="B249" s="84" t="s">
        <v>168</v>
      </c>
      <c r="C249" s="86">
        <v>0</v>
      </c>
      <c r="D249" s="86" t="s">
        <v>369</v>
      </c>
      <c r="E249" s="87" t="s">
        <v>28</v>
      </c>
      <c r="F249" s="107">
        <v>2130</v>
      </c>
      <c r="G249" s="108">
        <v>1.83976559351261</v>
      </c>
      <c r="H249" s="107">
        <v>4370</v>
      </c>
      <c r="I249" s="107">
        <v>4060000</v>
      </c>
      <c r="J249" s="109">
        <v>27.079508132578709</v>
      </c>
    </row>
    <row r="250" spans="1:10" x14ac:dyDescent="0.2">
      <c r="A250" s="84" t="s">
        <v>326</v>
      </c>
      <c r="B250" s="84" t="s">
        <v>168</v>
      </c>
      <c r="C250" s="86">
        <v>0</v>
      </c>
      <c r="D250" s="86" t="s">
        <v>369</v>
      </c>
      <c r="E250" s="87" t="s">
        <v>23</v>
      </c>
      <c r="F250" s="107">
        <v>3030</v>
      </c>
      <c r="G250" s="108">
        <v>4.3525674267832564</v>
      </c>
      <c r="H250" s="107">
        <v>13600</v>
      </c>
      <c r="I250" s="107">
        <v>1850000</v>
      </c>
      <c r="J250" s="109">
        <v>84.552113113783207</v>
      </c>
    </row>
    <row r="251" spans="1:10" x14ac:dyDescent="0.2">
      <c r="A251" s="84" t="s">
        <v>327</v>
      </c>
      <c r="B251" s="84" t="s">
        <v>169</v>
      </c>
      <c r="C251" s="86">
        <v>-1</v>
      </c>
      <c r="D251" s="86" t="s">
        <v>369</v>
      </c>
      <c r="E251" s="87" t="s">
        <v>23</v>
      </c>
      <c r="F251" s="107">
        <v>439</v>
      </c>
      <c r="G251" s="108">
        <v>0.39105557550346892</v>
      </c>
      <c r="H251" s="107">
        <v>86</v>
      </c>
      <c r="I251" s="107">
        <v>42600000</v>
      </c>
      <c r="J251" s="109">
        <v>0.53294277564912562</v>
      </c>
    </row>
    <row r="252" spans="1:10" x14ac:dyDescent="0.2">
      <c r="A252" s="84" t="s">
        <v>327</v>
      </c>
      <c r="B252" s="84" t="s">
        <v>169</v>
      </c>
      <c r="C252" s="86">
        <v>1</v>
      </c>
      <c r="D252" s="86" t="s">
        <v>369</v>
      </c>
      <c r="E252" s="87" t="s">
        <v>23</v>
      </c>
      <c r="F252" s="107">
        <v>926</v>
      </c>
      <c r="G252" s="108">
        <v>0.14394786393011841</v>
      </c>
      <c r="H252" s="107">
        <v>231</v>
      </c>
      <c r="I252" s="107">
        <v>33300000</v>
      </c>
      <c r="J252" s="109">
        <v>1.434547859353851</v>
      </c>
    </row>
    <row r="253" spans="1:10" x14ac:dyDescent="0.2">
      <c r="A253" s="84" t="s">
        <v>328</v>
      </c>
      <c r="B253" s="84" t="s">
        <v>170</v>
      </c>
      <c r="C253" s="87">
        <v>0</v>
      </c>
      <c r="D253" s="86" t="s">
        <v>369</v>
      </c>
      <c r="E253" s="87" t="s">
        <v>23</v>
      </c>
      <c r="F253" s="107">
        <v>3360</v>
      </c>
      <c r="G253" s="108">
        <v>0.15361168829578581</v>
      </c>
      <c r="H253" s="107">
        <v>3150</v>
      </c>
      <c r="I253" s="107">
        <v>8890000</v>
      </c>
      <c r="J253" s="109">
        <v>19.5450373311945</v>
      </c>
    </row>
    <row r="254" spans="1:10" x14ac:dyDescent="0.2">
      <c r="A254" s="84" t="s">
        <v>329</v>
      </c>
      <c r="B254" s="84" t="s">
        <v>171</v>
      </c>
      <c r="C254" s="87">
        <v>-1</v>
      </c>
      <c r="D254" s="86" t="s">
        <v>369</v>
      </c>
      <c r="E254" s="87" t="s">
        <v>23</v>
      </c>
      <c r="F254" s="98">
        <v>534</v>
      </c>
      <c r="G254" s="99">
        <v>1.1710669012387911</v>
      </c>
      <c r="H254" s="98">
        <v>220</v>
      </c>
      <c r="I254" s="98">
        <v>20300000</v>
      </c>
      <c r="J254" s="100">
        <v>1.362936600400378</v>
      </c>
    </row>
    <row r="255" spans="1:10" x14ac:dyDescent="0.2">
      <c r="A255" s="84" t="s">
        <v>329</v>
      </c>
      <c r="B255" s="84" t="s">
        <v>171</v>
      </c>
      <c r="C255" s="87">
        <v>1</v>
      </c>
      <c r="D255" s="86" t="s">
        <v>369</v>
      </c>
      <c r="E255" s="87" t="s">
        <v>23</v>
      </c>
      <c r="F255" s="98">
        <v>5410</v>
      </c>
      <c r="G255" s="99">
        <v>1.394870357245295</v>
      </c>
      <c r="H255" s="98">
        <v>24600</v>
      </c>
      <c r="I255" s="98">
        <v>1830000</v>
      </c>
      <c r="J255" s="100">
        <v>152.33101761527291</v>
      </c>
    </row>
    <row r="256" spans="1:10" x14ac:dyDescent="0.2">
      <c r="A256" s="84" t="s">
        <v>330</v>
      </c>
      <c r="B256" s="84" t="s">
        <v>172</v>
      </c>
      <c r="C256" s="87">
        <v>0</v>
      </c>
      <c r="D256" s="86" t="s">
        <v>369</v>
      </c>
      <c r="E256" s="87" t="s">
        <v>28</v>
      </c>
      <c r="F256" s="110">
        <v>3470</v>
      </c>
      <c r="G256" s="111">
        <v>0.32320706900000001</v>
      </c>
      <c r="H256" s="110">
        <v>4870</v>
      </c>
      <c r="I256" s="110">
        <v>5940000</v>
      </c>
      <c r="J256" s="112">
        <v>30.171403819999998</v>
      </c>
    </row>
    <row r="257" spans="1:10" x14ac:dyDescent="0.2">
      <c r="A257" s="84" t="s">
        <v>330</v>
      </c>
      <c r="B257" s="84" t="s">
        <v>172</v>
      </c>
      <c r="C257" s="87">
        <v>0</v>
      </c>
      <c r="D257" s="86" t="s">
        <v>369</v>
      </c>
      <c r="E257" s="87" t="s">
        <v>23</v>
      </c>
      <c r="F257" s="110">
        <v>4070</v>
      </c>
      <c r="G257" s="111">
        <v>2.0142013400000001</v>
      </c>
      <c r="H257" s="110">
        <v>16800</v>
      </c>
      <c r="I257" s="110">
        <v>2030000</v>
      </c>
      <c r="J257" s="112">
        <v>103.945657</v>
      </c>
    </row>
    <row r="258" spans="1:10" x14ac:dyDescent="0.2">
      <c r="A258" s="84" t="s">
        <v>331</v>
      </c>
      <c r="B258" s="84" t="s">
        <v>173</v>
      </c>
      <c r="C258" s="87">
        <v>0</v>
      </c>
      <c r="D258" s="86" t="s">
        <v>369</v>
      </c>
      <c r="E258" s="87" t="s">
        <v>23</v>
      </c>
      <c r="F258" s="107">
        <v>3530</v>
      </c>
      <c r="G258" s="108">
        <v>3.8724084917882637E-2</v>
      </c>
      <c r="H258" s="107">
        <v>1750</v>
      </c>
      <c r="I258" s="107">
        <v>16900000</v>
      </c>
      <c r="J258" s="109">
        <v>10.82306152611916</v>
      </c>
    </row>
    <row r="259" spans="1:10" x14ac:dyDescent="0.2">
      <c r="A259" s="84" t="s">
        <v>332</v>
      </c>
      <c r="B259" s="84" t="s">
        <v>174</v>
      </c>
      <c r="C259" s="87">
        <v>-1</v>
      </c>
      <c r="D259" s="86" t="s">
        <v>369</v>
      </c>
      <c r="E259" s="114" t="s">
        <v>23</v>
      </c>
      <c r="F259" s="107">
        <v>1460</v>
      </c>
      <c r="G259" s="108">
        <v>0.74382111276214957</v>
      </c>
      <c r="H259" s="107">
        <v>1300</v>
      </c>
      <c r="I259" s="107">
        <v>9320000</v>
      </c>
      <c r="J259" s="109">
        <v>8.0786073549949329</v>
      </c>
    </row>
    <row r="260" spans="1:10" x14ac:dyDescent="0.2">
      <c r="A260" s="84" t="s">
        <v>332</v>
      </c>
      <c r="B260" s="84" t="s">
        <v>174</v>
      </c>
      <c r="C260" s="87">
        <v>1</v>
      </c>
      <c r="D260" s="86" t="s">
        <v>369</v>
      </c>
      <c r="E260" s="114" t="s">
        <v>23</v>
      </c>
      <c r="F260" s="107">
        <v>2810</v>
      </c>
      <c r="G260" s="108">
        <v>13.97257654585913</v>
      </c>
      <c r="H260" s="107">
        <v>21000</v>
      </c>
      <c r="I260" s="107">
        <v>1120000</v>
      </c>
      <c r="J260" s="109">
        <v>130.0552620975912</v>
      </c>
    </row>
    <row r="261" spans="1:10" x14ac:dyDescent="0.2">
      <c r="A261" s="84" t="s">
        <v>333</v>
      </c>
      <c r="B261" s="84" t="s">
        <v>175</v>
      </c>
      <c r="C261" s="86">
        <v>0</v>
      </c>
      <c r="D261" s="86" t="s">
        <v>369</v>
      </c>
      <c r="E261" s="87" t="s">
        <v>23</v>
      </c>
      <c r="F261" s="110">
        <v>1640</v>
      </c>
      <c r="G261" s="111">
        <v>1.3754029210000001</v>
      </c>
      <c r="H261" s="110">
        <v>2250</v>
      </c>
      <c r="I261" s="110">
        <v>6070000</v>
      </c>
      <c r="J261" s="112">
        <v>13.978070900000001</v>
      </c>
    </row>
    <row r="262" spans="1:10" x14ac:dyDescent="0.2">
      <c r="A262" s="84" t="s">
        <v>334</v>
      </c>
      <c r="B262" s="84" t="s">
        <v>176</v>
      </c>
      <c r="C262" s="87">
        <v>0</v>
      </c>
      <c r="D262" s="86" t="s">
        <v>369</v>
      </c>
      <c r="E262" s="87" t="s">
        <v>23</v>
      </c>
      <c r="F262" s="107">
        <v>4110</v>
      </c>
      <c r="G262" s="108">
        <v>5.4213176554035067</v>
      </c>
      <c r="H262" s="107">
        <v>28000</v>
      </c>
      <c r="I262" s="107">
        <v>1220000</v>
      </c>
      <c r="J262" s="109">
        <v>173.6601407215895</v>
      </c>
    </row>
    <row r="263" spans="1:10" x14ac:dyDescent="0.2">
      <c r="A263" s="84" t="s">
        <v>335</v>
      </c>
      <c r="B263" s="84" t="s">
        <v>177</v>
      </c>
      <c r="C263" s="87">
        <v>0</v>
      </c>
      <c r="D263" s="86" t="s">
        <v>369</v>
      </c>
      <c r="E263" s="87" t="s">
        <v>28</v>
      </c>
      <c r="F263" s="107">
        <v>2860</v>
      </c>
      <c r="G263" s="108">
        <v>1.8383035748868011</v>
      </c>
      <c r="H263" s="107">
        <v>7920</v>
      </c>
      <c r="I263" s="107">
        <v>3010000</v>
      </c>
      <c r="J263" s="109">
        <v>49.090121779130648</v>
      </c>
    </row>
    <row r="264" spans="1:10" x14ac:dyDescent="0.2">
      <c r="A264" s="84" t="s">
        <v>335</v>
      </c>
      <c r="B264" s="84" t="s">
        <v>177</v>
      </c>
      <c r="C264" s="87">
        <v>0</v>
      </c>
      <c r="D264" s="86" t="s">
        <v>369</v>
      </c>
      <c r="E264" s="87" t="s">
        <v>23</v>
      </c>
      <c r="F264" s="107">
        <v>1890</v>
      </c>
      <c r="G264" s="108">
        <v>11.574539377118221</v>
      </c>
      <c r="H264" s="107">
        <v>8660</v>
      </c>
      <c r="I264" s="107">
        <v>1820000</v>
      </c>
      <c r="J264" s="109">
        <v>53.702662363456639</v>
      </c>
    </row>
    <row r="265" spans="1:10" x14ac:dyDescent="0.2">
      <c r="A265" s="84" t="s">
        <v>336</v>
      </c>
      <c r="B265" s="84" t="s">
        <v>178</v>
      </c>
      <c r="C265" s="87">
        <v>0</v>
      </c>
      <c r="D265" s="86" t="s">
        <v>369</v>
      </c>
      <c r="E265" s="87" t="s">
        <v>23</v>
      </c>
      <c r="F265" s="107">
        <v>1260</v>
      </c>
      <c r="G265" s="108">
        <v>9.754743924629647</v>
      </c>
      <c r="H265" s="107">
        <v>3540</v>
      </c>
      <c r="I265" s="107">
        <v>2970000</v>
      </c>
      <c r="J265" s="109">
        <v>21.972880410511099</v>
      </c>
    </row>
    <row r="266" spans="1:10" x14ac:dyDescent="0.2">
      <c r="A266" s="84" t="s">
        <v>337</v>
      </c>
      <c r="B266" s="84" t="s">
        <v>179</v>
      </c>
      <c r="C266" s="86">
        <v>0</v>
      </c>
      <c r="D266" s="86" t="s">
        <v>369</v>
      </c>
      <c r="E266" s="87" t="s">
        <v>28</v>
      </c>
      <c r="F266" s="107">
        <v>2660</v>
      </c>
      <c r="G266" s="108">
        <v>3.818321178309865E-2</v>
      </c>
      <c r="H266" s="107">
        <v>983</v>
      </c>
      <c r="I266" s="107">
        <v>22500000</v>
      </c>
      <c r="J266" s="109">
        <v>6.0946880034771862</v>
      </c>
    </row>
    <row r="267" spans="1:10" x14ac:dyDescent="0.2">
      <c r="A267" s="84" t="s">
        <v>337</v>
      </c>
      <c r="B267" s="84" t="s">
        <v>179</v>
      </c>
      <c r="C267" s="86">
        <v>0</v>
      </c>
      <c r="D267" s="86" t="s">
        <v>369</v>
      </c>
      <c r="E267" s="87" t="s">
        <v>23</v>
      </c>
      <c r="F267" s="107">
        <v>5140</v>
      </c>
      <c r="G267" s="108">
        <v>4.2073007314353514</v>
      </c>
      <c r="H267" s="107">
        <v>38500</v>
      </c>
      <c r="I267" s="107">
        <v>1110000</v>
      </c>
      <c r="J267" s="109">
        <v>238.66663380914591</v>
      </c>
    </row>
    <row r="268" spans="1:10" x14ac:dyDescent="0.2">
      <c r="A268" s="84" t="s">
        <v>338</v>
      </c>
      <c r="B268" s="84" t="s">
        <v>180</v>
      </c>
      <c r="C268" s="86">
        <v>0</v>
      </c>
      <c r="D268" s="86" t="s">
        <v>369</v>
      </c>
      <c r="E268" s="87" t="s">
        <v>23</v>
      </c>
      <c r="F268" s="107">
        <v>2830</v>
      </c>
      <c r="G268" s="108">
        <v>4.6002216129478697</v>
      </c>
      <c r="H268" s="107">
        <v>12300</v>
      </c>
      <c r="I268" s="107">
        <v>1930000</v>
      </c>
      <c r="J268" s="109">
        <v>76.039769962761667</v>
      </c>
    </row>
    <row r="269" spans="1:10" x14ac:dyDescent="0.2">
      <c r="A269" s="84" t="s">
        <v>339</v>
      </c>
      <c r="B269" s="84" t="s">
        <v>181</v>
      </c>
      <c r="C269" s="86">
        <v>0</v>
      </c>
      <c r="D269" s="86" t="s">
        <v>371</v>
      </c>
      <c r="E269" s="87" t="s">
        <v>23</v>
      </c>
      <c r="F269" s="107">
        <v>0</v>
      </c>
      <c r="G269" s="107">
        <v>0</v>
      </c>
      <c r="H269" s="107">
        <v>0</v>
      </c>
      <c r="I269" s="107">
        <v>0</v>
      </c>
      <c r="J269" s="107">
        <v>0</v>
      </c>
    </row>
    <row r="270" spans="1:10" x14ac:dyDescent="0.2">
      <c r="A270" s="84" t="s">
        <v>339</v>
      </c>
      <c r="B270" s="84" t="s">
        <v>181</v>
      </c>
      <c r="C270" s="106">
        <v>1</v>
      </c>
      <c r="D270" s="86" t="s">
        <v>369</v>
      </c>
      <c r="E270" s="87" t="s">
        <v>23</v>
      </c>
      <c r="F270" s="107">
        <v>1090</v>
      </c>
      <c r="G270" s="108">
        <v>675.74716432089133</v>
      </c>
      <c r="H270" s="107">
        <v>21900</v>
      </c>
      <c r="I270" s="107">
        <v>414000</v>
      </c>
      <c r="J270" s="109">
        <v>135.80783369876701</v>
      </c>
    </row>
    <row r="271" spans="1:10" x14ac:dyDescent="0.2">
      <c r="A271" s="84" t="s">
        <v>339</v>
      </c>
      <c r="B271" s="84" t="s">
        <v>181</v>
      </c>
      <c r="C271" s="106">
        <v>-1</v>
      </c>
      <c r="D271" s="86" t="s">
        <v>369</v>
      </c>
      <c r="E271" s="87" t="s">
        <v>28</v>
      </c>
      <c r="F271" s="107">
        <v>3170</v>
      </c>
      <c r="G271" s="108">
        <v>72.813961500938476</v>
      </c>
      <c r="H271" s="107">
        <v>60900</v>
      </c>
      <c r="I271" s="107">
        <v>433000</v>
      </c>
      <c r="J271" s="109">
        <v>377.58050311933567</v>
      </c>
    </row>
    <row r="272" spans="1:10" x14ac:dyDescent="0.2">
      <c r="A272" s="84" t="s">
        <v>340</v>
      </c>
      <c r="B272" s="84" t="s">
        <v>182</v>
      </c>
      <c r="C272" s="106">
        <v>0</v>
      </c>
      <c r="D272" s="86" t="s">
        <v>371</v>
      </c>
      <c r="E272" s="87" t="s">
        <v>23</v>
      </c>
      <c r="F272" s="107">
        <v>0</v>
      </c>
      <c r="G272" s="107">
        <v>0</v>
      </c>
      <c r="H272" s="107">
        <v>0</v>
      </c>
      <c r="I272" s="107">
        <v>0</v>
      </c>
      <c r="J272" s="107">
        <v>0</v>
      </c>
    </row>
    <row r="273" spans="1:10" x14ac:dyDescent="0.2">
      <c r="A273" s="84" t="s">
        <v>340</v>
      </c>
      <c r="B273" s="84" t="s">
        <v>182</v>
      </c>
      <c r="C273" s="87">
        <v>1</v>
      </c>
      <c r="D273" s="86" t="s">
        <v>369</v>
      </c>
      <c r="E273" s="87" t="s">
        <v>23</v>
      </c>
      <c r="F273" s="107">
        <v>2900</v>
      </c>
      <c r="G273" s="108">
        <v>4.1251238001466843</v>
      </c>
      <c r="H273" s="107">
        <v>12200</v>
      </c>
      <c r="I273" s="107">
        <v>1990000</v>
      </c>
      <c r="J273" s="109">
        <v>75.479301823164064</v>
      </c>
    </row>
    <row r="274" spans="1:10" x14ac:dyDescent="0.2">
      <c r="A274" s="84" t="s">
        <v>340</v>
      </c>
      <c r="B274" s="84" t="s">
        <v>182</v>
      </c>
      <c r="C274" s="106">
        <v>-1</v>
      </c>
      <c r="D274" s="86" t="s">
        <v>369</v>
      </c>
      <c r="E274" s="114" t="s">
        <v>23</v>
      </c>
      <c r="F274" s="107">
        <v>792</v>
      </c>
      <c r="G274" s="108">
        <v>3.4857049739795018E-2</v>
      </c>
      <c r="H274" s="107">
        <v>83.2</v>
      </c>
      <c r="I274" s="107">
        <v>79200000</v>
      </c>
      <c r="J274" s="109">
        <v>0.51612131214697399</v>
      </c>
    </row>
    <row r="275" spans="1:10" x14ac:dyDescent="0.2">
      <c r="A275" s="84" t="s">
        <v>341</v>
      </c>
      <c r="B275" s="84" t="s">
        <v>183</v>
      </c>
      <c r="C275" s="86">
        <v>0</v>
      </c>
      <c r="D275" s="86" t="s">
        <v>369</v>
      </c>
      <c r="E275" s="87" t="s">
        <v>23</v>
      </c>
      <c r="F275" s="107">
        <v>4520</v>
      </c>
      <c r="G275" s="108">
        <v>2.0651242538686199</v>
      </c>
      <c r="H275" s="107">
        <v>20900</v>
      </c>
      <c r="I275" s="107">
        <v>1800000</v>
      </c>
      <c r="J275" s="109">
        <v>129.44979991951459</v>
      </c>
    </row>
    <row r="276" spans="1:10" x14ac:dyDescent="0.2">
      <c r="A276" s="84" t="s">
        <v>367</v>
      </c>
      <c r="B276" s="84" t="s">
        <v>366</v>
      </c>
      <c r="C276" s="85">
        <v>0</v>
      </c>
      <c r="D276" s="86" t="s">
        <v>369</v>
      </c>
      <c r="E276" s="114" t="s">
        <v>23</v>
      </c>
      <c r="F276" s="107">
        <v>4190</v>
      </c>
      <c r="G276" s="108">
        <v>5.6443919974843837</v>
      </c>
      <c r="H276" s="107">
        <v>29600</v>
      </c>
      <c r="I276" s="107">
        <v>1180000</v>
      </c>
      <c r="J276" s="109">
        <v>183.70766667581049</v>
      </c>
    </row>
    <row r="277" spans="1:10" x14ac:dyDescent="0.2">
      <c r="A277" s="84" t="s">
        <v>342</v>
      </c>
      <c r="B277" s="84" t="s">
        <v>184</v>
      </c>
      <c r="C277" s="87">
        <v>0</v>
      </c>
      <c r="D277" s="86" t="s">
        <v>369</v>
      </c>
      <c r="E277" s="87" t="s">
        <v>23</v>
      </c>
      <c r="F277" s="107">
        <v>1850</v>
      </c>
      <c r="G277" s="108">
        <v>42.144608340570407</v>
      </c>
      <c r="H277" s="107">
        <v>15800</v>
      </c>
      <c r="I277" s="107">
        <v>977000</v>
      </c>
      <c r="J277" s="109">
        <v>97.713978589800504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Sort_atom</vt:lpstr>
      <vt:lpstr>updated_data</vt:lpstr>
      <vt:lpstr>Defect</vt:lpstr>
      <vt:lpstr>Excitation properties</vt:lpstr>
      <vt:lpstr>Emission properties</vt:lpstr>
      <vt:lpstr>Quantum memory properties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Chanaprom Cholsuk</dc:creator>
  <cp:keywords/>
  <dc:description/>
  <cp:lastModifiedBy>Chanaprom Cholsuk</cp:lastModifiedBy>
  <cp:revision/>
  <dcterms:created xsi:type="dcterms:W3CDTF">2023-10-26T11:47:45Z</dcterms:created>
  <dcterms:modified xsi:type="dcterms:W3CDTF">2025-04-30T10:48:42Z</dcterms:modified>
  <cp:category/>
  <cp:contentStatus/>
</cp:coreProperties>
</file>