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 in R\Urban-Ecology\Data\"/>
    </mc:Choice>
  </mc:AlternateContent>
  <bookViews>
    <workbookView xWindow="0" yWindow="0" windowWidth="12576" windowHeight="8472"/>
  </bookViews>
  <sheets>
    <sheet name="Site" sheetId="2" r:id="rId1"/>
    <sheet name="By_sex" sheetId="4" r:id="rId2"/>
    <sheet name="---" sheetId="1" r:id="rId3"/>
    <sheet name="--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3" l="1"/>
  <c r="R13" i="3"/>
  <c r="S13" i="3"/>
  <c r="T13" i="3"/>
  <c r="U13" i="3"/>
  <c r="V13" i="3"/>
  <c r="W13" i="3"/>
  <c r="Q12" i="3"/>
  <c r="R12" i="3"/>
  <c r="S12" i="3"/>
  <c r="T12" i="3"/>
  <c r="U12" i="3"/>
  <c r="V12" i="3"/>
  <c r="W12" i="3"/>
  <c r="Q11" i="3"/>
  <c r="R11" i="3"/>
  <c r="S11" i="3"/>
  <c r="T11" i="3"/>
  <c r="U11" i="3"/>
  <c r="V11" i="3"/>
  <c r="W11" i="3"/>
  <c r="Q10" i="3"/>
  <c r="R10" i="3"/>
  <c r="S10" i="3"/>
  <c r="T10" i="3"/>
  <c r="U10" i="3"/>
  <c r="V10" i="3"/>
  <c r="W10" i="3"/>
  <c r="Q9" i="3"/>
  <c r="R9" i="3"/>
  <c r="S9" i="3"/>
  <c r="T9" i="3"/>
  <c r="U9" i="3"/>
  <c r="V9" i="3"/>
  <c r="W9" i="3"/>
  <c r="Q8" i="3"/>
  <c r="R8" i="3"/>
  <c r="S8" i="3"/>
  <c r="T8" i="3"/>
  <c r="U8" i="3"/>
  <c r="V8" i="3"/>
  <c r="W8" i="3"/>
  <c r="W7" i="3"/>
  <c r="Q7" i="3"/>
  <c r="R7" i="3"/>
  <c r="S7" i="3"/>
  <c r="T7" i="3"/>
  <c r="U7" i="3"/>
  <c r="V7" i="3"/>
  <c r="Q6" i="3"/>
  <c r="R6" i="3"/>
  <c r="S6" i="3"/>
  <c r="T6" i="3"/>
  <c r="U6" i="3"/>
  <c r="V6" i="3"/>
  <c r="W6" i="3"/>
  <c r="Q5" i="3"/>
  <c r="R5" i="3"/>
  <c r="S5" i="3"/>
  <c r="T5" i="3"/>
  <c r="U5" i="3"/>
  <c r="V5" i="3"/>
  <c r="W5" i="3"/>
  <c r="Q4" i="3"/>
  <c r="R4" i="3"/>
  <c r="S4" i="3"/>
  <c r="T4" i="3"/>
  <c r="U4" i="3"/>
  <c r="V4" i="3"/>
  <c r="W4" i="3"/>
  <c r="Q3" i="3"/>
  <c r="R3" i="3"/>
  <c r="S3" i="3"/>
  <c r="T3" i="3"/>
  <c r="U3" i="3"/>
  <c r="V3" i="3"/>
  <c r="W3" i="3"/>
  <c r="Q2" i="3"/>
  <c r="R2" i="3"/>
  <c r="S2" i="3"/>
  <c r="T2" i="3"/>
  <c r="U2" i="3"/>
  <c r="V2" i="3"/>
  <c r="W2" i="3"/>
  <c r="P13" i="3"/>
  <c r="P3" i="3"/>
  <c r="P4" i="3"/>
  <c r="P5" i="3"/>
  <c r="P6" i="3"/>
  <c r="P7" i="3"/>
  <c r="P8" i="3"/>
  <c r="P9" i="3"/>
  <c r="P10" i="3"/>
  <c r="P11" i="3"/>
  <c r="P12" i="3"/>
  <c r="P2" i="3"/>
</calcChain>
</file>

<file path=xl/sharedStrings.xml><?xml version="1.0" encoding="utf-8"?>
<sst xmlns="http://schemas.openxmlformats.org/spreadsheetml/2006/main" count="1069" uniqueCount="106">
  <si>
    <t>Location</t>
  </si>
  <si>
    <t>Collection Method</t>
  </si>
  <si>
    <t>Musca domestica</t>
  </si>
  <si>
    <t>Stomoxys calcitrans</t>
  </si>
  <si>
    <t>Fannia canicularis</t>
  </si>
  <si>
    <t>Muscina spp.</t>
  </si>
  <si>
    <t>Ophyra spp.</t>
  </si>
  <si>
    <t>Phormiaa regina</t>
  </si>
  <si>
    <t>Musca sorbens</t>
  </si>
  <si>
    <t>Phaenicia sericata</t>
  </si>
  <si>
    <t>Phaenicia cuprina</t>
  </si>
  <si>
    <t>Sarcophaga spp.</t>
  </si>
  <si>
    <t>Drosophila spp.</t>
  </si>
  <si>
    <t>Longitude</t>
  </si>
  <si>
    <t>Latitude</t>
  </si>
  <si>
    <t>Site</t>
  </si>
  <si>
    <t>Date</t>
  </si>
  <si>
    <t>Agho Street, Adolor Benin City</t>
  </si>
  <si>
    <t>26 – 11- 2024</t>
  </si>
  <si>
    <t>Kitchen</t>
  </si>
  <si>
    <t>Parlor</t>
  </si>
  <si>
    <t>Sweepnet</t>
  </si>
  <si>
    <t>Bottle trap</t>
  </si>
  <si>
    <t>sn</t>
  </si>
  <si>
    <t>S&amp;T barrack Road, Uselu Benin City</t>
  </si>
  <si>
    <t>29 – 11- 2024</t>
  </si>
  <si>
    <t>UBTH Mortuary Road (Original palm wine store)</t>
  </si>
  <si>
    <t>2 – 12 – 2024</t>
  </si>
  <si>
    <t>Lucky Agbonsevbafe Street, Benin City</t>
  </si>
  <si>
    <t>4 – 12 – 2024</t>
  </si>
  <si>
    <t>S&amp;T Barrack Road 2, Uselu Benin City</t>
  </si>
  <si>
    <t>14 – 1 – 2025</t>
  </si>
  <si>
    <t>15 – 1 – 2025</t>
  </si>
  <si>
    <t>17 – 1 – 2025</t>
  </si>
  <si>
    <t>19 – 1 – 2025</t>
  </si>
  <si>
    <t>21 – 1 – 2025</t>
  </si>
  <si>
    <t xml:space="preserve">Old road S&amp;T  Barrack Isihior   </t>
  </si>
  <si>
    <t>6°24’43”N</t>
  </si>
  <si>
    <t>5°36’15”E</t>
  </si>
  <si>
    <t>Oluku, under banga after the primary school</t>
  </si>
  <si>
    <t>4 – 2 – 2025</t>
  </si>
  <si>
    <t>Mobile</t>
  </si>
  <si>
    <t>15, Queen street, Ovia north-east Benin city</t>
  </si>
  <si>
    <t>O&amp;S Bar along Iguosa housing estate opposite ITV</t>
  </si>
  <si>
    <t>Male</t>
  </si>
  <si>
    <t>Female</t>
  </si>
  <si>
    <t>Sex</t>
  </si>
  <si>
    <t>LOCATION</t>
  </si>
  <si>
    <t>BDPA</t>
  </si>
  <si>
    <t>UNIBEN</t>
  </si>
  <si>
    <t>Osasogie</t>
  </si>
  <si>
    <t>Ekosodin</t>
  </si>
  <si>
    <t>6.39694°N</t>
  </si>
  <si>
    <t xml:space="preserve"> 6.41139°N</t>
  </si>
  <si>
    <t>5.60417°E</t>
  </si>
  <si>
    <t>Madam 12:30 Kitchen, BDPA</t>
  </si>
  <si>
    <t>Police Rd., BDPA</t>
  </si>
  <si>
    <t>S &amp; T Barrack, BDPA</t>
  </si>
  <si>
    <t>Taste Zone, Osasogie</t>
  </si>
  <si>
    <t>Irowa Str., Osasogie</t>
  </si>
  <si>
    <t>Big Mummy, Osasogie</t>
  </si>
  <si>
    <t>Gladheart, Ekosodin</t>
  </si>
  <si>
    <t>Boundary, Ekosodin</t>
  </si>
  <si>
    <t>Kogi Junction, Ekosodin</t>
  </si>
  <si>
    <t>CED Buka, UNIBEN</t>
  </si>
  <si>
    <t>Uniben Buka, UNIBEN</t>
  </si>
  <si>
    <t>Bursary Eatery, UNIBEN</t>
  </si>
  <si>
    <t>6.40167°N</t>
  </si>
  <si>
    <t>5.60806°E</t>
  </si>
  <si>
    <t>6.38778°N</t>
  </si>
  <si>
    <t>5.61306°E</t>
  </si>
  <si>
    <t>5.61444°E</t>
  </si>
  <si>
    <t>6.39472°N</t>
  </si>
  <si>
    <t>6.38806°N</t>
  </si>
  <si>
    <t>5.61750°E</t>
  </si>
  <si>
    <t>6.41111°N</t>
  </si>
  <si>
    <t>6.41000°N</t>
  </si>
  <si>
    <t>5.62139°E</t>
  </si>
  <si>
    <t>6.40778°N</t>
  </si>
  <si>
    <t>5.62333°E</t>
  </si>
  <si>
    <t>6.39556°N</t>
  </si>
  <si>
    <t>5.61861°E</t>
  </si>
  <si>
    <t>6.40139°N</t>
  </si>
  <si>
    <t>5.60556°E</t>
  </si>
  <si>
    <t>5.61722°E</t>
  </si>
  <si>
    <t>Collector</t>
  </si>
  <si>
    <t>Roseline</t>
  </si>
  <si>
    <t>Pelumi</t>
  </si>
  <si>
    <t>6.41139°N</t>
  </si>
  <si>
    <t>Tavern</t>
  </si>
  <si>
    <t>Resturant</t>
  </si>
  <si>
    <t>6.38861°N</t>
  </si>
  <si>
    <t>5.61139°E</t>
  </si>
  <si>
    <t>6.37528°N</t>
  </si>
  <si>
    <t>5.61667°E</t>
  </si>
  <si>
    <t>6.45278°N</t>
  </si>
  <si>
    <t>5.59889°E</t>
  </si>
  <si>
    <t>6.39167°N</t>
  </si>
  <si>
    <t>5.60444°E</t>
  </si>
  <si>
    <t>6.43528°N</t>
  </si>
  <si>
    <t>6.38306°N</t>
  </si>
  <si>
    <t>5.60861°E</t>
  </si>
  <si>
    <t>6.44750°N</t>
  </si>
  <si>
    <t>5.61611°E</t>
  </si>
  <si>
    <t>6.45000°N</t>
  </si>
  <si>
    <t>5.59583°E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</si>
</sst>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R41" totalsRowShown="0">
  <autoFilter ref="A1:R41"/>
  <tableColumns count="18">
    <tableColumn id="1" name="sn"/>
    <tableColumn id="2" name="Date"/>
    <tableColumn id="3" name="Location"/>
    <tableColumn id="4" name="Longitude"/>
    <tableColumn id="5" name="Latitude"/>
    <tableColumn id="6" name="Collection Method"/>
    <tableColumn id="7" name="Sex"/>
    <tableColumn id="8" name="Musca domestica"/>
    <tableColumn id="9" name="Stomoxys calcitrans"/>
    <tableColumn id="10" name="Fannia canicularis"/>
    <tableColumn id="11" name="Muscina spp."/>
    <tableColumn id="12" name="Ophyra spp."/>
    <tableColumn id="13" name="Phormiaa regina"/>
    <tableColumn id="14" name="Musca sorbens"/>
    <tableColumn id="15" name="Phaenicia sericata"/>
    <tableColumn id="16" name="Phaenicia cuprina"/>
    <tableColumn id="17" name="Sarcophaga spp."/>
    <tableColumn id="18" name="Drosophila spp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workbookViewId="0">
      <pane ySplit="1" topLeftCell="A2" activePane="bottomLeft" state="frozen"/>
      <selection pane="bottomLeft" activeCell="N1" sqref="N1"/>
    </sheetView>
  </sheetViews>
  <sheetFormatPr defaultRowHeight="14.4" x14ac:dyDescent="0.3"/>
  <cols>
    <col min="1" max="1" width="11.21875" customWidth="1"/>
    <col min="2" max="2" width="39.6640625" customWidth="1"/>
    <col min="3" max="3" width="11.88671875" customWidth="1"/>
    <col min="4" max="4" width="16.21875" customWidth="1"/>
    <col min="5" max="5" width="10.33203125" customWidth="1"/>
    <col min="6" max="6" width="18" customWidth="1"/>
    <col min="7" max="7" width="14.88671875" customWidth="1"/>
    <col min="8" max="8" width="14" customWidth="1"/>
  </cols>
  <sheetData>
    <row r="1" spans="1:14" x14ac:dyDescent="0.3">
      <c r="A1" t="s">
        <v>85</v>
      </c>
      <c r="B1" t="s">
        <v>0</v>
      </c>
      <c r="C1" t="s">
        <v>13</v>
      </c>
      <c r="D1" t="s">
        <v>14</v>
      </c>
      <c r="E1" t="s">
        <v>15</v>
      </c>
      <c r="F1" t="s">
        <v>1</v>
      </c>
      <c r="G1" t="s">
        <v>2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89</v>
      </c>
      <c r="B2" t="s">
        <v>17</v>
      </c>
      <c r="C2" t="s">
        <v>100</v>
      </c>
      <c r="D2" t="s">
        <v>101</v>
      </c>
      <c r="E2" t="s">
        <v>19</v>
      </c>
      <c r="F2" t="s">
        <v>21</v>
      </c>
      <c r="G2">
        <v>15</v>
      </c>
    </row>
    <row r="3" spans="1:14" x14ac:dyDescent="0.3">
      <c r="A3" t="s">
        <v>89</v>
      </c>
      <c r="B3" t="s">
        <v>17</v>
      </c>
      <c r="C3" t="s">
        <v>100</v>
      </c>
      <c r="D3" t="s">
        <v>101</v>
      </c>
      <c r="E3" t="s">
        <v>19</v>
      </c>
      <c r="F3" t="s">
        <v>22</v>
      </c>
      <c r="G3">
        <v>4</v>
      </c>
      <c r="K3">
        <v>1</v>
      </c>
      <c r="L3">
        <v>1</v>
      </c>
    </row>
    <row r="4" spans="1:14" x14ac:dyDescent="0.3">
      <c r="A4" t="s">
        <v>89</v>
      </c>
      <c r="B4" t="s">
        <v>17</v>
      </c>
      <c r="C4" t="s">
        <v>100</v>
      </c>
      <c r="D4" t="s">
        <v>101</v>
      </c>
      <c r="E4" t="s">
        <v>20</v>
      </c>
      <c r="F4" t="s">
        <v>21</v>
      </c>
      <c r="G4">
        <v>5</v>
      </c>
    </row>
    <row r="5" spans="1:14" x14ac:dyDescent="0.3">
      <c r="A5" t="s">
        <v>89</v>
      </c>
      <c r="B5" t="s">
        <v>17</v>
      </c>
      <c r="C5" t="s">
        <v>100</v>
      </c>
      <c r="D5" t="s">
        <v>101</v>
      </c>
      <c r="E5" t="s">
        <v>20</v>
      </c>
      <c r="F5" t="s">
        <v>22</v>
      </c>
      <c r="G5">
        <v>6</v>
      </c>
    </row>
    <row r="6" spans="1:14" x14ac:dyDescent="0.3">
      <c r="A6" t="s">
        <v>89</v>
      </c>
      <c r="B6" t="s">
        <v>24</v>
      </c>
      <c r="C6" t="s">
        <v>93</v>
      </c>
      <c r="D6" t="s">
        <v>94</v>
      </c>
      <c r="E6" t="s">
        <v>19</v>
      </c>
      <c r="F6" t="s">
        <v>21</v>
      </c>
      <c r="G6">
        <v>15</v>
      </c>
      <c r="K6">
        <v>5</v>
      </c>
    </row>
    <row r="7" spans="1:14" x14ac:dyDescent="0.3">
      <c r="A7" t="s">
        <v>89</v>
      </c>
      <c r="B7" t="s">
        <v>24</v>
      </c>
      <c r="C7" t="s">
        <v>93</v>
      </c>
      <c r="D7" t="s">
        <v>94</v>
      </c>
      <c r="E7" t="s">
        <v>19</v>
      </c>
      <c r="F7" t="s">
        <v>22</v>
      </c>
      <c r="G7">
        <v>6</v>
      </c>
      <c r="I7">
        <v>1</v>
      </c>
    </row>
    <row r="8" spans="1:14" x14ac:dyDescent="0.3">
      <c r="A8" t="s">
        <v>89</v>
      </c>
      <c r="B8" t="s">
        <v>24</v>
      </c>
      <c r="C8" t="s">
        <v>93</v>
      </c>
      <c r="D8" t="s">
        <v>94</v>
      </c>
      <c r="E8" t="s">
        <v>20</v>
      </c>
      <c r="F8" t="s">
        <v>21</v>
      </c>
      <c r="G8">
        <v>13</v>
      </c>
    </row>
    <row r="9" spans="1:14" x14ac:dyDescent="0.3">
      <c r="A9" t="s">
        <v>89</v>
      </c>
      <c r="B9" t="s">
        <v>24</v>
      </c>
      <c r="C9" t="s">
        <v>93</v>
      </c>
      <c r="D9" t="s">
        <v>94</v>
      </c>
      <c r="E9" t="s">
        <v>20</v>
      </c>
      <c r="F9" t="s">
        <v>22</v>
      </c>
      <c r="G9">
        <v>3</v>
      </c>
      <c r="I9">
        <v>1</v>
      </c>
    </row>
    <row r="10" spans="1:14" x14ac:dyDescent="0.3">
      <c r="A10" t="s">
        <v>89</v>
      </c>
      <c r="B10" t="s">
        <v>26</v>
      </c>
      <c r="C10" t="s">
        <v>91</v>
      </c>
      <c r="D10" t="s">
        <v>92</v>
      </c>
      <c r="E10" t="s">
        <v>19</v>
      </c>
      <c r="F10" t="s">
        <v>21</v>
      </c>
      <c r="G10">
        <v>13</v>
      </c>
    </row>
    <row r="11" spans="1:14" x14ac:dyDescent="0.3">
      <c r="A11" t="s">
        <v>89</v>
      </c>
      <c r="B11" t="s">
        <v>26</v>
      </c>
      <c r="C11" t="s">
        <v>91</v>
      </c>
      <c r="D11" t="s">
        <v>92</v>
      </c>
      <c r="E11" t="s">
        <v>19</v>
      </c>
      <c r="F11" t="s">
        <v>22</v>
      </c>
      <c r="G11">
        <v>5</v>
      </c>
      <c r="K11">
        <v>2</v>
      </c>
      <c r="L11">
        <v>3</v>
      </c>
    </row>
    <row r="12" spans="1:14" x14ac:dyDescent="0.3">
      <c r="A12" t="s">
        <v>89</v>
      </c>
      <c r="B12" t="s">
        <v>26</v>
      </c>
      <c r="C12" t="s">
        <v>91</v>
      </c>
      <c r="D12" t="s">
        <v>92</v>
      </c>
      <c r="E12" t="s">
        <v>20</v>
      </c>
      <c r="F12" t="s">
        <v>21</v>
      </c>
      <c r="G12">
        <v>8</v>
      </c>
    </row>
    <row r="13" spans="1:14" x14ac:dyDescent="0.3">
      <c r="A13" t="s">
        <v>89</v>
      </c>
      <c r="B13" t="s">
        <v>26</v>
      </c>
      <c r="C13" t="s">
        <v>91</v>
      </c>
      <c r="D13" t="s">
        <v>92</v>
      </c>
      <c r="E13" t="s">
        <v>20</v>
      </c>
      <c r="F13" t="s">
        <v>22</v>
      </c>
      <c r="G13">
        <v>8</v>
      </c>
    </row>
    <row r="14" spans="1:14" x14ac:dyDescent="0.3">
      <c r="A14" t="s">
        <v>89</v>
      </c>
      <c r="B14" t="s">
        <v>28</v>
      </c>
      <c r="C14" t="s">
        <v>97</v>
      </c>
      <c r="D14" t="s">
        <v>98</v>
      </c>
      <c r="E14" t="s">
        <v>19</v>
      </c>
      <c r="F14" t="s">
        <v>21</v>
      </c>
      <c r="G14">
        <v>45</v>
      </c>
      <c r="L14">
        <v>1</v>
      </c>
    </row>
    <row r="15" spans="1:14" x14ac:dyDescent="0.3">
      <c r="A15" t="s">
        <v>89</v>
      </c>
      <c r="B15" t="s">
        <v>28</v>
      </c>
      <c r="C15" t="s">
        <v>97</v>
      </c>
      <c r="D15" t="s">
        <v>98</v>
      </c>
      <c r="E15" t="s">
        <v>19</v>
      </c>
      <c r="F15" t="s">
        <v>22</v>
      </c>
      <c r="G15">
        <v>40</v>
      </c>
      <c r="K15">
        <v>2</v>
      </c>
    </row>
    <row r="16" spans="1:14" x14ac:dyDescent="0.3">
      <c r="A16" t="s">
        <v>89</v>
      </c>
      <c r="B16" t="s">
        <v>28</v>
      </c>
      <c r="C16" t="s">
        <v>97</v>
      </c>
      <c r="D16" t="s">
        <v>98</v>
      </c>
      <c r="E16" t="s">
        <v>20</v>
      </c>
      <c r="F16" t="s">
        <v>21</v>
      </c>
      <c r="G16">
        <v>41</v>
      </c>
      <c r="K16">
        <v>1</v>
      </c>
    </row>
    <row r="17" spans="1:14" x14ac:dyDescent="0.3">
      <c r="A17" t="s">
        <v>89</v>
      </c>
      <c r="B17" t="s">
        <v>28</v>
      </c>
      <c r="C17" t="s">
        <v>97</v>
      </c>
      <c r="D17" t="s">
        <v>98</v>
      </c>
      <c r="E17" t="s">
        <v>20</v>
      </c>
      <c r="F17" t="s">
        <v>22</v>
      </c>
      <c r="G17">
        <v>29</v>
      </c>
      <c r="L17">
        <v>1</v>
      </c>
    </row>
    <row r="18" spans="1:14" x14ac:dyDescent="0.3">
      <c r="A18" t="s">
        <v>89</v>
      </c>
      <c r="B18" t="s">
        <v>30</v>
      </c>
      <c r="C18" t="s">
        <v>88</v>
      </c>
      <c r="D18" t="s">
        <v>54</v>
      </c>
      <c r="E18" t="s">
        <v>19</v>
      </c>
      <c r="F18" t="s">
        <v>21</v>
      </c>
      <c r="G18">
        <v>33</v>
      </c>
      <c r="K18">
        <v>10</v>
      </c>
    </row>
    <row r="19" spans="1:14" x14ac:dyDescent="0.3">
      <c r="A19" t="s">
        <v>89</v>
      </c>
      <c r="B19" t="s">
        <v>30</v>
      </c>
      <c r="C19" t="s">
        <v>88</v>
      </c>
      <c r="D19" t="s">
        <v>54</v>
      </c>
      <c r="E19" t="s">
        <v>19</v>
      </c>
      <c r="F19" t="s">
        <v>22</v>
      </c>
      <c r="G19">
        <v>50</v>
      </c>
      <c r="K19">
        <v>1</v>
      </c>
    </row>
    <row r="20" spans="1:14" x14ac:dyDescent="0.3">
      <c r="A20" t="s">
        <v>89</v>
      </c>
      <c r="B20" t="s">
        <v>30</v>
      </c>
      <c r="C20" t="s">
        <v>88</v>
      </c>
      <c r="D20" t="s">
        <v>54</v>
      </c>
      <c r="E20" t="s">
        <v>20</v>
      </c>
      <c r="F20" t="s">
        <v>21</v>
      </c>
      <c r="G20">
        <v>32</v>
      </c>
      <c r="K20">
        <v>12</v>
      </c>
      <c r="M20">
        <v>4</v>
      </c>
    </row>
    <row r="21" spans="1:14" x14ac:dyDescent="0.3">
      <c r="A21" t="s">
        <v>89</v>
      </c>
      <c r="B21" t="s">
        <v>30</v>
      </c>
      <c r="C21" t="s">
        <v>88</v>
      </c>
      <c r="D21" t="s">
        <v>54</v>
      </c>
      <c r="E21" t="s">
        <v>20</v>
      </c>
      <c r="F21" t="s">
        <v>22</v>
      </c>
      <c r="G21">
        <v>9</v>
      </c>
      <c r="L21">
        <v>1</v>
      </c>
    </row>
    <row r="22" spans="1:14" x14ac:dyDescent="0.3">
      <c r="A22" t="s">
        <v>89</v>
      </c>
      <c r="B22" t="s">
        <v>36</v>
      </c>
      <c r="C22" t="s">
        <v>93</v>
      </c>
      <c r="D22" t="s">
        <v>94</v>
      </c>
      <c r="E22" t="s">
        <v>19</v>
      </c>
      <c r="F22" t="s">
        <v>21</v>
      </c>
      <c r="G22">
        <v>60</v>
      </c>
      <c r="L22">
        <v>12</v>
      </c>
    </row>
    <row r="23" spans="1:14" x14ac:dyDescent="0.3">
      <c r="A23" t="s">
        <v>89</v>
      </c>
      <c r="B23" t="s">
        <v>36</v>
      </c>
      <c r="C23" t="s">
        <v>93</v>
      </c>
      <c r="D23" t="s">
        <v>94</v>
      </c>
      <c r="E23" t="s">
        <v>19</v>
      </c>
      <c r="F23" t="s">
        <v>22</v>
      </c>
      <c r="G23">
        <v>48</v>
      </c>
    </row>
    <row r="24" spans="1:14" x14ac:dyDescent="0.3">
      <c r="A24" t="s">
        <v>89</v>
      </c>
      <c r="B24" t="s">
        <v>36</v>
      </c>
      <c r="C24" t="s">
        <v>93</v>
      </c>
      <c r="D24" t="s">
        <v>94</v>
      </c>
      <c r="E24" t="s">
        <v>20</v>
      </c>
      <c r="F24" t="s">
        <v>21</v>
      </c>
      <c r="G24">
        <v>65</v>
      </c>
      <c r="L24">
        <v>9</v>
      </c>
    </row>
    <row r="25" spans="1:14" x14ac:dyDescent="0.3">
      <c r="A25" t="s">
        <v>89</v>
      </c>
      <c r="B25" t="s">
        <v>36</v>
      </c>
      <c r="C25" t="s">
        <v>93</v>
      </c>
      <c r="D25" t="s">
        <v>94</v>
      </c>
      <c r="E25" t="s">
        <v>20</v>
      </c>
      <c r="F25" t="s">
        <v>22</v>
      </c>
      <c r="G25">
        <v>62</v>
      </c>
      <c r="L25">
        <v>1</v>
      </c>
    </row>
    <row r="26" spans="1:14" x14ac:dyDescent="0.3">
      <c r="A26" t="s">
        <v>89</v>
      </c>
      <c r="B26" t="s">
        <v>39</v>
      </c>
      <c r="C26" t="s">
        <v>95</v>
      </c>
      <c r="D26" t="s">
        <v>96</v>
      </c>
      <c r="E26" t="s">
        <v>19</v>
      </c>
      <c r="F26" t="s">
        <v>21</v>
      </c>
      <c r="G26">
        <v>39</v>
      </c>
      <c r="K26">
        <v>2</v>
      </c>
      <c r="L26">
        <v>6</v>
      </c>
    </row>
    <row r="27" spans="1:14" x14ac:dyDescent="0.3">
      <c r="A27" t="s">
        <v>89</v>
      </c>
      <c r="B27" t="s">
        <v>39</v>
      </c>
      <c r="C27" t="s">
        <v>95</v>
      </c>
      <c r="D27" t="s">
        <v>96</v>
      </c>
      <c r="E27" t="s">
        <v>19</v>
      </c>
      <c r="F27" t="s">
        <v>22</v>
      </c>
      <c r="G27">
        <v>13</v>
      </c>
      <c r="L27">
        <v>1</v>
      </c>
      <c r="N27">
        <v>2</v>
      </c>
    </row>
    <row r="28" spans="1:14" x14ac:dyDescent="0.3">
      <c r="A28" t="s">
        <v>89</v>
      </c>
      <c r="B28" t="s">
        <v>39</v>
      </c>
      <c r="C28" t="s">
        <v>95</v>
      </c>
      <c r="D28" t="s">
        <v>96</v>
      </c>
      <c r="E28" t="s">
        <v>20</v>
      </c>
      <c r="F28" t="s">
        <v>21</v>
      </c>
      <c r="G28">
        <v>21</v>
      </c>
      <c r="K28">
        <v>5</v>
      </c>
    </row>
    <row r="29" spans="1:14" x14ac:dyDescent="0.3">
      <c r="A29" t="s">
        <v>89</v>
      </c>
      <c r="B29" t="s">
        <v>39</v>
      </c>
      <c r="C29" t="s">
        <v>95</v>
      </c>
      <c r="D29" t="s">
        <v>96</v>
      </c>
      <c r="E29" t="s">
        <v>20</v>
      </c>
      <c r="F29" t="s">
        <v>22</v>
      </c>
      <c r="G29">
        <v>30</v>
      </c>
      <c r="K29">
        <v>1</v>
      </c>
      <c r="M29">
        <v>1</v>
      </c>
    </row>
    <row r="30" spans="1:14" x14ac:dyDescent="0.3">
      <c r="A30" t="s">
        <v>89</v>
      </c>
      <c r="B30" t="s">
        <v>41</v>
      </c>
      <c r="C30" t="s">
        <v>99</v>
      </c>
      <c r="D30" t="s">
        <v>96</v>
      </c>
      <c r="E30" t="s">
        <v>19</v>
      </c>
      <c r="F30" t="s">
        <v>21</v>
      </c>
      <c r="G30">
        <v>29</v>
      </c>
      <c r="K30">
        <v>2</v>
      </c>
      <c r="M30">
        <v>3</v>
      </c>
    </row>
    <row r="31" spans="1:14" x14ac:dyDescent="0.3">
      <c r="A31" t="s">
        <v>89</v>
      </c>
      <c r="B31" t="s">
        <v>41</v>
      </c>
      <c r="C31" t="s">
        <v>99</v>
      </c>
      <c r="D31" t="s">
        <v>96</v>
      </c>
      <c r="E31" t="s">
        <v>19</v>
      </c>
      <c r="F31" t="s">
        <v>22</v>
      </c>
      <c r="G31">
        <v>19</v>
      </c>
    </row>
    <row r="32" spans="1:14" x14ac:dyDescent="0.3">
      <c r="A32" t="s">
        <v>89</v>
      </c>
      <c r="B32" t="s">
        <v>41</v>
      </c>
      <c r="C32" t="s">
        <v>99</v>
      </c>
      <c r="D32" t="s">
        <v>96</v>
      </c>
      <c r="E32" t="s">
        <v>20</v>
      </c>
      <c r="F32" t="s">
        <v>21</v>
      </c>
      <c r="G32">
        <v>30</v>
      </c>
      <c r="K32">
        <v>4</v>
      </c>
      <c r="L32">
        <v>1</v>
      </c>
    </row>
    <row r="33" spans="1:14" x14ac:dyDescent="0.3">
      <c r="A33" t="s">
        <v>89</v>
      </c>
      <c r="B33" t="s">
        <v>41</v>
      </c>
      <c r="C33" t="s">
        <v>99</v>
      </c>
      <c r="D33" t="s">
        <v>96</v>
      </c>
      <c r="E33" t="s">
        <v>20</v>
      </c>
      <c r="F33" t="s">
        <v>22</v>
      </c>
      <c r="G33">
        <v>15</v>
      </c>
      <c r="K33">
        <v>1</v>
      </c>
      <c r="L33">
        <v>1</v>
      </c>
      <c r="M33">
        <v>1</v>
      </c>
    </row>
    <row r="34" spans="1:14" x14ac:dyDescent="0.3">
      <c r="A34" t="s">
        <v>89</v>
      </c>
      <c r="B34" t="s">
        <v>42</v>
      </c>
      <c r="C34" t="s">
        <v>104</v>
      </c>
      <c r="D34" t="s">
        <v>105</v>
      </c>
      <c r="E34" t="s">
        <v>19</v>
      </c>
      <c r="F34" t="s">
        <v>21</v>
      </c>
      <c r="G34">
        <v>25</v>
      </c>
    </row>
    <row r="35" spans="1:14" x14ac:dyDescent="0.3">
      <c r="A35" t="s">
        <v>89</v>
      </c>
      <c r="B35" t="s">
        <v>42</v>
      </c>
      <c r="C35" t="s">
        <v>104</v>
      </c>
      <c r="D35" t="s">
        <v>105</v>
      </c>
      <c r="E35" t="s">
        <v>19</v>
      </c>
      <c r="F35" t="s">
        <v>22</v>
      </c>
      <c r="G35">
        <v>10</v>
      </c>
    </row>
    <row r="36" spans="1:14" x14ac:dyDescent="0.3">
      <c r="A36" t="s">
        <v>89</v>
      </c>
      <c r="B36" t="s">
        <v>42</v>
      </c>
      <c r="C36" t="s">
        <v>104</v>
      </c>
      <c r="D36" t="s">
        <v>105</v>
      </c>
      <c r="E36" t="s">
        <v>20</v>
      </c>
      <c r="F36" t="s">
        <v>21</v>
      </c>
      <c r="G36">
        <v>17</v>
      </c>
      <c r="K36">
        <v>1</v>
      </c>
      <c r="L36">
        <v>1</v>
      </c>
    </row>
    <row r="37" spans="1:14" x14ac:dyDescent="0.3">
      <c r="A37" t="s">
        <v>89</v>
      </c>
      <c r="B37" t="s">
        <v>42</v>
      </c>
      <c r="C37" t="s">
        <v>104</v>
      </c>
      <c r="D37" t="s">
        <v>105</v>
      </c>
      <c r="E37" t="s">
        <v>20</v>
      </c>
      <c r="F37" t="s">
        <v>22</v>
      </c>
      <c r="G37">
        <v>7</v>
      </c>
      <c r="K37">
        <v>5</v>
      </c>
      <c r="L37">
        <v>2</v>
      </c>
    </row>
    <row r="38" spans="1:14" x14ac:dyDescent="0.3">
      <c r="A38" t="s">
        <v>89</v>
      </c>
      <c r="B38" t="s">
        <v>43</v>
      </c>
      <c r="C38" t="s">
        <v>102</v>
      </c>
      <c r="D38" t="s">
        <v>103</v>
      </c>
      <c r="E38" t="s">
        <v>19</v>
      </c>
      <c r="F38" t="s">
        <v>21</v>
      </c>
      <c r="G38">
        <v>20</v>
      </c>
      <c r="L38">
        <v>2</v>
      </c>
      <c r="N38">
        <v>2</v>
      </c>
    </row>
    <row r="39" spans="1:14" x14ac:dyDescent="0.3">
      <c r="A39" t="s">
        <v>89</v>
      </c>
      <c r="B39" t="s">
        <v>43</v>
      </c>
      <c r="C39" t="s">
        <v>102</v>
      </c>
      <c r="D39" t="s">
        <v>103</v>
      </c>
      <c r="E39" t="s">
        <v>19</v>
      </c>
      <c r="F39" t="s">
        <v>22</v>
      </c>
      <c r="G39">
        <v>9</v>
      </c>
    </row>
    <row r="40" spans="1:14" x14ac:dyDescent="0.3">
      <c r="A40" t="s">
        <v>89</v>
      </c>
      <c r="B40" t="s">
        <v>43</v>
      </c>
      <c r="C40" t="s">
        <v>102</v>
      </c>
      <c r="D40" t="s">
        <v>103</v>
      </c>
      <c r="E40" t="s">
        <v>20</v>
      </c>
      <c r="F40" t="s">
        <v>21</v>
      </c>
      <c r="G40">
        <v>23</v>
      </c>
      <c r="K40">
        <v>3</v>
      </c>
    </row>
    <row r="41" spans="1:14" x14ac:dyDescent="0.3">
      <c r="A41" t="s">
        <v>89</v>
      </c>
      <c r="B41" t="s">
        <v>43</v>
      </c>
      <c r="C41" t="s">
        <v>102</v>
      </c>
      <c r="D41" t="s">
        <v>103</v>
      </c>
      <c r="E41" t="s">
        <v>20</v>
      </c>
      <c r="F41" t="s">
        <v>22</v>
      </c>
      <c r="G41">
        <v>10</v>
      </c>
      <c r="K41">
        <v>1</v>
      </c>
      <c r="L41">
        <v>1</v>
      </c>
      <c r="M41">
        <v>1</v>
      </c>
    </row>
    <row r="42" spans="1:14" x14ac:dyDescent="0.3">
      <c r="A42" t="s">
        <v>90</v>
      </c>
      <c r="B42" t="s">
        <v>55</v>
      </c>
      <c r="C42" t="s">
        <v>88</v>
      </c>
      <c r="D42" t="s">
        <v>54</v>
      </c>
      <c r="E42" t="s">
        <v>19</v>
      </c>
      <c r="F42" t="s">
        <v>21</v>
      </c>
      <c r="G42">
        <v>100</v>
      </c>
      <c r="H42">
        <v>0</v>
      </c>
      <c r="I42">
        <v>0</v>
      </c>
      <c r="J42">
        <v>0</v>
      </c>
      <c r="K42">
        <v>19</v>
      </c>
      <c r="L42">
        <v>0</v>
      </c>
      <c r="M42">
        <v>18</v>
      </c>
    </row>
    <row r="43" spans="1:14" x14ac:dyDescent="0.3">
      <c r="A43" t="s">
        <v>90</v>
      </c>
      <c r="B43" t="s">
        <v>56</v>
      </c>
      <c r="C43" t="s">
        <v>67</v>
      </c>
      <c r="D43" t="s">
        <v>68</v>
      </c>
      <c r="E43" t="s">
        <v>19</v>
      </c>
      <c r="F43" t="s">
        <v>21</v>
      </c>
      <c r="G43">
        <v>129</v>
      </c>
      <c r="H43">
        <v>0</v>
      </c>
      <c r="I43">
        <v>0</v>
      </c>
      <c r="J43">
        <v>0</v>
      </c>
      <c r="K43">
        <v>15</v>
      </c>
      <c r="L43">
        <v>10</v>
      </c>
      <c r="M43">
        <v>0</v>
      </c>
    </row>
    <row r="44" spans="1:14" x14ac:dyDescent="0.3">
      <c r="A44" t="s">
        <v>90</v>
      </c>
      <c r="B44" t="s">
        <v>57</v>
      </c>
      <c r="C44" t="s">
        <v>69</v>
      </c>
      <c r="D44" t="s">
        <v>70</v>
      </c>
      <c r="E44" t="s">
        <v>19</v>
      </c>
      <c r="F44" t="s">
        <v>21</v>
      </c>
      <c r="G44">
        <v>124</v>
      </c>
      <c r="H44">
        <v>0</v>
      </c>
      <c r="I44">
        <v>0</v>
      </c>
      <c r="J44">
        <v>0</v>
      </c>
      <c r="K44">
        <v>23</v>
      </c>
      <c r="L44">
        <v>0</v>
      </c>
      <c r="M44">
        <v>5</v>
      </c>
    </row>
    <row r="45" spans="1:14" x14ac:dyDescent="0.3">
      <c r="A45" t="s">
        <v>90</v>
      </c>
      <c r="B45" t="s">
        <v>58</v>
      </c>
      <c r="C45" t="s">
        <v>52</v>
      </c>
      <c r="D45" t="s">
        <v>71</v>
      </c>
      <c r="E45" t="s">
        <v>19</v>
      </c>
      <c r="F45" t="s">
        <v>21</v>
      </c>
      <c r="G45">
        <v>100</v>
      </c>
      <c r="H45">
        <v>0</v>
      </c>
      <c r="I45">
        <v>0</v>
      </c>
      <c r="J45">
        <v>0</v>
      </c>
      <c r="K45">
        <v>34</v>
      </c>
      <c r="L45">
        <v>36</v>
      </c>
      <c r="M45">
        <v>0</v>
      </c>
    </row>
    <row r="46" spans="1:14" x14ac:dyDescent="0.3">
      <c r="A46" t="s">
        <v>90</v>
      </c>
      <c r="B46" t="s">
        <v>59</v>
      </c>
      <c r="C46" t="s">
        <v>72</v>
      </c>
      <c r="D46" t="s">
        <v>83</v>
      </c>
      <c r="E46" t="s">
        <v>19</v>
      </c>
      <c r="F46" t="s">
        <v>21</v>
      </c>
      <c r="G46">
        <v>65</v>
      </c>
      <c r="H46">
        <v>0</v>
      </c>
      <c r="I46">
        <v>6</v>
      </c>
      <c r="J46">
        <v>0</v>
      </c>
      <c r="K46">
        <v>20</v>
      </c>
      <c r="L46">
        <v>0</v>
      </c>
      <c r="M46">
        <v>0</v>
      </c>
    </row>
    <row r="47" spans="1:14" x14ac:dyDescent="0.3">
      <c r="A47" t="s">
        <v>90</v>
      </c>
      <c r="B47" t="s">
        <v>60</v>
      </c>
      <c r="C47" t="s">
        <v>73</v>
      </c>
      <c r="D47" t="s">
        <v>74</v>
      </c>
      <c r="E47" t="s">
        <v>19</v>
      </c>
      <c r="F47" t="s">
        <v>21</v>
      </c>
      <c r="G47">
        <v>180</v>
      </c>
      <c r="H47">
        <v>0</v>
      </c>
      <c r="I47">
        <v>0</v>
      </c>
      <c r="J47">
        <v>0</v>
      </c>
      <c r="K47">
        <v>10</v>
      </c>
      <c r="L47">
        <v>5</v>
      </c>
      <c r="M47">
        <v>0</v>
      </c>
    </row>
    <row r="48" spans="1:14" x14ac:dyDescent="0.3">
      <c r="A48" t="s">
        <v>90</v>
      </c>
      <c r="B48" t="s">
        <v>61</v>
      </c>
      <c r="C48" t="s">
        <v>75</v>
      </c>
      <c r="D48" t="s">
        <v>84</v>
      </c>
      <c r="E48" t="s">
        <v>19</v>
      </c>
      <c r="F48" t="s">
        <v>21</v>
      </c>
      <c r="G48">
        <v>140</v>
      </c>
      <c r="H48">
        <v>0</v>
      </c>
      <c r="I48">
        <v>2</v>
      </c>
      <c r="J48">
        <v>0</v>
      </c>
      <c r="K48">
        <v>10</v>
      </c>
      <c r="L48">
        <v>14</v>
      </c>
      <c r="M48">
        <v>0</v>
      </c>
    </row>
    <row r="49" spans="1:13" x14ac:dyDescent="0.3">
      <c r="A49" t="s">
        <v>90</v>
      </c>
      <c r="B49" t="s">
        <v>62</v>
      </c>
      <c r="C49" t="s">
        <v>76</v>
      </c>
      <c r="D49" t="s">
        <v>77</v>
      </c>
      <c r="E49" t="s">
        <v>19</v>
      </c>
      <c r="F49" t="s">
        <v>21</v>
      </c>
      <c r="G49">
        <v>218</v>
      </c>
      <c r="H49">
        <v>1</v>
      </c>
      <c r="I49">
        <v>0</v>
      </c>
      <c r="J49">
        <v>0</v>
      </c>
      <c r="K49">
        <v>62</v>
      </c>
      <c r="L49">
        <v>0</v>
      </c>
      <c r="M49">
        <v>52</v>
      </c>
    </row>
    <row r="50" spans="1:13" x14ac:dyDescent="0.3">
      <c r="A50" t="s">
        <v>90</v>
      </c>
      <c r="B50" t="s">
        <v>63</v>
      </c>
      <c r="C50" t="s">
        <v>78</v>
      </c>
      <c r="D50" t="s">
        <v>79</v>
      </c>
      <c r="E50" t="s">
        <v>19</v>
      </c>
      <c r="F50" t="s">
        <v>21</v>
      </c>
      <c r="G50">
        <v>148</v>
      </c>
      <c r="H50">
        <v>0</v>
      </c>
      <c r="I50">
        <v>20</v>
      </c>
      <c r="J50">
        <v>0</v>
      </c>
      <c r="K50">
        <v>32</v>
      </c>
      <c r="L50">
        <v>12</v>
      </c>
      <c r="M50">
        <v>0</v>
      </c>
    </row>
    <row r="51" spans="1:13" x14ac:dyDescent="0.3">
      <c r="A51" t="s">
        <v>90</v>
      </c>
      <c r="B51" t="s">
        <v>64</v>
      </c>
      <c r="C51" t="s">
        <v>52</v>
      </c>
      <c r="D51" t="s">
        <v>71</v>
      </c>
      <c r="E51" t="s">
        <v>19</v>
      </c>
      <c r="F51" t="s">
        <v>21</v>
      </c>
      <c r="G51">
        <v>84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">
      <c r="A52" t="s">
        <v>90</v>
      </c>
      <c r="B52" t="s">
        <v>65</v>
      </c>
      <c r="C52" t="s">
        <v>80</v>
      </c>
      <c r="D52" t="s">
        <v>81</v>
      </c>
      <c r="E52" t="s">
        <v>19</v>
      </c>
      <c r="F52" t="s">
        <v>21</v>
      </c>
      <c r="G52">
        <v>38</v>
      </c>
      <c r="H52">
        <v>0</v>
      </c>
      <c r="I52">
        <v>0</v>
      </c>
      <c r="J52">
        <v>0</v>
      </c>
      <c r="K52">
        <v>0</v>
      </c>
      <c r="L52">
        <v>3</v>
      </c>
      <c r="M52">
        <v>0</v>
      </c>
    </row>
    <row r="53" spans="1:13" x14ac:dyDescent="0.3">
      <c r="A53" t="s">
        <v>90</v>
      </c>
      <c r="B53" t="s">
        <v>66</v>
      </c>
      <c r="C53" t="s">
        <v>82</v>
      </c>
      <c r="D53" t="s">
        <v>77</v>
      </c>
      <c r="E53" t="s">
        <v>19</v>
      </c>
      <c r="F53" t="s">
        <v>21</v>
      </c>
      <c r="G53">
        <v>26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pane ySplit="1" topLeftCell="A2" activePane="bottomLeft" state="frozen"/>
      <selection pane="bottomLeft" activeCell="N1" sqref="N1"/>
    </sheetView>
  </sheetViews>
  <sheetFormatPr defaultRowHeight="14.4" x14ac:dyDescent="0.3"/>
  <cols>
    <col min="2" max="2" width="44.44140625" customWidth="1"/>
    <col min="3" max="3" width="13.88671875" customWidth="1"/>
  </cols>
  <sheetData>
    <row r="1" spans="1:14" x14ac:dyDescent="0.3">
      <c r="A1" t="s">
        <v>85</v>
      </c>
      <c r="B1" t="s">
        <v>0</v>
      </c>
      <c r="C1" t="s">
        <v>13</v>
      </c>
      <c r="D1" t="s">
        <v>14</v>
      </c>
      <c r="E1" t="s">
        <v>1</v>
      </c>
      <c r="F1" t="s">
        <v>46</v>
      </c>
      <c r="G1" t="s">
        <v>2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86</v>
      </c>
      <c r="B2" t="s">
        <v>17</v>
      </c>
      <c r="C2" t="s">
        <v>100</v>
      </c>
      <c r="D2" t="s">
        <v>101</v>
      </c>
      <c r="E2" t="s">
        <v>21</v>
      </c>
      <c r="F2" t="s">
        <v>44</v>
      </c>
      <c r="G2">
        <v>1</v>
      </c>
    </row>
    <row r="3" spans="1:14" x14ac:dyDescent="0.3">
      <c r="A3" t="s">
        <v>86</v>
      </c>
      <c r="B3" t="s">
        <v>17</v>
      </c>
      <c r="C3" t="s">
        <v>100</v>
      </c>
      <c r="D3" t="s">
        <v>101</v>
      </c>
      <c r="E3" t="s">
        <v>22</v>
      </c>
      <c r="F3" t="s">
        <v>44</v>
      </c>
      <c r="G3">
        <v>3</v>
      </c>
      <c r="K3">
        <v>1</v>
      </c>
      <c r="L3">
        <v>1</v>
      </c>
    </row>
    <row r="4" spans="1:14" x14ac:dyDescent="0.3">
      <c r="A4" t="s">
        <v>86</v>
      </c>
      <c r="B4" t="s">
        <v>17</v>
      </c>
      <c r="C4" t="s">
        <v>100</v>
      </c>
      <c r="D4" t="s">
        <v>101</v>
      </c>
      <c r="E4" t="s">
        <v>21</v>
      </c>
      <c r="F4" t="s">
        <v>45</v>
      </c>
      <c r="G4">
        <v>19</v>
      </c>
    </row>
    <row r="5" spans="1:14" x14ac:dyDescent="0.3">
      <c r="A5" t="s">
        <v>86</v>
      </c>
      <c r="B5" t="s">
        <v>17</v>
      </c>
      <c r="C5" t="s">
        <v>100</v>
      </c>
      <c r="D5" t="s">
        <v>101</v>
      </c>
      <c r="E5" t="s">
        <v>22</v>
      </c>
      <c r="F5" t="s">
        <v>45</v>
      </c>
      <c r="G5">
        <v>7</v>
      </c>
    </row>
    <row r="6" spans="1:14" x14ac:dyDescent="0.3">
      <c r="A6" t="s">
        <v>86</v>
      </c>
      <c r="B6" t="s">
        <v>24</v>
      </c>
      <c r="C6" t="s">
        <v>93</v>
      </c>
      <c r="D6" t="s">
        <v>94</v>
      </c>
      <c r="E6" t="s">
        <v>21</v>
      </c>
      <c r="F6" t="s">
        <v>44</v>
      </c>
      <c r="G6">
        <v>2</v>
      </c>
      <c r="K6">
        <v>1</v>
      </c>
    </row>
    <row r="7" spans="1:14" x14ac:dyDescent="0.3">
      <c r="A7" t="s">
        <v>86</v>
      </c>
      <c r="B7" t="s">
        <v>24</v>
      </c>
      <c r="C7" t="s">
        <v>93</v>
      </c>
      <c r="D7" t="s">
        <v>94</v>
      </c>
      <c r="E7" t="s">
        <v>22</v>
      </c>
      <c r="F7" t="s">
        <v>44</v>
      </c>
      <c r="G7">
        <v>3</v>
      </c>
      <c r="I7">
        <v>2</v>
      </c>
    </row>
    <row r="8" spans="1:14" x14ac:dyDescent="0.3">
      <c r="A8" t="s">
        <v>86</v>
      </c>
      <c r="B8" t="s">
        <v>24</v>
      </c>
      <c r="C8" t="s">
        <v>93</v>
      </c>
      <c r="D8" t="s">
        <v>94</v>
      </c>
      <c r="E8" t="s">
        <v>21</v>
      </c>
      <c r="F8" t="s">
        <v>45</v>
      </c>
      <c r="G8">
        <v>26</v>
      </c>
      <c r="K8">
        <v>4</v>
      </c>
    </row>
    <row r="9" spans="1:14" x14ac:dyDescent="0.3">
      <c r="A9" t="s">
        <v>86</v>
      </c>
      <c r="B9" t="s">
        <v>24</v>
      </c>
      <c r="C9" t="s">
        <v>93</v>
      </c>
      <c r="D9" t="s">
        <v>94</v>
      </c>
      <c r="E9" t="s">
        <v>22</v>
      </c>
      <c r="F9" t="s">
        <v>45</v>
      </c>
      <c r="G9">
        <v>6</v>
      </c>
    </row>
    <row r="10" spans="1:14" x14ac:dyDescent="0.3">
      <c r="A10" t="s">
        <v>86</v>
      </c>
      <c r="B10" t="s">
        <v>26</v>
      </c>
      <c r="C10" t="s">
        <v>91</v>
      </c>
      <c r="D10" t="s">
        <v>92</v>
      </c>
      <c r="E10" t="s">
        <v>21</v>
      </c>
      <c r="F10" t="s">
        <v>44</v>
      </c>
      <c r="G10">
        <v>7</v>
      </c>
    </row>
    <row r="11" spans="1:14" x14ac:dyDescent="0.3">
      <c r="A11" t="s">
        <v>86</v>
      </c>
      <c r="B11" t="s">
        <v>26</v>
      </c>
      <c r="C11" t="s">
        <v>91</v>
      </c>
      <c r="D11" t="s">
        <v>92</v>
      </c>
      <c r="E11" t="s">
        <v>22</v>
      </c>
      <c r="F11" t="s">
        <v>44</v>
      </c>
      <c r="G11">
        <v>4</v>
      </c>
      <c r="K11">
        <v>2</v>
      </c>
      <c r="L11">
        <v>2</v>
      </c>
    </row>
    <row r="12" spans="1:14" x14ac:dyDescent="0.3">
      <c r="A12" t="s">
        <v>86</v>
      </c>
      <c r="B12" t="s">
        <v>26</v>
      </c>
      <c r="C12" t="s">
        <v>91</v>
      </c>
      <c r="D12" t="s">
        <v>92</v>
      </c>
      <c r="E12" t="s">
        <v>21</v>
      </c>
      <c r="F12" t="s">
        <v>45</v>
      </c>
      <c r="G12">
        <v>14</v>
      </c>
    </row>
    <row r="13" spans="1:14" x14ac:dyDescent="0.3">
      <c r="A13" t="s">
        <v>86</v>
      </c>
      <c r="B13" t="s">
        <v>26</v>
      </c>
      <c r="C13" t="s">
        <v>91</v>
      </c>
      <c r="D13" t="s">
        <v>92</v>
      </c>
      <c r="E13" t="s">
        <v>22</v>
      </c>
      <c r="F13" t="s">
        <v>45</v>
      </c>
      <c r="G13">
        <v>9</v>
      </c>
      <c r="L13">
        <v>1</v>
      </c>
    </row>
    <row r="14" spans="1:14" x14ac:dyDescent="0.3">
      <c r="A14" t="s">
        <v>86</v>
      </c>
      <c r="B14" t="s">
        <v>28</v>
      </c>
      <c r="C14" t="s">
        <v>97</v>
      </c>
      <c r="D14" t="s">
        <v>98</v>
      </c>
      <c r="E14" t="s">
        <v>21</v>
      </c>
      <c r="F14" t="s">
        <v>44</v>
      </c>
      <c r="G14">
        <v>26</v>
      </c>
      <c r="L14">
        <v>1</v>
      </c>
    </row>
    <row r="15" spans="1:14" x14ac:dyDescent="0.3">
      <c r="A15" t="s">
        <v>86</v>
      </c>
      <c r="B15" t="s">
        <v>28</v>
      </c>
      <c r="C15" t="s">
        <v>97</v>
      </c>
      <c r="D15" t="s">
        <v>98</v>
      </c>
      <c r="E15" t="s">
        <v>22</v>
      </c>
      <c r="F15" t="s">
        <v>44</v>
      </c>
      <c r="G15">
        <v>21</v>
      </c>
      <c r="K15">
        <v>1</v>
      </c>
    </row>
    <row r="16" spans="1:14" x14ac:dyDescent="0.3">
      <c r="A16" t="s">
        <v>86</v>
      </c>
      <c r="B16" t="s">
        <v>28</v>
      </c>
      <c r="C16" t="s">
        <v>97</v>
      </c>
      <c r="D16" t="s">
        <v>98</v>
      </c>
      <c r="E16" t="s">
        <v>21</v>
      </c>
      <c r="F16" t="s">
        <v>45</v>
      </c>
      <c r="G16">
        <v>60</v>
      </c>
      <c r="K16">
        <v>1</v>
      </c>
      <c r="L16">
        <v>1</v>
      </c>
    </row>
    <row r="17" spans="1:13" x14ac:dyDescent="0.3">
      <c r="A17" t="s">
        <v>86</v>
      </c>
      <c r="B17" t="s">
        <v>28</v>
      </c>
      <c r="C17" t="s">
        <v>97</v>
      </c>
      <c r="D17" t="s">
        <v>98</v>
      </c>
      <c r="E17" t="s">
        <v>22</v>
      </c>
      <c r="F17" t="s">
        <v>45</v>
      </c>
      <c r="G17">
        <v>48</v>
      </c>
      <c r="K17">
        <v>1</v>
      </c>
    </row>
    <row r="18" spans="1:13" x14ac:dyDescent="0.3">
      <c r="A18" t="s">
        <v>86</v>
      </c>
      <c r="B18" t="s">
        <v>30</v>
      </c>
      <c r="C18" t="s">
        <v>88</v>
      </c>
      <c r="D18" t="s">
        <v>54</v>
      </c>
      <c r="E18" t="s">
        <v>21</v>
      </c>
      <c r="F18" t="s">
        <v>44</v>
      </c>
      <c r="G18">
        <v>27</v>
      </c>
      <c r="K18">
        <v>10</v>
      </c>
    </row>
    <row r="19" spans="1:13" x14ac:dyDescent="0.3">
      <c r="A19" t="s">
        <v>86</v>
      </c>
      <c r="B19" t="s">
        <v>30</v>
      </c>
      <c r="C19" t="s">
        <v>88</v>
      </c>
      <c r="D19" t="s">
        <v>54</v>
      </c>
      <c r="E19" t="s">
        <v>22</v>
      </c>
      <c r="F19" t="s">
        <v>44</v>
      </c>
      <c r="G19">
        <v>24</v>
      </c>
      <c r="K19">
        <v>1</v>
      </c>
    </row>
    <row r="20" spans="1:13" x14ac:dyDescent="0.3">
      <c r="A20" t="s">
        <v>86</v>
      </c>
      <c r="B20" t="s">
        <v>30</v>
      </c>
      <c r="C20" t="s">
        <v>88</v>
      </c>
      <c r="D20" t="s">
        <v>54</v>
      </c>
      <c r="E20" t="s">
        <v>21</v>
      </c>
      <c r="F20" t="s">
        <v>45</v>
      </c>
      <c r="G20">
        <v>38</v>
      </c>
      <c r="K20">
        <v>12</v>
      </c>
    </row>
    <row r="21" spans="1:13" x14ac:dyDescent="0.3">
      <c r="A21" t="s">
        <v>86</v>
      </c>
      <c r="B21" t="s">
        <v>30</v>
      </c>
      <c r="C21" t="s">
        <v>88</v>
      </c>
      <c r="D21" t="s">
        <v>54</v>
      </c>
      <c r="E21" t="s">
        <v>22</v>
      </c>
      <c r="F21" t="s">
        <v>45</v>
      </c>
      <c r="G21">
        <v>35</v>
      </c>
      <c r="L21">
        <v>1</v>
      </c>
    </row>
    <row r="22" spans="1:13" x14ac:dyDescent="0.3">
      <c r="A22" t="s">
        <v>86</v>
      </c>
      <c r="B22" t="s">
        <v>36</v>
      </c>
      <c r="C22" t="s">
        <v>93</v>
      </c>
      <c r="D22" t="s">
        <v>94</v>
      </c>
      <c r="E22" t="s">
        <v>21</v>
      </c>
      <c r="F22" t="s">
        <v>44</v>
      </c>
      <c r="G22">
        <v>28</v>
      </c>
      <c r="K22">
        <v>10</v>
      </c>
    </row>
    <row r="23" spans="1:13" x14ac:dyDescent="0.3">
      <c r="A23" t="s">
        <v>86</v>
      </c>
      <c r="B23" t="s">
        <v>36</v>
      </c>
      <c r="C23" t="s">
        <v>93</v>
      </c>
      <c r="D23" t="s">
        <v>94</v>
      </c>
      <c r="E23" t="s">
        <v>22</v>
      </c>
      <c r="F23" t="s">
        <v>44</v>
      </c>
      <c r="G23">
        <v>32</v>
      </c>
      <c r="K23">
        <v>1</v>
      </c>
    </row>
    <row r="24" spans="1:13" x14ac:dyDescent="0.3">
      <c r="A24" t="s">
        <v>86</v>
      </c>
      <c r="B24" t="s">
        <v>36</v>
      </c>
      <c r="C24" t="s">
        <v>93</v>
      </c>
      <c r="D24" t="s">
        <v>94</v>
      </c>
      <c r="E24" t="s">
        <v>21</v>
      </c>
      <c r="F24" t="s">
        <v>45</v>
      </c>
      <c r="G24">
        <v>97</v>
      </c>
      <c r="K24">
        <v>11</v>
      </c>
    </row>
    <row r="25" spans="1:13" x14ac:dyDescent="0.3">
      <c r="A25" t="s">
        <v>86</v>
      </c>
      <c r="B25" t="s">
        <v>36</v>
      </c>
      <c r="C25" t="s">
        <v>93</v>
      </c>
      <c r="D25" t="s">
        <v>94</v>
      </c>
      <c r="E25" t="s">
        <v>22</v>
      </c>
      <c r="F25" t="s">
        <v>45</v>
      </c>
      <c r="G25">
        <v>78</v>
      </c>
    </row>
    <row r="26" spans="1:13" x14ac:dyDescent="0.3">
      <c r="A26" t="s">
        <v>86</v>
      </c>
      <c r="B26" t="s">
        <v>39</v>
      </c>
      <c r="C26" t="s">
        <v>95</v>
      </c>
      <c r="D26" t="s">
        <v>96</v>
      </c>
      <c r="E26" t="s">
        <v>21</v>
      </c>
      <c r="F26" t="s">
        <v>44</v>
      </c>
      <c r="G26">
        <v>40</v>
      </c>
      <c r="K26">
        <v>3</v>
      </c>
      <c r="L26">
        <v>2</v>
      </c>
    </row>
    <row r="27" spans="1:13" x14ac:dyDescent="0.3">
      <c r="A27" t="s">
        <v>86</v>
      </c>
      <c r="B27" t="s">
        <v>39</v>
      </c>
      <c r="C27" t="s">
        <v>95</v>
      </c>
      <c r="D27" t="s">
        <v>96</v>
      </c>
      <c r="E27" t="s">
        <v>22</v>
      </c>
      <c r="F27" t="s">
        <v>44</v>
      </c>
      <c r="G27">
        <v>17</v>
      </c>
    </row>
    <row r="28" spans="1:13" x14ac:dyDescent="0.3">
      <c r="A28" t="s">
        <v>86</v>
      </c>
      <c r="B28" t="s">
        <v>39</v>
      </c>
      <c r="C28" t="s">
        <v>95</v>
      </c>
      <c r="D28" t="s">
        <v>96</v>
      </c>
      <c r="E28" t="s">
        <v>21</v>
      </c>
      <c r="F28" t="s">
        <v>45</v>
      </c>
      <c r="G28">
        <v>20</v>
      </c>
      <c r="K28">
        <v>4</v>
      </c>
      <c r="L28">
        <v>4</v>
      </c>
    </row>
    <row r="29" spans="1:13" x14ac:dyDescent="0.3">
      <c r="A29" t="s">
        <v>86</v>
      </c>
      <c r="B29" t="s">
        <v>39</v>
      </c>
      <c r="C29" t="s">
        <v>95</v>
      </c>
      <c r="D29" t="s">
        <v>96</v>
      </c>
      <c r="E29" t="s">
        <v>22</v>
      </c>
      <c r="F29" t="s">
        <v>45</v>
      </c>
      <c r="G29">
        <v>26</v>
      </c>
      <c r="K29">
        <v>1</v>
      </c>
      <c r="L29">
        <v>1</v>
      </c>
    </row>
    <row r="30" spans="1:13" x14ac:dyDescent="0.3">
      <c r="A30" t="s">
        <v>86</v>
      </c>
      <c r="B30" t="s">
        <v>41</v>
      </c>
      <c r="C30" t="s">
        <v>99</v>
      </c>
      <c r="D30" t="s">
        <v>96</v>
      </c>
      <c r="E30" t="s">
        <v>21</v>
      </c>
      <c r="F30" t="s">
        <v>44</v>
      </c>
      <c r="G30">
        <v>30</v>
      </c>
      <c r="K30">
        <v>3</v>
      </c>
      <c r="L30">
        <v>1</v>
      </c>
      <c r="M30">
        <v>3</v>
      </c>
    </row>
    <row r="31" spans="1:13" x14ac:dyDescent="0.3">
      <c r="A31" t="s">
        <v>86</v>
      </c>
      <c r="B31" t="s">
        <v>41</v>
      </c>
      <c r="C31" t="s">
        <v>99</v>
      </c>
      <c r="D31" t="s">
        <v>96</v>
      </c>
      <c r="E31" t="s">
        <v>22</v>
      </c>
      <c r="F31" t="s">
        <v>44</v>
      </c>
      <c r="G31">
        <v>27</v>
      </c>
      <c r="I31">
        <v>2</v>
      </c>
      <c r="M31">
        <v>0</v>
      </c>
    </row>
    <row r="32" spans="1:13" x14ac:dyDescent="0.3">
      <c r="A32" t="s">
        <v>86</v>
      </c>
      <c r="B32" t="s">
        <v>41</v>
      </c>
      <c r="C32" t="s">
        <v>99</v>
      </c>
      <c r="D32" t="s">
        <v>96</v>
      </c>
      <c r="E32" t="s">
        <v>21</v>
      </c>
      <c r="F32" t="s">
        <v>45</v>
      </c>
      <c r="G32">
        <v>29</v>
      </c>
      <c r="K32">
        <v>3</v>
      </c>
      <c r="M32">
        <v>3</v>
      </c>
    </row>
    <row r="33" spans="1:14" x14ac:dyDescent="0.3">
      <c r="A33" t="s">
        <v>86</v>
      </c>
      <c r="B33" t="s">
        <v>41</v>
      </c>
      <c r="C33" t="s">
        <v>99</v>
      </c>
      <c r="D33" t="s">
        <v>96</v>
      </c>
      <c r="E33" t="s">
        <v>22</v>
      </c>
      <c r="F33" t="s">
        <v>45</v>
      </c>
      <c r="G33">
        <v>7</v>
      </c>
      <c r="I33">
        <v>2</v>
      </c>
      <c r="K33">
        <v>1</v>
      </c>
      <c r="L33">
        <v>1</v>
      </c>
      <c r="M33">
        <v>1</v>
      </c>
    </row>
    <row r="34" spans="1:14" x14ac:dyDescent="0.3">
      <c r="A34" t="s">
        <v>86</v>
      </c>
      <c r="B34" t="s">
        <v>42</v>
      </c>
      <c r="C34" t="s">
        <v>104</v>
      </c>
      <c r="D34" t="s">
        <v>105</v>
      </c>
      <c r="E34" t="s">
        <v>21</v>
      </c>
      <c r="F34" t="s">
        <v>44</v>
      </c>
      <c r="G34">
        <v>22</v>
      </c>
      <c r="K34">
        <v>1</v>
      </c>
      <c r="L34">
        <v>1</v>
      </c>
    </row>
    <row r="35" spans="1:14" x14ac:dyDescent="0.3">
      <c r="A35" t="s">
        <v>86</v>
      </c>
      <c r="B35" t="s">
        <v>42</v>
      </c>
      <c r="C35" t="s">
        <v>104</v>
      </c>
      <c r="D35" t="s">
        <v>105</v>
      </c>
      <c r="E35" t="s">
        <v>22</v>
      </c>
      <c r="F35" t="s">
        <v>44</v>
      </c>
      <c r="G35">
        <v>6</v>
      </c>
      <c r="K35">
        <v>3</v>
      </c>
      <c r="L35">
        <v>1</v>
      </c>
    </row>
    <row r="36" spans="1:14" x14ac:dyDescent="0.3">
      <c r="A36" t="s">
        <v>86</v>
      </c>
      <c r="B36" t="s">
        <v>42</v>
      </c>
      <c r="C36" t="s">
        <v>104</v>
      </c>
      <c r="D36" t="s">
        <v>105</v>
      </c>
      <c r="E36" t="s">
        <v>21</v>
      </c>
      <c r="F36" t="s">
        <v>45</v>
      </c>
      <c r="G36">
        <v>20</v>
      </c>
    </row>
    <row r="37" spans="1:14" x14ac:dyDescent="0.3">
      <c r="A37" t="s">
        <v>86</v>
      </c>
      <c r="B37" t="s">
        <v>42</v>
      </c>
      <c r="C37" t="s">
        <v>104</v>
      </c>
      <c r="D37" t="s">
        <v>105</v>
      </c>
      <c r="E37" t="s">
        <v>22</v>
      </c>
      <c r="F37" t="s">
        <v>45</v>
      </c>
      <c r="G37">
        <v>11</v>
      </c>
      <c r="K37">
        <v>2</v>
      </c>
      <c r="L37">
        <v>1</v>
      </c>
    </row>
    <row r="38" spans="1:14" x14ac:dyDescent="0.3">
      <c r="A38" t="s">
        <v>86</v>
      </c>
      <c r="B38" t="s">
        <v>43</v>
      </c>
      <c r="C38" t="s">
        <v>102</v>
      </c>
      <c r="D38" t="s">
        <v>103</v>
      </c>
      <c r="E38" t="s">
        <v>21</v>
      </c>
      <c r="F38" t="s">
        <v>44</v>
      </c>
      <c r="G38">
        <v>19</v>
      </c>
      <c r="K38">
        <v>2</v>
      </c>
    </row>
    <row r="39" spans="1:14" x14ac:dyDescent="0.3">
      <c r="A39" t="s">
        <v>86</v>
      </c>
      <c r="B39" t="s">
        <v>43</v>
      </c>
      <c r="C39" t="s">
        <v>102</v>
      </c>
      <c r="D39" t="s">
        <v>103</v>
      </c>
      <c r="E39" t="s">
        <v>22</v>
      </c>
      <c r="F39" t="s">
        <v>44</v>
      </c>
      <c r="G39">
        <v>11</v>
      </c>
      <c r="K39">
        <v>1</v>
      </c>
    </row>
    <row r="40" spans="1:14" x14ac:dyDescent="0.3">
      <c r="A40" t="s">
        <v>86</v>
      </c>
      <c r="B40" t="s">
        <v>43</v>
      </c>
      <c r="C40" t="s">
        <v>102</v>
      </c>
      <c r="D40" t="s">
        <v>103</v>
      </c>
      <c r="E40" t="s">
        <v>21</v>
      </c>
      <c r="F40" t="s">
        <v>45</v>
      </c>
      <c r="G40">
        <v>24</v>
      </c>
      <c r="K40">
        <v>1</v>
      </c>
      <c r="L40">
        <v>2</v>
      </c>
      <c r="N40">
        <v>2</v>
      </c>
    </row>
    <row r="41" spans="1:14" x14ac:dyDescent="0.3">
      <c r="A41" t="s">
        <v>86</v>
      </c>
      <c r="B41" t="s">
        <v>43</v>
      </c>
      <c r="C41" t="s">
        <v>102</v>
      </c>
      <c r="D41" t="s">
        <v>103</v>
      </c>
      <c r="E41" t="s">
        <v>22</v>
      </c>
      <c r="F41" t="s">
        <v>45</v>
      </c>
      <c r="G41">
        <v>8</v>
      </c>
      <c r="L41">
        <v>1</v>
      </c>
    </row>
    <row r="42" spans="1:14" x14ac:dyDescent="0.3">
      <c r="A42" t="s">
        <v>87</v>
      </c>
      <c r="B42" t="s">
        <v>55</v>
      </c>
      <c r="C42" t="s">
        <v>88</v>
      </c>
      <c r="D42" t="s">
        <v>54</v>
      </c>
      <c r="E42" t="s">
        <v>21</v>
      </c>
      <c r="F42" t="s">
        <v>44</v>
      </c>
      <c r="G42">
        <v>60</v>
      </c>
      <c r="K42">
        <v>7</v>
      </c>
      <c r="M42">
        <v>12</v>
      </c>
    </row>
    <row r="43" spans="1:14" x14ac:dyDescent="0.3">
      <c r="A43" t="s">
        <v>87</v>
      </c>
      <c r="B43" t="s">
        <v>56</v>
      </c>
      <c r="C43" t="s">
        <v>67</v>
      </c>
      <c r="D43" t="s">
        <v>68</v>
      </c>
      <c r="E43" t="s">
        <v>21</v>
      </c>
      <c r="F43" t="s">
        <v>44</v>
      </c>
      <c r="G43">
        <v>30</v>
      </c>
      <c r="K43">
        <v>3</v>
      </c>
      <c r="L43">
        <v>0</v>
      </c>
    </row>
    <row r="44" spans="1:14" x14ac:dyDescent="0.3">
      <c r="A44" t="s">
        <v>87</v>
      </c>
      <c r="B44" t="s">
        <v>57</v>
      </c>
      <c r="C44" t="s">
        <v>69</v>
      </c>
      <c r="D44" t="s">
        <v>70</v>
      </c>
      <c r="E44" t="s">
        <v>21</v>
      </c>
      <c r="F44" t="s">
        <v>44</v>
      </c>
      <c r="G44">
        <v>51</v>
      </c>
      <c r="K44">
        <v>11</v>
      </c>
      <c r="M44">
        <v>1</v>
      </c>
    </row>
    <row r="45" spans="1:14" x14ac:dyDescent="0.3">
      <c r="A45" t="s">
        <v>87</v>
      </c>
      <c r="B45" t="s">
        <v>58</v>
      </c>
      <c r="C45" t="s">
        <v>52</v>
      </c>
      <c r="D45" t="s">
        <v>71</v>
      </c>
      <c r="E45" t="s">
        <v>21</v>
      </c>
      <c r="F45" t="s">
        <v>44</v>
      </c>
      <c r="G45">
        <v>34</v>
      </c>
      <c r="K45">
        <v>10</v>
      </c>
      <c r="L45">
        <v>21</v>
      </c>
    </row>
    <row r="46" spans="1:14" x14ac:dyDescent="0.3">
      <c r="A46" t="s">
        <v>87</v>
      </c>
      <c r="B46" t="s">
        <v>59</v>
      </c>
      <c r="C46" t="s">
        <v>72</v>
      </c>
      <c r="D46" t="s">
        <v>83</v>
      </c>
      <c r="E46" t="s">
        <v>21</v>
      </c>
      <c r="F46" t="s">
        <v>44</v>
      </c>
      <c r="G46">
        <v>18</v>
      </c>
      <c r="I46">
        <v>2</v>
      </c>
      <c r="K46">
        <v>4</v>
      </c>
    </row>
    <row r="47" spans="1:14" x14ac:dyDescent="0.3">
      <c r="A47" t="s">
        <v>87</v>
      </c>
      <c r="B47" t="s">
        <v>60</v>
      </c>
      <c r="C47" t="s">
        <v>73</v>
      </c>
      <c r="D47" t="s">
        <v>74</v>
      </c>
      <c r="E47" t="s">
        <v>21</v>
      </c>
      <c r="F47" t="s">
        <v>44</v>
      </c>
      <c r="G47">
        <v>58</v>
      </c>
      <c r="K47">
        <v>0</v>
      </c>
      <c r="L47">
        <v>1</v>
      </c>
    </row>
    <row r="48" spans="1:14" x14ac:dyDescent="0.3">
      <c r="A48" t="s">
        <v>87</v>
      </c>
      <c r="B48" t="s">
        <v>61</v>
      </c>
      <c r="C48" t="s">
        <v>75</v>
      </c>
      <c r="D48" t="s">
        <v>84</v>
      </c>
      <c r="E48" t="s">
        <v>21</v>
      </c>
      <c r="F48" t="s">
        <v>44</v>
      </c>
      <c r="G48">
        <v>38</v>
      </c>
      <c r="I48">
        <v>2</v>
      </c>
      <c r="K48">
        <v>8</v>
      </c>
      <c r="L48">
        <v>2</v>
      </c>
    </row>
    <row r="49" spans="1:13" x14ac:dyDescent="0.3">
      <c r="A49" t="s">
        <v>87</v>
      </c>
      <c r="B49" t="s">
        <v>62</v>
      </c>
      <c r="C49" t="s">
        <v>76</v>
      </c>
      <c r="D49" t="s">
        <v>77</v>
      </c>
      <c r="E49" t="s">
        <v>21</v>
      </c>
      <c r="F49" t="s">
        <v>44</v>
      </c>
      <c r="G49">
        <v>69</v>
      </c>
      <c r="H49">
        <v>1</v>
      </c>
      <c r="K49">
        <v>17</v>
      </c>
      <c r="M49">
        <v>19</v>
      </c>
    </row>
    <row r="50" spans="1:13" x14ac:dyDescent="0.3">
      <c r="A50" t="s">
        <v>87</v>
      </c>
      <c r="B50" t="s">
        <v>63</v>
      </c>
      <c r="C50" t="s">
        <v>78</v>
      </c>
      <c r="D50" t="s">
        <v>79</v>
      </c>
      <c r="E50" t="s">
        <v>21</v>
      </c>
      <c r="F50" t="s">
        <v>44</v>
      </c>
      <c r="G50">
        <v>30</v>
      </c>
      <c r="I50">
        <v>10</v>
      </c>
      <c r="K50">
        <v>6</v>
      </c>
      <c r="L50">
        <v>3</v>
      </c>
    </row>
    <row r="51" spans="1:13" x14ac:dyDescent="0.3">
      <c r="A51" t="s">
        <v>87</v>
      </c>
      <c r="B51" t="s">
        <v>64</v>
      </c>
      <c r="C51" t="s">
        <v>52</v>
      </c>
      <c r="D51" t="s">
        <v>71</v>
      </c>
      <c r="E51" t="s">
        <v>21</v>
      </c>
      <c r="F51" t="s">
        <v>44</v>
      </c>
      <c r="G51">
        <v>33</v>
      </c>
    </row>
    <row r="52" spans="1:13" x14ac:dyDescent="0.3">
      <c r="A52" t="s">
        <v>87</v>
      </c>
      <c r="B52" t="s">
        <v>65</v>
      </c>
      <c r="C52" t="s">
        <v>80</v>
      </c>
      <c r="D52" t="s">
        <v>81</v>
      </c>
      <c r="E52" t="s">
        <v>21</v>
      </c>
      <c r="F52" t="s">
        <v>44</v>
      </c>
      <c r="G52">
        <v>4</v>
      </c>
      <c r="L52">
        <v>0</v>
      </c>
    </row>
    <row r="53" spans="1:13" x14ac:dyDescent="0.3">
      <c r="A53" t="s">
        <v>87</v>
      </c>
      <c r="B53" t="s">
        <v>66</v>
      </c>
      <c r="C53" t="s">
        <v>82</v>
      </c>
      <c r="D53" t="s">
        <v>77</v>
      </c>
      <c r="E53" t="s">
        <v>21</v>
      </c>
      <c r="F53" t="s">
        <v>44</v>
      </c>
      <c r="G53">
        <v>12</v>
      </c>
      <c r="L53">
        <v>1</v>
      </c>
    </row>
    <row r="54" spans="1:13" x14ac:dyDescent="0.3">
      <c r="A54" t="s">
        <v>87</v>
      </c>
      <c r="B54" t="s">
        <v>55</v>
      </c>
      <c r="C54" t="s">
        <v>88</v>
      </c>
      <c r="D54" t="s">
        <v>54</v>
      </c>
      <c r="E54" t="s">
        <v>21</v>
      </c>
      <c r="F54" t="s">
        <v>45</v>
      </c>
      <c r="G54">
        <v>40</v>
      </c>
      <c r="K54">
        <v>12</v>
      </c>
      <c r="M54">
        <v>6</v>
      </c>
    </row>
    <row r="55" spans="1:13" x14ac:dyDescent="0.3">
      <c r="A55" t="s">
        <v>87</v>
      </c>
      <c r="B55" t="s">
        <v>56</v>
      </c>
      <c r="C55" t="s">
        <v>67</v>
      </c>
      <c r="D55" t="s">
        <v>68</v>
      </c>
      <c r="E55" t="s">
        <v>21</v>
      </c>
      <c r="F55" t="s">
        <v>45</v>
      </c>
      <c r="G55">
        <v>99</v>
      </c>
      <c r="K55">
        <v>12</v>
      </c>
      <c r="L55">
        <v>10</v>
      </c>
    </row>
    <row r="56" spans="1:13" x14ac:dyDescent="0.3">
      <c r="A56" t="s">
        <v>87</v>
      </c>
      <c r="B56" t="s">
        <v>57</v>
      </c>
      <c r="C56" t="s">
        <v>69</v>
      </c>
      <c r="D56" t="s">
        <v>70</v>
      </c>
      <c r="E56" t="s">
        <v>21</v>
      </c>
      <c r="F56" t="s">
        <v>45</v>
      </c>
      <c r="G56">
        <v>73</v>
      </c>
      <c r="K56">
        <v>12</v>
      </c>
      <c r="M56">
        <v>4</v>
      </c>
    </row>
    <row r="57" spans="1:13" x14ac:dyDescent="0.3">
      <c r="A57" t="s">
        <v>87</v>
      </c>
      <c r="B57" t="s">
        <v>58</v>
      </c>
      <c r="C57" t="s">
        <v>52</v>
      </c>
      <c r="D57" t="s">
        <v>71</v>
      </c>
      <c r="E57" t="s">
        <v>21</v>
      </c>
      <c r="F57" t="s">
        <v>45</v>
      </c>
      <c r="G57">
        <v>66</v>
      </c>
      <c r="K57">
        <v>24</v>
      </c>
      <c r="L57">
        <v>15</v>
      </c>
    </row>
    <row r="58" spans="1:13" x14ac:dyDescent="0.3">
      <c r="A58" t="s">
        <v>87</v>
      </c>
      <c r="B58" t="s">
        <v>59</v>
      </c>
      <c r="C58" t="s">
        <v>72</v>
      </c>
      <c r="D58" t="s">
        <v>83</v>
      </c>
      <c r="E58" t="s">
        <v>21</v>
      </c>
      <c r="F58" t="s">
        <v>45</v>
      </c>
      <c r="G58">
        <v>47</v>
      </c>
      <c r="I58">
        <v>4</v>
      </c>
      <c r="K58">
        <v>16</v>
      </c>
    </row>
    <row r="59" spans="1:13" x14ac:dyDescent="0.3">
      <c r="A59" t="s">
        <v>87</v>
      </c>
      <c r="B59" t="s">
        <v>60</v>
      </c>
      <c r="C59" t="s">
        <v>73</v>
      </c>
      <c r="D59" t="s">
        <v>74</v>
      </c>
      <c r="E59" t="s">
        <v>21</v>
      </c>
      <c r="F59" t="s">
        <v>45</v>
      </c>
      <c r="G59">
        <v>122</v>
      </c>
      <c r="K59">
        <v>10</v>
      </c>
      <c r="L59">
        <v>4</v>
      </c>
    </row>
    <row r="60" spans="1:13" x14ac:dyDescent="0.3">
      <c r="A60" t="s">
        <v>87</v>
      </c>
      <c r="B60" t="s">
        <v>61</v>
      </c>
      <c r="C60" t="s">
        <v>75</v>
      </c>
      <c r="D60" t="s">
        <v>84</v>
      </c>
      <c r="E60" t="s">
        <v>21</v>
      </c>
      <c r="F60" t="s">
        <v>45</v>
      </c>
      <c r="G60">
        <v>102</v>
      </c>
      <c r="I60">
        <v>0</v>
      </c>
      <c r="K60">
        <v>2</v>
      </c>
      <c r="L60">
        <v>12</v>
      </c>
    </row>
    <row r="61" spans="1:13" x14ac:dyDescent="0.3">
      <c r="A61" t="s">
        <v>87</v>
      </c>
      <c r="B61" t="s">
        <v>62</v>
      </c>
      <c r="C61" t="s">
        <v>76</v>
      </c>
      <c r="D61" t="s">
        <v>77</v>
      </c>
      <c r="E61" t="s">
        <v>21</v>
      </c>
      <c r="F61" t="s">
        <v>45</v>
      </c>
      <c r="G61">
        <v>149</v>
      </c>
      <c r="H61">
        <v>0</v>
      </c>
      <c r="K61">
        <v>45</v>
      </c>
      <c r="M61">
        <v>33</v>
      </c>
    </row>
    <row r="62" spans="1:13" x14ac:dyDescent="0.3">
      <c r="A62" t="s">
        <v>87</v>
      </c>
      <c r="B62" t="s">
        <v>63</v>
      </c>
      <c r="C62" t="s">
        <v>78</v>
      </c>
      <c r="D62" t="s">
        <v>79</v>
      </c>
      <c r="E62" t="s">
        <v>21</v>
      </c>
      <c r="F62" t="s">
        <v>45</v>
      </c>
      <c r="G62">
        <v>118</v>
      </c>
      <c r="I62">
        <v>10</v>
      </c>
      <c r="K62">
        <v>26</v>
      </c>
      <c r="L62">
        <v>9</v>
      </c>
    </row>
    <row r="63" spans="1:13" x14ac:dyDescent="0.3">
      <c r="A63" t="s">
        <v>87</v>
      </c>
      <c r="B63" t="s">
        <v>64</v>
      </c>
      <c r="C63" t="s">
        <v>52</v>
      </c>
      <c r="D63" t="s">
        <v>71</v>
      </c>
      <c r="E63" t="s">
        <v>21</v>
      </c>
      <c r="F63" t="s">
        <v>45</v>
      </c>
      <c r="G63">
        <v>51</v>
      </c>
    </row>
    <row r="64" spans="1:13" x14ac:dyDescent="0.3">
      <c r="A64" t="s">
        <v>87</v>
      </c>
      <c r="B64" t="s">
        <v>65</v>
      </c>
      <c r="C64" t="s">
        <v>80</v>
      </c>
      <c r="D64" t="s">
        <v>81</v>
      </c>
      <c r="E64" t="s">
        <v>21</v>
      </c>
      <c r="F64" t="s">
        <v>45</v>
      </c>
      <c r="G64">
        <v>34</v>
      </c>
      <c r="L64">
        <v>3</v>
      </c>
    </row>
    <row r="65" spans="1:12" x14ac:dyDescent="0.3">
      <c r="A65" t="s">
        <v>87</v>
      </c>
      <c r="B65" t="s">
        <v>66</v>
      </c>
      <c r="C65" t="s">
        <v>82</v>
      </c>
      <c r="D65" t="s">
        <v>77</v>
      </c>
      <c r="E65" t="s">
        <v>21</v>
      </c>
      <c r="F65" t="s">
        <v>45</v>
      </c>
      <c r="G65">
        <v>14</v>
      </c>
      <c r="L6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workbookViewId="0">
      <pane ySplit="1" topLeftCell="A2" activePane="bottomLeft" state="frozen"/>
      <selection pane="bottomLeft" activeCell="C44" sqref="C44"/>
    </sheetView>
  </sheetViews>
  <sheetFormatPr defaultRowHeight="14.4" x14ac:dyDescent="0.3"/>
  <cols>
    <col min="2" max="2" width="16.5546875" customWidth="1"/>
    <col min="3" max="3" width="39.6640625" customWidth="1"/>
    <col min="4" max="4" width="8.21875" customWidth="1"/>
    <col min="5" max="5" width="6.33203125" customWidth="1"/>
    <col min="6" max="6" width="19" customWidth="1"/>
    <col min="7" max="7" width="11.33203125" customWidth="1"/>
    <col min="8" max="8" width="17.77734375" customWidth="1"/>
    <col min="9" max="9" width="19.77734375" customWidth="1"/>
    <col min="10" max="10" width="18.109375" customWidth="1"/>
    <col min="11" max="11" width="14.21875" customWidth="1"/>
    <col min="12" max="12" width="13.21875" customWidth="1"/>
    <col min="13" max="13" width="17" customWidth="1"/>
    <col min="14" max="14" width="15.6640625" customWidth="1"/>
    <col min="15" max="15" width="18.33203125" customWidth="1"/>
    <col min="16" max="16" width="18.109375" customWidth="1"/>
    <col min="17" max="17" width="16.6640625" customWidth="1"/>
    <col min="18" max="18" width="16.21875" customWidth="1"/>
  </cols>
  <sheetData>
    <row r="1" spans="1:18" x14ac:dyDescent="0.3">
      <c r="A1" t="s">
        <v>23</v>
      </c>
      <c r="B1" t="s">
        <v>16</v>
      </c>
      <c r="C1" t="s">
        <v>0</v>
      </c>
      <c r="D1" t="s">
        <v>13</v>
      </c>
      <c r="E1" t="s">
        <v>14</v>
      </c>
      <c r="F1" t="s">
        <v>1</v>
      </c>
      <c r="G1" t="s">
        <v>46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3">
      <c r="A2">
        <v>1</v>
      </c>
      <c r="B2" t="s">
        <v>18</v>
      </c>
      <c r="C2" t="s">
        <v>17</v>
      </c>
      <c r="F2" t="s">
        <v>21</v>
      </c>
      <c r="G2" t="s">
        <v>44</v>
      </c>
      <c r="H2">
        <v>1</v>
      </c>
    </row>
    <row r="3" spans="1:18" x14ac:dyDescent="0.3">
      <c r="A3">
        <v>2</v>
      </c>
      <c r="B3" t="s">
        <v>18</v>
      </c>
      <c r="C3" t="s">
        <v>17</v>
      </c>
      <c r="F3" t="s">
        <v>22</v>
      </c>
      <c r="G3" t="s">
        <v>44</v>
      </c>
      <c r="H3">
        <v>3</v>
      </c>
      <c r="O3">
        <v>1</v>
      </c>
      <c r="P3">
        <v>1</v>
      </c>
    </row>
    <row r="4" spans="1:18" x14ac:dyDescent="0.3">
      <c r="A4">
        <v>3</v>
      </c>
      <c r="B4" t="s">
        <v>18</v>
      </c>
      <c r="C4" t="s">
        <v>17</v>
      </c>
      <c r="F4" t="s">
        <v>21</v>
      </c>
      <c r="G4" t="s">
        <v>45</v>
      </c>
      <c r="H4">
        <v>19</v>
      </c>
    </row>
    <row r="5" spans="1:18" x14ac:dyDescent="0.3">
      <c r="A5">
        <v>4</v>
      </c>
      <c r="B5" t="s">
        <v>18</v>
      </c>
      <c r="C5" t="s">
        <v>17</v>
      </c>
      <c r="F5" t="s">
        <v>22</v>
      </c>
      <c r="G5" t="s">
        <v>45</v>
      </c>
      <c r="H5">
        <v>7</v>
      </c>
    </row>
    <row r="6" spans="1:18" x14ac:dyDescent="0.3">
      <c r="A6">
        <v>5</v>
      </c>
      <c r="B6" t="s">
        <v>25</v>
      </c>
      <c r="C6" t="s">
        <v>24</v>
      </c>
      <c r="F6" t="s">
        <v>21</v>
      </c>
      <c r="G6" t="s">
        <v>44</v>
      </c>
      <c r="H6">
        <v>2</v>
      </c>
      <c r="O6">
        <v>1</v>
      </c>
    </row>
    <row r="7" spans="1:18" x14ac:dyDescent="0.3">
      <c r="A7">
        <v>6</v>
      </c>
      <c r="B7" t="s">
        <v>25</v>
      </c>
      <c r="C7" t="s">
        <v>24</v>
      </c>
      <c r="F7" t="s">
        <v>22</v>
      </c>
      <c r="G7" t="s">
        <v>44</v>
      </c>
      <c r="H7">
        <v>3</v>
      </c>
      <c r="K7">
        <v>2</v>
      </c>
    </row>
    <row r="8" spans="1:18" x14ac:dyDescent="0.3">
      <c r="A8">
        <v>7</v>
      </c>
      <c r="B8" t="s">
        <v>25</v>
      </c>
      <c r="C8" t="s">
        <v>24</v>
      </c>
      <c r="F8" t="s">
        <v>21</v>
      </c>
      <c r="G8" t="s">
        <v>45</v>
      </c>
      <c r="H8">
        <v>26</v>
      </c>
      <c r="O8">
        <v>4</v>
      </c>
    </row>
    <row r="9" spans="1:18" x14ac:dyDescent="0.3">
      <c r="A9">
        <v>8</v>
      </c>
      <c r="B9" t="s">
        <v>25</v>
      </c>
      <c r="C9" t="s">
        <v>24</v>
      </c>
      <c r="F9" t="s">
        <v>22</v>
      </c>
      <c r="G9" t="s">
        <v>45</v>
      </c>
      <c r="H9">
        <v>6</v>
      </c>
    </row>
    <row r="10" spans="1:18" x14ac:dyDescent="0.3">
      <c r="A10">
        <v>9</v>
      </c>
      <c r="B10" t="s">
        <v>27</v>
      </c>
      <c r="C10" t="s">
        <v>26</v>
      </c>
      <c r="F10" t="s">
        <v>21</v>
      </c>
      <c r="G10" t="s">
        <v>44</v>
      </c>
      <c r="H10">
        <v>7</v>
      </c>
    </row>
    <row r="11" spans="1:18" x14ac:dyDescent="0.3">
      <c r="A11">
        <v>10</v>
      </c>
      <c r="B11" t="s">
        <v>27</v>
      </c>
      <c r="C11" t="s">
        <v>26</v>
      </c>
      <c r="F11" t="s">
        <v>22</v>
      </c>
      <c r="G11" t="s">
        <v>44</v>
      </c>
      <c r="H11">
        <v>4</v>
      </c>
      <c r="O11">
        <v>2</v>
      </c>
      <c r="P11">
        <v>2</v>
      </c>
    </row>
    <row r="12" spans="1:18" x14ac:dyDescent="0.3">
      <c r="A12">
        <v>11</v>
      </c>
      <c r="B12" t="s">
        <v>27</v>
      </c>
      <c r="C12" t="s">
        <v>26</v>
      </c>
      <c r="F12" t="s">
        <v>21</v>
      </c>
      <c r="G12" t="s">
        <v>45</v>
      </c>
      <c r="H12">
        <v>14</v>
      </c>
    </row>
    <row r="13" spans="1:18" x14ac:dyDescent="0.3">
      <c r="A13">
        <v>12</v>
      </c>
      <c r="B13" t="s">
        <v>27</v>
      </c>
      <c r="C13" t="s">
        <v>26</v>
      </c>
      <c r="F13" t="s">
        <v>22</v>
      </c>
      <c r="G13" t="s">
        <v>45</v>
      </c>
      <c r="H13">
        <v>9</v>
      </c>
      <c r="P13">
        <v>1</v>
      </c>
    </row>
    <row r="14" spans="1:18" x14ac:dyDescent="0.3">
      <c r="A14">
        <v>13</v>
      </c>
      <c r="B14" t="s">
        <v>29</v>
      </c>
      <c r="C14" t="s">
        <v>28</v>
      </c>
      <c r="F14" t="s">
        <v>21</v>
      </c>
      <c r="G14" t="s">
        <v>44</v>
      </c>
      <c r="H14">
        <v>26</v>
      </c>
      <c r="P14">
        <v>1</v>
      </c>
    </row>
    <row r="15" spans="1:18" x14ac:dyDescent="0.3">
      <c r="A15">
        <v>14</v>
      </c>
      <c r="B15" t="s">
        <v>29</v>
      </c>
      <c r="C15" t="s">
        <v>28</v>
      </c>
      <c r="F15" t="s">
        <v>22</v>
      </c>
      <c r="G15" t="s">
        <v>44</v>
      </c>
      <c r="H15">
        <v>21</v>
      </c>
      <c r="O15">
        <v>1</v>
      </c>
    </row>
    <row r="16" spans="1:18" x14ac:dyDescent="0.3">
      <c r="A16">
        <v>15</v>
      </c>
      <c r="B16" t="s">
        <v>29</v>
      </c>
      <c r="C16" t="s">
        <v>28</v>
      </c>
      <c r="F16" t="s">
        <v>21</v>
      </c>
      <c r="G16" t="s">
        <v>45</v>
      </c>
      <c r="H16">
        <v>60</v>
      </c>
      <c r="O16">
        <v>1</v>
      </c>
      <c r="P16">
        <v>1</v>
      </c>
    </row>
    <row r="17" spans="1:17" x14ac:dyDescent="0.3">
      <c r="A17">
        <v>16</v>
      </c>
      <c r="B17" t="s">
        <v>29</v>
      </c>
      <c r="C17" t="s">
        <v>28</v>
      </c>
      <c r="F17" t="s">
        <v>22</v>
      </c>
      <c r="G17" t="s">
        <v>45</v>
      </c>
      <c r="H17">
        <v>48</v>
      </c>
      <c r="O17">
        <v>1</v>
      </c>
    </row>
    <row r="18" spans="1:17" x14ac:dyDescent="0.3">
      <c r="A18">
        <v>17</v>
      </c>
      <c r="B18" t="s">
        <v>32</v>
      </c>
      <c r="C18" t="s">
        <v>30</v>
      </c>
      <c r="F18" t="s">
        <v>21</v>
      </c>
      <c r="G18" t="s">
        <v>44</v>
      </c>
      <c r="H18">
        <v>27</v>
      </c>
      <c r="O18">
        <v>10</v>
      </c>
    </row>
    <row r="19" spans="1:17" x14ac:dyDescent="0.3">
      <c r="A19">
        <v>18</v>
      </c>
      <c r="B19" t="s">
        <v>33</v>
      </c>
      <c r="C19" t="s">
        <v>30</v>
      </c>
      <c r="F19" t="s">
        <v>22</v>
      </c>
      <c r="G19" t="s">
        <v>44</v>
      </c>
      <c r="H19">
        <v>24</v>
      </c>
      <c r="O19">
        <v>1</v>
      </c>
    </row>
    <row r="20" spans="1:17" x14ac:dyDescent="0.3">
      <c r="A20">
        <v>19</v>
      </c>
      <c r="B20" t="s">
        <v>34</v>
      </c>
      <c r="C20" t="s">
        <v>30</v>
      </c>
      <c r="F20" t="s">
        <v>21</v>
      </c>
      <c r="G20" t="s">
        <v>45</v>
      </c>
      <c r="H20">
        <v>38</v>
      </c>
      <c r="O20">
        <v>12</v>
      </c>
    </row>
    <row r="21" spans="1:17" x14ac:dyDescent="0.3">
      <c r="A21">
        <v>20</v>
      </c>
      <c r="B21" t="s">
        <v>35</v>
      </c>
      <c r="C21" t="s">
        <v>30</v>
      </c>
      <c r="F21" t="s">
        <v>22</v>
      </c>
      <c r="G21" t="s">
        <v>45</v>
      </c>
      <c r="H21">
        <v>35</v>
      </c>
      <c r="P21">
        <v>1</v>
      </c>
    </row>
    <row r="22" spans="1:17" x14ac:dyDescent="0.3">
      <c r="A22">
        <v>21</v>
      </c>
      <c r="B22" t="s">
        <v>31</v>
      </c>
      <c r="C22" t="s">
        <v>36</v>
      </c>
      <c r="F22" t="s">
        <v>21</v>
      </c>
      <c r="G22" t="s">
        <v>44</v>
      </c>
      <c r="H22">
        <v>28</v>
      </c>
      <c r="O22">
        <v>10</v>
      </c>
    </row>
    <row r="23" spans="1:17" x14ac:dyDescent="0.3">
      <c r="A23">
        <v>22</v>
      </c>
      <c r="B23" t="s">
        <v>31</v>
      </c>
      <c r="C23" t="s">
        <v>36</v>
      </c>
      <c r="F23" t="s">
        <v>22</v>
      </c>
      <c r="G23" t="s">
        <v>44</v>
      </c>
      <c r="H23">
        <v>32</v>
      </c>
      <c r="O23">
        <v>1</v>
      </c>
    </row>
    <row r="24" spans="1:17" x14ac:dyDescent="0.3">
      <c r="A24">
        <v>23</v>
      </c>
      <c r="B24" t="s">
        <v>31</v>
      </c>
      <c r="C24" t="s">
        <v>36</v>
      </c>
      <c r="F24" t="s">
        <v>21</v>
      </c>
      <c r="G24" t="s">
        <v>45</v>
      </c>
      <c r="H24">
        <v>97</v>
      </c>
      <c r="O24">
        <v>11</v>
      </c>
    </row>
    <row r="25" spans="1:17" x14ac:dyDescent="0.3">
      <c r="A25">
        <v>24</v>
      </c>
      <c r="B25" t="s">
        <v>31</v>
      </c>
      <c r="C25" t="s">
        <v>36</v>
      </c>
      <c r="D25" t="s">
        <v>38</v>
      </c>
      <c r="E25" t="s">
        <v>37</v>
      </c>
      <c r="F25" t="s">
        <v>22</v>
      </c>
      <c r="G25" t="s">
        <v>45</v>
      </c>
      <c r="H25">
        <v>78</v>
      </c>
    </row>
    <row r="26" spans="1:17" x14ac:dyDescent="0.3">
      <c r="A26">
        <v>25</v>
      </c>
      <c r="B26" t="s">
        <v>40</v>
      </c>
      <c r="C26" t="s">
        <v>39</v>
      </c>
      <c r="F26" t="s">
        <v>21</v>
      </c>
      <c r="G26" t="s">
        <v>44</v>
      </c>
      <c r="H26">
        <v>40</v>
      </c>
      <c r="O26">
        <v>3</v>
      </c>
      <c r="P26">
        <v>2</v>
      </c>
    </row>
    <row r="27" spans="1:17" x14ac:dyDescent="0.3">
      <c r="A27">
        <v>26</v>
      </c>
      <c r="B27" t="s">
        <v>40</v>
      </c>
      <c r="C27" t="s">
        <v>39</v>
      </c>
      <c r="F27" t="s">
        <v>22</v>
      </c>
      <c r="G27" t="s">
        <v>44</v>
      </c>
      <c r="H27">
        <v>17</v>
      </c>
    </row>
    <row r="28" spans="1:17" x14ac:dyDescent="0.3">
      <c r="A28">
        <v>27</v>
      </c>
      <c r="B28" t="s">
        <v>40</v>
      </c>
      <c r="C28" t="s">
        <v>39</v>
      </c>
      <c r="F28" t="s">
        <v>21</v>
      </c>
      <c r="G28" t="s">
        <v>45</v>
      </c>
      <c r="H28">
        <v>20</v>
      </c>
      <c r="O28">
        <v>4</v>
      </c>
      <c r="P28">
        <v>4</v>
      </c>
    </row>
    <row r="29" spans="1:17" x14ac:dyDescent="0.3">
      <c r="A29">
        <v>28</v>
      </c>
      <c r="B29" t="s">
        <v>40</v>
      </c>
      <c r="C29" t="s">
        <v>39</v>
      </c>
      <c r="F29" t="s">
        <v>22</v>
      </c>
      <c r="G29" t="s">
        <v>45</v>
      </c>
      <c r="H29">
        <v>26</v>
      </c>
      <c r="O29">
        <v>1</v>
      </c>
      <c r="P29">
        <v>1</v>
      </c>
    </row>
    <row r="30" spans="1:17" x14ac:dyDescent="0.3">
      <c r="A30">
        <v>29</v>
      </c>
      <c r="B30" t="s">
        <v>40</v>
      </c>
      <c r="C30" t="s">
        <v>41</v>
      </c>
      <c r="F30" t="s">
        <v>21</v>
      </c>
      <c r="G30" t="s">
        <v>44</v>
      </c>
      <c r="H30">
        <v>30</v>
      </c>
      <c r="O30">
        <v>3</v>
      </c>
      <c r="P30">
        <v>1</v>
      </c>
      <c r="Q30">
        <v>3</v>
      </c>
    </row>
    <row r="31" spans="1:17" x14ac:dyDescent="0.3">
      <c r="A31">
        <v>30</v>
      </c>
      <c r="B31" t="s">
        <v>40</v>
      </c>
      <c r="C31" t="s">
        <v>41</v>
      </c>
      <c r="F31" t="s">
        <v>22</v>
      </c>
      <c r="G31" t="s">
        <v>44</v>
      </c>
      <c r="H31">
        <v>27</v>
      </c>
      <c r="K31">
        <v>2</v>
      </c>
      <c r="Q31">
        <v>0</v>
      </c>
    </row>
    <row r="32" spans="1:17" x14ac:dyDescent="0.3">
      <c r="A32">
        <v>31</v>
      </c>
      <c r="B32" t="s">
        <v>40</v>
      </c>
      <c r="C32" t="s">
        <v>41</v>
      </c>
      <c r="F32" t="s">
        <v>21</v>
      </c>
      <c r="G32" t="s">
        <v>45</v>
      </c>
      <c r="H32">
        <v>29</v>
      </c>
      <c r="O32">
        <v>3</v>
      </c>
      <c r="Q32">
        <v>3</v>
      </c>
    </row>
    <row r="33" spans="1:18" x14ac:dyDescent="0.3">
      <c r="A33">
        <v>32</v>
      </c>
      <c r="B33" t="s">
        <v>40</v>
      </c>
      <c r="C33" t="s">
        <v>41</v>
      </c>
      <c r="F33" t="s">
        <v>22</v>
      </c>
      <c r="G33" t="s">
        <v>45</v>
      </c>
      <c r="H33">
        <v>7</v>
      </c>
      <c r="K33">
        <v>2</v>
      </c>
      <c r="O33">
        <v>1</v>
      </c>
      <c r="P33">
        <v>1</v>
      </c>
      <c r="Q33">
        <v>1</v>
      </c>
    </row>
    <row r="34" spans="1:18" x14ac:dyDescent="0.3">
      <c r="A34">
        <v>33</v>
      </c>
      <c r="B34" t="s">
        <v>40</v>
      </c>
      <c r="C34" t="s">
        <v>42</v>
      </c>
      <c r="F34" t="s">
        <v>21</v>
      </c>
      <c r="G34" t="s">
        <v>44</v>
      </c>
      <c r="H34">
        <v>22</v>
      </c>
      <c r="O34">
        <v>1</v>
      </c>
      <c r="P34">
        <v>1</v>
      </c>
    </row>
    <row r="35" spans="1:18" x14ac:dyDescent="0.3">
      <c r="A35">
        <v>34</v>
      </c>
      <c r="B35" t="s">
        <v>40</v>
      </c>
      <c r="C35" t="s">
        <v>42</v>
      </c>
      <c r="F35" t="s">
        <v>22</v>
      </c>
      <c r="G35" t="s">
        <v>44</v>
      </c>
      <c r="H35">
        <v>6</v>
      </c>
      <c r="O35">
        <v>3</v>
      </c>
      <c r="P35">
        <v>1</v>
      </c>
    </row>
    <row r="36" spans="1:18" x14ac:dyDescent="0.3">
      <c r="A36">
        <v>35</v>
      </c>
      <c r="B36" t="s">
        <v>40</v>
      </c>
      <c r="C36" t="s">
        <v>42</v>
      </c>
      <c r="F36" t="s">
        <v>21</v>
      </c>
      <c r="G36" t="s">
        <v>45</v>
      </c>
      <c r="H36">
        <v>20</v>
      </c>
    </row>
    <row r="37" spans="1:18" x14ac:dyDescent="0.3">
      <c r="A37">
        <v>36</v>
      </c>
      <c r="B37" t="s">
        <v>40</v>
      </c>
      <c r="C37" t="s">
        <v>42</v>
      </c>
      <c r="F37" t="s">
        <v>22</v>
      </c>
      <c r="G37" t="s">
        <v>45</v>
      </c>
      <c r="H37">
        <v>11</v>
      </c>
      <c r="O37">
        <v>2</v>
      </c>
      <c r="P37">
        <v>1</v>
      </c>
    </row>
    <row r="38" spans="1:18" x14ac:dyDescent="0.3">
      <c r="A38">
        <v>37</v>
      </c>
      <c r="B38" t="s">
        <v>40</v>
      </c>
      <c r="C38" t="s">
        <v>43</v>
      </c>
      <c r="F38" t="s">
        <v>21</v>
      </c>
      <c r="G38" t="s">
        <v>44</v>
      </c>
      <c r="H38">
        <v>19</v>
      </c>
      <c r="O38">
        <v>2</v>
      </c>
    </row>
    <row r="39" spans="1:18" x14ac:dyDescent="0.3">
      <c r="A39">
        <v>38</v>
      </c>
      <c r="B39" t="s">
        <v>40</v>
      </c>
      <c r="C39" t="s">
        <v>43</v>
      </c>
      <c r="F39" t="s">
        <v>22</v>
      </c>
      <c r="G39" t="s">
        <v>44</v>
      </c>
      <c r="H39">
        <v>11</v>
      </c>
      <c r="O39">
        <v>1</v>
      </c>
    </row>
    <row r="40" spans="1:18" x14ac:dyDescent="0.3">
      <c r="A40">
        <v>39</v>
      </c>
      <c r="B40" t="s">
        <v>40</v>
      </c>
      <c r="C40" t="s">
        <v>43</v>
      </c>
      <c r="F40" t="s">
        <v>21</v>
      </c>
      <c r="G40" t="s">
        <v>45</v>
      </c>
      <c r="H40">
        <v>24</v>
      </c>
      <c r="O40">
        <v>1</v>
      </c>
      <c r="P40">
        <v>2</v>
      </c>
      <c r="R40">
        <v>2</v>
      </c>
    </row>
    <row r="41" spans="1:18" x14ac:dyDescent="0.3">
      <c r="A41">
        <v>40</v>
      </c>
      <c r="B41" t="s">
        <v>40</v>
      </c>
      <c r="C41" t="s">
        <v>43</v>
      </c>
      <c r="F41" t="s">
        <v>22</v>
      </c>
      <c r="G41" t="s">
        <v>45</v>
      </c>
      <c r="H41">
        <v>8</v>
      </c>
      <c r="P41"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C34" sqref="C34"/>
    </sheetView>
  </sheetViews>
  <sheetFormatPr defaultRowHeight="14.4" x14ac:dyDescent="0.3"/>
  <cols>
    <col min="1" max="1" width="12.33203125" customWidth="1"/>
    <col min="2" max="2" width="22.44140625" customWidth="1"/>
    <col min="3" max="6" width="12.33203125" customWidth="1"/>
    <col min="7" max="7" width="12.44140625" customWidth="1"/>
    <col min="9" max="9" width="11.77734375" customWidth="1"/>
    <col min="10" max="10" width="15.21875" customWidth="1"/>
    <col min="11" max="11" width="10.88671875" customWidth="1"/>
    <col min="12" max="12" width="11.109375" customWidth="1"/>
    <col min="13" max="13" width="10.6640625" customWidth="1"/>
  </cols>
  <sheetData>
    <row r="1" spans="1:23" x14ac:dyDescent="0.3">
      <c r="A1" t="s">
        <v>47</v>
      </c>
      <c r="C1" t="s">
        <v>13</v>
      </c>
      <c r="D1" t="s">
        <v>14</v>
      </c>
      <c r="E1" t="s">
        <v>1</v>
      </c>
      <c r="F1" t="s">
        <v>46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11</v>
      </c>
      <c r="M1" t="s">
        <v>9</v>
      </c>
      <c r="N1" t="s">
        <v>10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11</v>
      </c>
      <c r="V1" t="s">
        <v>9</v>
      </c>
      <c r="W1" t="s">
        <v>10</v>
      </c>
    </row>
    <row r="2" spans="1:23" x14ac:dyDescent="0.3">
      <c r="A2" t="s">
        <v>48</v>
      </c>
      <c r="B2" t="s">
        <v>55</v>
      </c>
      <c r="C2" t="s">
        <v>53</v>
      </c>
      <c r="D2" t="s">
        <v>54</v>
      </c>
      <c r="E2" t="s">
        <v>21</v>
      </c>
      <c r="F2" t="s">
        <v>44</v>
      </c>
      <c r="G2">
        <v>60</v>
      </c>
      <c r="L2">
        <v>12</v>
      </c>
      <c r="M2">
        <v>7</v>
      </c>
      <c r="P2">
        <f>G2+G14</f>
        <v>100</v>
      </c>
      <c r="Q2">
        <f t="shared" ref="Q2:W12" si="0">H2+H14</f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18</v>
      </c>
      <c r="V2">
        <f t="shared" si="0"/>
        <v>19</v>
      </c>
      <c r="W2">
        <f t="shared" si="0"/>
        <v>0</v>
      </c>
    </row>
    <row r="3" spans="1:23" x14ac:dyDescent="0.3">
      <c r="A3" t="s">
        <v>48</v>
      </c>
      <c r="B3" t="s">
        <v>56</v>
      </c>
      <c r="C3" t="s">
        <v>67</v>
      </c>
      <c r="D3" t="s">
        <v>68</v>
      </c>
      <c r="E3" t="s">
        <v>21</v>
      </c>
      <c r="F3" t="s">
        <v>44</v>
      </c>
      <c r="G3">
        <v>30</v>
      </c>
      <c r="M3">
        <v>3</v>
      </c>
      <c r="N3">
        <v>0</v>
      </c>
      <c r="P3">
        <f t="shared" ref="P3:P12" si="1">G3+G15</f>
        <v>129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15</v>
      </c>
      <c r="W3">
        <f t="shared" si="0"/>
        <v>10</v>
      </c>
    </row>
    <row r="4" spans="1:23" x14ac:dyDescent="0.3">
      <c r="A4" t="s">
        <v>48</v>
      </c>
      <c r="B4" t="s">
        <v>57</v>
      </c>
      <c r="C4" t="s">
        <v>69</v>
      </c>
      <c r="D4" t="s">
        <v>70</v>
      </c>
      <c r="E4" t="s">
        <v>21</v>
      </c>
      <c r="F4" t="s">
        <v>44</v>
      </c>
      <c r="G4">
        <v>51</v>
      </c>
      <c r="L4">
        <v>1</v>
      </c>
      <c r="M4">
        <v>11</v>
      </c>
      <c r="P4">
        <f t="shared" si="1"/>
        <v>124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5</v>
      </c>
      <c r="V4">
        <f t="shared" si="0"/>
        <v>23</v>
      </c>
      <c r="W4">
        <f t="shared" si="0"/>
        <v>0</v>
      </c>
    </row>
    <row r="5" spans="1:23" x14ac:dyDescent="0.3">
      <c r="A5" t="s">
        <v>50</v>
      </c>
      <c r="B5" t="s">
        <v>58</v>
      </c>
      <c r="C5" t="s">
        <v>52</v>
      </c>
      <c r="D5" t="s">
        <v>71</v>
      </c>
      <c r="E5" t="s">
        <v>21</v>
      </c>
      <c r="F5" t="s">
        <v>44</v>
      </c>
      <c r="G5">
        <v>34</v>
      </c>
      <c r="M5">
        <v>10</v>
      </c>
      <c r="N5">
        <v>21</v>
      </c>
      <c r="P5">
        <f t="shared" si="1"/>
        <v>100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34</v>
      </c>
      <c r="W5">
        <f t="shared" si="0"/>
        <v>36</v>
      </c>
    </row>
    <row r="6" spans="1:23" x14ac:dyDescent="0.3">
      <c r="A6" t="s">
        <v>50</v>
      </c>
      <c r="B6" t="s">
        <v>59</v>
      </c>
      <c r="C6" t="s">
        <v>72</v>
      </c>
      <c r="D6" t="s">
        <v>83</v>
      </c>
      <c r="E6" t="s">
        <v>21</v>
      </c>
      <c r="F6" t="s">
        <v>44</v>
      </c>
      <c r="G6">
        <v>18</v>
      </c>
      <c r="J6">
        <v>2</v>
      </c>
      <c r="M6">
        <v>4</v>
      </c>
      <c r="P6">
        <f t="shared" si="1"/>
        <v>65</v>
      </c>
      <c r="Q6">
        <f t="shared" si="0"/>
        <v>0</v>
      </c>
      <c r="R6">
        <f t="shared" si="0"/>
        <v>0</v>
      </c>
      <c r="S6">
        <f t="shared" si="0"/>
        <v>6</v>
      </c>
      <c r="T6">
        <f t="shared" si="0"/>
        <v>0</v>
      </c>
      <c r="U6">
        <f t="shared" si="0"/>
        <v>0</v>
      </c>
      <c r="V6">
        <f t="shared" si="0"/>
        <v>20</v>
      </c>
      <c r="W6">
        <f t="shared" si="0"/>
        <v>0</v>
      </c>
    </row>
    <row r="7" spans="1:23" x14ac:dyDescent="0.3">
      <c r="A7" t="s">
        <v>50</v>
      </c>
      <c r="B7" t="s">
        <v>60</v>
      </c>
      <c r="C7" t="s">
        <v>73</v>
      </c>
      <c r="D7" t="s">
        <v>74</v>
      </c>
      <c r="E7" t="s">
        <v>21</v>
      </c>
      <c r="F7" t="s">
        <v>44</v>
      </c>
      <c r="G7">
        <v>58</v>
      </c>
      <c r="M7">
        <v>0</v>
      </c>
      <c r="N7">
        <v>1</v>
      </c>
      <c r="P7">
        <f t="shared" si="1"/>
        <v>180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10</v>
      </c>
      <c r="W7">
        <f>N7+N19</f>
        <v>5</v>
      </c>
    </row>
    <row r="8" spans="1:23" x14ac:dyDescent="0.3">
      <c r="A8" t="s">
        <v>51</v>
      </c>
      <c r="B8" t="s">
        <v>61</v>
      </c>
      <c r="C8" t="s">
        <v>75</v>
      </c>
      <c r="D8" t="s">
        <v>84</v>
      </c>
      <c r="E8" t="s">
        <v>21</v>
      </c>
      <c r="F8" t="s">
        <v>44</v>
      </c>
      <c r="G8">
        <v>38</v>
      </c>
      <c r="J8">
        <v>2</v>
      </c>
      <c r="M8">
        <v>8</v>
      </c>
      <c r="N8">
        <v>2</v>
      </c>
      <c r="P8">
        <f t="shared" si="1"/>
        <v>140</v>
      </c>
      <c r="Q8">
        <f t="shared" si="0"/>
        <v>0</v>
      </c>
      <c r="R8">
        <f t="shared" si="0"/>
        <v>0</v>
      </c>
      <c r="S8">
        <f t="shared" si="0"/>
        <v>2</v>
      </c>
      <c r="T8">
        <f t="shared" si="0"/>
        <v>0</v>
      </c>
      <c r="U8">
        <f t="shared" si="0"/>
        <v>0</v>
      </c>
      <c r="V8">
        <f t="shared" si="0"/>
        <v>10</v>
      </c>
      <c r="W8">
        <f t="shared" ref="W8:W13" si="2">N8+N20</f>
        <v>14</v>
      </c>
    </row>
    <row r="9" spans="1:23" x14ac:dyDescent="0.3">
      <c r="A9" t="s">
        <v>51</v>
      </c>
      <c r="B9" t="s">
        <v>62</v>
      </c>
      <c r="C9" t="s">
        <v>76</v>
      </c>
      <c r="D9" t="s">
        <v>77</v>
      </c>
      <c r="E9" t="s">
        <v>21</v>
      </c>
      <c r="F9" t="s">
        <v>44</v>
      </c>
      <c r="G9">
        <v>69</v>
      </c>
      <c r="I9">
        <v>1</v>
      </c>
      <c r="L9">
        <v>19</v>
      </c>
      <c r="M9">
        <v>17</v>
      </c>
      <c r="P9">
        <f t="shared" si="1"/>
        <v>218</v>
      </c>
      <c r="Q9">
        <f t="shared" si="0"/>
        <v>0</v>
      </c>
      <c r="R9">
        <f t="shared" si="0"/>
        <v>1</v>
      </c>
      <c r="S9">
        <f t="shared" si="0"/>
        <v>0</v>
      </c>
      <c r="T9">
        <f t="shared" si="0"/>
        <v>0</v>
      </c>
      <c r="U9">
        <f t="shared" si="0"/>
        <v>52</v>
      </c>
      <c r="V9">
        <f t="shared" si="0"/>
        <v>62</v>
      </c>
      <c r="W9">
        <f t="shared" si="2"/>
        <v>0</v>
      </c>
    </row>
    <row r="10" spans="1:23" x14ac:dyDescent="0.3">
      <c r="A10" t="s">
        <v>51</v>
      </c>
      <c r="B10" t="s">
        <v>63</v>
      </c>
      <c r="C10" t="s">
        <v>78</v>
      </c>
      <c r="D10" t="s">
        <v>79</v>
      </c>
      <c r="E10" t="s">
        <v>21</v>
      </c>
      <c r="F10" t="s">
        <v>44</v>
      </c>
      <c r="G10">
        <v>30</v>
      </c>
      <c r="J10">
        <v>10</v>
      </c>
      <c r="M10">
        <v>6</v>
      </c>
      <c r="N10">
        <v>3</v>
      </c>
      <c r="P10">
        <f t="shared" si="1"/>
        <v>148</v>
      </c>
      <c r="Q10">
        <f t="shared" si="0"/>
        <v>0</v>
      </c>
      <c r="R10">
        <f t="shared" si="0"/>
        <v>0</v>
      </c>
      <c r="S10">
        <f t="shared" si="0"/>
        <v>20</v>
      </c>
      <c r="T10">
        <f t="shared" si="0"/>
        <v>0</v>
      </c>
      <c r="U10">
        <f t="shared" si="0"/>
        <v>0</v>
      </c>
      <c r="V10">
        <f t="shared" si="0"/>
        <v>32</v>
      </c>
      <c r="W10">
        <f t="shared" si="2"/>
        <v>12</v>
      </c>
    </row>
    <row r="11" spans="1:23" x14ac:dyDescent="0.3">
      <c r="A11" t="s">
        <v>49</v>
      </c>
      <c r="B11" t="s">
        <v>64</v>
      </c>
      <c r="C11" t="s">
        <v>52</v>
      </c>
      <c r="D11" t="s">
        <v>71</v>
      </c>
      <c r="E11" t="s">
        <v>21</v>
      </c>
      <c r="F11" t="s">
        <v>44</v>
      </c>
      <c r="G11">
        <v>33</v>
      </c>
      <c r="P11">
        <f t="shared" si="1"/>
        <v>84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2"/>
        <v>0</v>
      </c>
    </row>
    <row r="12" spans="1:23" x14ac:dyDescent="0.3">
      <c r="A12" t="s">
        <v>49</v>
      </c>
      <c r="B12" t="s">
        <v>65</v>
      </c>
      <c r="C12" t="s">
        <v>80</v>
      </c>
      <c r="D12" t="s">
        <v>81</v>
      </c>
      <c r="E12" t="s">
        <v>21</v>
      </c>
      <c r="F12" t="s">
        <v>44</v>
      </c>
      <c r="G12">
        <v>4</v>
      </c>
      <c r="N12">
        <v>0</v>
      </c>
      <c r="P12">
        <f t="shared" si="1"/>
        <v>38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2"/>
        <v>3</v>
      </c>
    </row>
    <row r="13" spans="1:23" x14ac:dyDescent="0.3">
      <c r="A13" t="s">
        <v>49</v>
      </c>
      <c r="B13" t="s">
        <v>66</v>
      </c>
      <c r="C13" t="s">
        <v>82</v>
      </c>
      <c r="D13" t="s">
        <v>77</v>
      </c>
      <c r="E13" t="s">
        <v>21</v>
      </c>
      <c r="F13" t="s">
        <v>44</v>
      </c>
      <c r="G13">
        <v>12</v>
      </c>
      <c r="N13">
        <v>1</v>
      </c>
      <c r="P13">
        <f>G13+G25</f>
        <v>26</v>
      </c>
      <c r="Q13">
        <f t="shared" ref="Q13:V13" si="3">H13+H25</f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2"/>
        <v>1</v>
      </c>
    </row>
    <row r="14" spans="1:23" x14ac:dyDescent="0.3">
      <c r="A14" t="s">
        <v>48</v>
      </c>
      <c r="B14" t="s">
        <v>55</v>
      </c>
      <c r="C14" t="s">
        <v>53</v>
      </c>
      <c r="D14" t="s">
        <v>54</v>
      </c>
      <c r="E14" t="s">
        <v>21</v>
      </c>
      <c r="F14" t="s">
        <v>45</v>
      </c>
      <c r="G14">
        <v>40</v>
      </c>
      <c r="L14">
        <v>6</v>
      </c>
      <c r="M14">
        <v>12</v>
      </c>
    </row>
    <row r="15" spans="1:23" x14ac:dyDescent="0.3">
      <c r="A15" t="s">
        <v>48</v>
      </c>
      <c r="B15" t="s">
        <v>56</v>
      </c>
      <c r="C15" t="s">
        <v>67</v>
      </c>
      <c r="D15" t="s">
        <v>68</v>
      </c>
      <c r="E15" t="s">
        <v>21</v>
      </c>
      <c r="F15" t="s">
        <v>45</v>
      </c>
      <c r="G15">
        <v>99</v>
      </c>
      <c r="M15">
        <v>12</v>
      </c>
      <c r="N15">
        <v>10</v>
      </c>
    </row>
    <row r="16" spans="1:23" x14ac:dyDescent="0.3">
      <c r="A16" t="s">
        <v>48</v>
      </c>
      <c r="B16" t="s">
        <v>57</v>
      </c>
      <c r="C16" t="s">
        <v>69</v>
      </c>
      <c r="D16" t="s">
        <v>70</v>
      </c>
      <c r="E16" t="s">
        <v>21</v>
      </c>
      <c r="F16" t="s">
        <v>45</v>
      </c>
      <c r="G16">
        <v>73</v>
      </c>
      <c r="L16">
        <v>4</v>
      </c>
      <c r="M16">
        <v>12</v>
      </c>
    </row>
    <row r="17" spans="1:14" x14ac:dyDescent="0.3">
      <c r="A17" t="s">
        <v>50</v>
      </c>
      <c r="B17" t="s">
        <v>58</v>
      </c>
      <c r="C17" t="s">
        <v>52</v>
      </c>
      <c r="D17" t="s">
        <v>71</v>
      </c>
      <c r="E17" t="s">
        <v>21</v>
      </c>
      <c r="F17" t="s">
        <v>45</v>
      </c>
      <c r="G17">
        <v>66</v>
      </c>
      <c r="M17">
        <v>24</v>
      </c>
      <c r="N17">
        <v>15</v>
      </c>
    </row>
    <row r="18" spans="1:14" x14ac:dyDescent="0.3">
      <c r="A18" t="s">
        <v>50</v>
      </c>
      <c r="B18" t="s">
        <v>59</v>
      </c>
      <c r="C18" t="s">
        <v>72</v>
      </c>
      <c r="D18" t="s">
        <v>83</v>
      </c>
      <c r="E18" t="s">
        <v>21</v>
      </c>
      <c r="F18" t="s">
        <v>45</v>
      </c>
      <c r="G18">
        <v>47</v>
      </c>
      <c r="J18">
        <v>4</v>
      </c>
      <c r="M18">
        <v>16</v>
      </c>
    </row>
    <row r="19" spans="1:14" x14ac:dyDescent="0.3">
      <c r="A19" t="s">
        <v>50</v>
      </c>
      <c r="B19" t="s">
        <v>60</v>
      </c>
      <c r="C19" t="s">
        <v>73</v>
      </c>
      <c r="D19" t="s">
        <v>74</v>
      </c>
      <c r="E19" t="s">
        <v>21</v>
      </c>
      <c r="F19" t="s">
        <v>45</v>
      </c>
      <c r="G19">
        <v>122</v>
      </c>
      <c r="M19">
        <v>10</v>
      </c>
      <c r="N19">
        <v>4</v>
      </c>
    </row>
    <row r="20" spans="1:14" x14ac:dyDescent="0.3">
      <c r="A20" t="s">
        <v>51</v>
      </c>
      <c r="B20" t="s">
        <v>61</v>
      </c>
      <c r="C20" t="s">
        <v>75</v>
      </c>
      <c r="D20" t="s">
        <v>84</v>
      </c>
      <c r="E20" t="s">
        <v>21</v>
      </c>
      <c r="F20" t="s">
        <v>45</v>
      </c>
      <c r="G20">
        <v>102</v>
      </c>
      <c r="J20">
        <v>0</v>
      </c>
      <c r="M20">
        <v>2</v>
      </c>
      <c r="N20">
        <v>12</v>
      </c>
    </row>
    <row r="21" spans="1:14" x14ac:dyDescent="0.3">
      <c r="A21" t="s">
        <v>51</v>
      </c>
      <c r="B21" t="s">
        <v>62</v>
      </c>
      <c r="C21" t="s">
        <v>76</v>
      </c>
      <c r="D21" t="s">
        <v>77</v>
      </c>
      <c r="E21" t="s">
        <v>21</v>
      </c>
      <c r="F21" t="s">
        <v>45</v>
      </c>
      <c r="G21">
        <v>149</v>
      </c>
      <c r="I21">
        <v>0</v>
      </c>
      <c r="L21">
        <v>33</v>
      </c>
      <c r="M21">
        <v>45</v>
      </c>
    </row>
    <row r="22" spans="1:14" x14ac:dyDescent="0.3">
      <c r="A22" t="s">
        <v>51</v>
      </c>
      <c r="B22" t="s">
        <v>63</v>
      </c>
      <c r="C22" t="s">
        <v>78</v>
      </c>
      <c r="D22" t="s">
        <v>79</v>
      </c>
      <c r="E22" t="s">
        <v>21</v>
      </c>
      <c r="F22" t="s">
        <v>45</v>
      </c>
      <c r="G22">
        <v>118</v>
      </c>
      <c r="J22">
        <v>10</v>
      </c>
      <c r="M22">
        <v>26</v>
      </c>
      <c r="N22">
        <v>9</v>
      </c>
    </row>
    <row r="23" spans="1:14" x14ac:dyDescent="0.3">
      <c r="A23" t="s">
        <v>49</v>
      </c>
      <c r="B23" t="s">
        <v>64</v>
      </c>
      <c r="C23" t="s">
        <v>52</v>
      </c>
      <c r="D23" t="s">
        <v>71</v>
      </c>
      <c r="E23" t="s">
        <v>21</v>
      </c>
      <c r="F23" t="s">
        <v>45</v>
      </c>
      <c r="G23">
        <v>51</v>
      </c>
    </row>
    <row r="24" spans="1:14" x14ac:dyDescent="0.3">
      <c r="A24" t="s">
        <v>49</v>
      </c>
      <c r="B24" t="s">
        <v>65</v>
      </c>
      <c r="C24" t="s">
        <v>80</v>
      </c>
      <c r="D24" t="s">
        <v>81</v>
      </c>
      <c r="E24" t="s">
        <v>21</v>
      </c>
      <c r="F24" t="s">
        <v>45</v>
      </c>
      <c r="G24">
        <v>34</v>
      </c>
      <c r="N24">
        <v>3</v>
      </c>
    </row>
    <row r="25" spans="1:14" x14ac:dyDescent="0.3">
      <c r="A25" t="s">
        <v>49</v>
      </c>
      <c r="B25" t="s">
        <v>66</v>
      </c>
      <c r="C25" t="s">
        <v>82</v>
      </c>
      <c r="D25" t="s">
        <v>77</v>
      </c>
      <c r="E25" t="s">
        <v>21</v>
      </c>
      <c r="F25" t="s">
        <v>45</v>
      </c>
      <c r="G25">
        <v>14</v>
      </c>
      <c r="N25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</vt:lpstr>
      <vt:lpstr>By_sex</vt:lpstr>
      <vt:lpstr>---</vt:lpstr>
      <vt:lpstr>--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2025-04-10T19:34:51Z</dcterms:created>
  <dcterms:modified xsi:type="dcterms:W3CDTF">2025-04-15T12:15:27Z</dcterms:modified>
</cp:coreProperties>
</file>