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Course TBC\project_management_2020\"/>
    </mc:Choice>
  </mc:AlternateContent>
  <xr:revisionPtr revIDLastSave="0" documentId="13_ncr:1_{ACB86431-832E-4753-81FF-6AE646B42E09}" xr6:coauthVersionLast="45" xr6:coauthVersionMax="45" xr10:uidLastSave="{00000000-0000-0000-0000-000000000000}"/>
  <bookViews>
    <workbookView xWindow="-120" yWindow="-120" windowWidth="29040" windowHeight="15840" xr2:uid="{FD6B0B0A-ADB4-4B8C-BA55-C9DDC4C777A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8" i="1" l="1"/>
  <c r="G29" i="1"/>
  <c r="G30" i="1"/>
  <c r="G31" i="1"/>
  <c r="G32" i="1"/>
  <c r="G33" i="1"/>
  <c r="G34" i="1"/>
  <c r="G35" i="1"/>
  <c r="G36" i="1"/>
  <c r="G37" i="1"/>
  <c r="G40" i="1"/>
  <c r="G41" i="1"/>
  <c r="G42" i="1"/>
  <c r="G43" i="1"/>
  <c r="G44" i="1"/>
  <c r="G45" i="1"/>
  <c r="G46" i="1"/>
  <c r="G47" i="1"/>
  <c r="G48" i="1"/>
  <c r="G49" i="1"/>
  <c r="G52" i="1"/>
  <c r="G53" i="1"/>
  <c r="G54" i="1"/>
  <c r="G55" i="1"/>
  <c r="G56" i="1"/>
  <c r="G57" i="1"/>
  <c r="G58" i="1"/>
  <c r="G59" i="1"/>
  <c r="G60" i="1"/>
  <c r="G61" i="1"/>
  <c r="G22" i="1"/>
  <c r="G23" i="1"/>
  <c r="G24" i="1"/>
  <c r="G25" i="1"/>
  <c r="G21" i="1"/>
  <c r="G17" i="1"/>
  <c r="G18" i="1"/>
  <c r="G19" i="1"/>
  <c r="G20" i="1"/>
  <c r="G16" i="1"/>
  <c r="G4" i="1"/>
</calcChain>
</file>

<file path=xl/sharedStrings.xml><?xml version="1.0" encoding="utf-8"?>
<sst xmlns="http://schemas.openxmlformats.org/spreadsheetml/2006/main" count="227" uniqueCount="172">
  <si>
    <t>Name</t>
  </si>
  <si>
    <t>Trader Type</t>
  </si>
  <si>
    <t>Description</t>
  </si>
  <si>
    <t>Price</t>
  </si>
  <si>
    <t>Quantity per item</t>
  </si>
  <si>
    <t>Green Grocer</t>
  </si>
  <si>
    <t>Green Seedless Grapes</t>
  </si>
  <si>
    <t>500 gm</t>
  </si>
  <si>
    <t>Brocolli</t>
  </si>
  <si>
    <t>250 gm</t>
  </si>
  <si>
    <t>Cabbage</t>
  </si>
  <si>
    <t>1.5 kg</t>
  </si>
  <si>
    <t>Tomatoes</t>
  </si>
  <si>
    <t>Potatoes</t>
  </si>
  <si>
    <t>1 kg</t>
  </si>
  <si>
    <t>Onions</t>
  </si>
  <si>
    <t>Garlic</t>
  </si>
  <si>
    <t>200 gm</t>
  </si>
  <si>
    <t>Oranges</t>
  </si>
  <si>
    <t>Apples</t>
  </si>
  <si>
    <t>4 pcs</t>
  </si>
  <si>
    <t>Blueberries</t>
  </si>
  <si>
    <t>125 gm</t>
  </si>
  <si>
    <t>Delicious and juicy orange fruit, good for juicing and containing an impressive list of essential nutrients, vitamins, minerals for normal growth and development and overall well-being. Orange is a tropical to semitropical, evergreen, small flowering tree, growing to about 5 to 8 m tall, and bearing seasonal fruits. Oranges are classified into two general categories, sweet and bitter, with the former being the type most commonly consumed. Popular sweet-varieties include Valencia, Navel, Persian variety, and blood orange.</t>
  </si>
  <si>
    <t>Sugraone seedless grapes offer a big burst of mild, sweet flavor wrapped in a crisp texture. Often observe in uniform loose large clusters with bright green stems and large, oval, and creamy white with excellent firmness berries.</t>
  </si>
  <si>
    <t>Product of China. Sturdy, abundant, and inexpensive, cabbage is a longstanding dietary staple throughout the world and is so widely cultivated. Use it in soups or saute in a stir-fry.</t>
  </si>
  <si>
    <t>Product of Malaysia. Tomatoes are widely known for their outstanding antioxidant content, including, of course, their oftentimes-rich concentration of lycopene.</t>
  </si>
  <si>
    <t>Product of Indonesia. Whether mashed, baked or roasted, people often consider potatoes as comfort food. It is an important food staple and the number one vegetable crop in the world. Potatoes are available year-round as they are harvested somewhere every month of the year.</t>
  </si>
  <si>
    <t>Product of Malaysia. Spicy, juicy, baseball-sized bundles of flavor. These pungent staples release their flavor when sauteed, braised, grilled, or roasted. Dredge with flour and deep-fry for decadent onion rings. These tear-inducing onions are usually considered too strong for eating raw.</t>
  </si>
  <si>
    <t>Product of China. Garlic adds an earthy, robust layer of flavor that makes it a year-round essential. Garlic can be crushed raw into pesto as it is bracing, almost biting, and fresh. Garlic can also be roasted whole for a nutty and mellow flavor. Chopped and tossed into salad dressing, it wakes up everything around it. Stuffed into a roast, it pushes deep meaty flavor. Always have plenty of garlic on hand.</t>
  </si>
  <si>
    <t>Double Red Delicious apples are a variety of Red Delicious apples that feature a very red skin. The Double Red has an extremely similar taste and texture to the Red Delicious apple, with a bright white flesh, aromatic and sweet flavor and a crisp, crunchy texture.</t>
  </si>
  <si>
    <t>300 gm</t>
  </si>
  <si>
    <t>Our Beef is produced from Angus beef for succulent, tender and richly flavoured steaks. Angus Beef has natural fat marbling within the meat which improves the texture of meat and provides delicious tasting meat. We work closely with our farm in New Zealand to ensure sustainable farming and complete traceability.</t>
  </si>
  <si>
    <t>Lamb rump is from the point where the leg and the loin meet, with connective tissue throughout. It is an amazingly tasty cut. A versatile cut that hold its flavour and texture well in a variety of dishes. The meat is medium-tender, medium fine-grain, boneless and lean with exterior fat cover on one side. Excellent for brief high heat roast and grilling. Tandoori lamb is another great option.</t>
  </si>
  <si>
    <t>The cubes are cut 100% from grass-fed Canterbury Spring Lamb and are lean, tender, juicy and richly flavoured when stewed with slow moist heat. Good ingredient for kebabs</t>
  </si>
  <si>
    <t>450 gm</t>
  </si>
  <si>
    <t>Juicy chunks of chicken coated in a golden, crispy batter. Toast for 11-12 mins, or deep fry for 1.5-2.5 mins until golden brown</t>
  </si>
  <si>
    <t>Popcorn Chicken - Frozen</t>
  </si>
  <si>
    <t>Chicken Nuggets - Frozen</t>
  </si>
  <si>
    <t>400 gm</t>
  </si>
  <si>
    <t>Buffalo Wings - Frozen</t>
  </si>
  <si>
    <t>Chicken Breasts - Fresh</t>
  </si>
  <si>
    <t>Minced Chicken - Fresh</t>
  </si>
  <si>
    <t>Pork  - Fresh</t>
  </si>
  <si>
    <t>Beef - Fresh</t>
  </si>
  <si>
    <t>Lamb - Fresh</t>
  </si>
  <si>
    <t>Lamb Rump - Frozen</t>
  </si>
  <si>
    <t>Lamb Diced - Frozen</t>
  </si>
  <si>
    <t>Economical and easy to cook, grey prawns can be found in many dishes across all cuisines. Have you wondered why some prawns taste sweeter than others? The salinity of the waters and general environment in which the prawns grow directly impacts its taste.</t>
  </si>
  <si>
    <t>Norwegian Salmon - Fresh</t>
  </si>
  <si>
    <t>Flown in fresh, daily from Norway. Increasingly, with more stable demand and supply for Salmon, it has became an affordable and accessible seafood choice for many. Each piece is approximately 120g, portioned on a bias cut for an even thickness. This allows every piece to be cooked evenly . Special note: Not for raw consumption.</t>
  </si>
  <si>
    <t>Barramundi Fillet</t>
  </si>
  <si>
    <t>Barramundi is one of the most extensively farmed variety in Southeast Asia. Also known as the Seabass, it is a resilient breed which makes it less susceptible to harsh environments, and therefore, easier to farm. Whether baked, grilled or stir-fry, it tastes equally good and makes a great dinner party dish.</t>
  </si>
  <si>
    <t>240 gm</t>
  </si>
  <si>
    <t>Toman Slices - Fresh</t>
  </si>
  <si>
    <t>Sliced for your convenience, you can whip up a quick steamboat, tom yum soup or stir-fry within minutes! The Toman fish presents itself as an affordable yet delicious protein. Toman can be found in fish head bee hoon, fish porridge and seafood hor fun.</t>
  </si>
  <si>
    <t>Churo Salmon Steak</t>
  </si>
  <si>
    <t>Premium quality Atlantic Salmon Steak are portioned for your convenience. Perfect for pan-fry or grilling.</t>
  </si>
  <si>
    <t>Squid Rings - Fresh</t>
  </si>
  <si>
    <t>Good quality Squid when cooked right, should have a tender bite to them. Hard to chew and difficult to swallow ones are either over-cooked, or of inferior quality. These squids have been cut into rings for fuss-free food preparation. Squid cooks quickly so you can take it off the fire once it turns white. Avoid adding liquid when cooking in order to prevent the squid from toughening up.</t>
  </si>
  <si>
    <t>Made with finest quality fish meat. Specially formulated for that super crunchy feeling. 100% preservative free and no added colouring. Zero Trans Fats. To be deep fried in frozen condition. Ideal for all occasion.</t>
  </si>
  <si>
    <t>360 gm</t>
  </si>
  <si>
    <t>Tempura Fish Bites - Frozen</t>
  </si>
  <si>
    <t>Breaded Fish Fingers - Frozen</t>
  </si>
  <si>
    <t>Enjoy premium fish chunks in the comfort of your home. Convenient and hassle-free for time strapped working people. Superb for air fryer, deep fryer or oven baking. Carefully portioned chunks from fish fillets and coated with a light style tempura batter. Easy to cook, healthy to eat, suitable for all ages. Our fish chunks are not only crispy, but also fragrant and flavorful. It can be served as a finger food or as a side to your main meal. Trans fat free, no added preservatives and artificial colorings.</t>
  </si>
  <si>
    <t>Korean Fish Cake - Frozen</t>
  </si>
  <si>
    <t>Made from top grade fish surimi paste. Convenient and delicious!</t>
  </si>
  <si>
    <t>280 gm</t>
  </si>
  <si>
    <t>Crab Stick - Frozen</t>
  </si>
  <si>
    <t>Crab sticks are versatile item that can be used in almost all dishes; in soups, pizza topping, pasta ingredient, salad ingredient, or crab stick fritters. The combination of crab stick never fails on the dishes and is widely enjoyed across many cultures and ethnic delicacies.</t>
  </si>
  <si>
    <t>Grey Prawns - Fresh</t>
  </si>
  <si>
    <t>White Bread</t>
  </si>
  <si>
    <t>600 gm</t>
  </si>
  <si>
    <t>Wholemeal Bread</t>
  </si>
  <si>
    <t>This bread is high in fibre and yet soft and delicious.Made with 50% wholemeal flour, high in vitamins B1, B2, B3, Calcium and Iron, and no cholesterol and trans fat.</t>
  </si>
  <si>
    <t>420 gm</t>
  </si>
  <si>
    <t>Milk Toast Bread</t>
  </si>
  <si>
    <t>Sunshine Hokkaido Milk Toast Bread is baked with premium Hokkaido milk. The cows in Hokkaido are able to produce higher quality milk because of the greenery, fresh air, spacious land and better living conditions.</t>
  </si>
  <si>
    <t>California Raisin Loaf</t>
  </si>
  <si>
    <t>Laden with 35% of top gradesun-dried California raisins that are both delicious and nutritious. No trans fat.</t>
  </si>
  <si>
    <t>Croissant</t>
  </si>
  <si>
    <t>Pasquier Pains Au Chocolate - 8 Fluffy Leavened Chocolate Breads for any occasion of the day! Great for kids and the whole family! Ingredients: Wheat flour 40%, Pastry butter (milk), Chocolate 12% (sugar, cocoa paste, cocoa butter, emulsifier: soya lecithin), Water, Leaven 5% (wheat flour 3% , Salt, Rapeseed oil), Thickener: guar gum, Yeast, Emulsifier: mono and diglycerides of fatty acids Wheat gluten, Salt, Dye: carotenoids, Psyllium fibers, Antioxidant: ascorbic acid, Milk proteins. Product of France. Imported by RedMart.</t>
  </si>
  <si>
    <t>Most American type of muffin baked with milk inside and milk chocolate chunks on top.</t>
  </si>
  <si>
    <t>70 gm</t>
  </si>
  <si>
    <t>Crepe Chocolate</t>
  </si>
  <si>
    <t>Delicious crepe filled with chocolate! Ready to eat!</t>
  </si>
  <si>
    <t>256 gm</t>
  </si>
  <si>
    <t>Naan Bread</t>
  </si>
  <si>
    <t>Cake</t>
  </si>
  <si>
    <t xml:space="preserve">Celebrate birthdays with the crowd-pleasing Chocolate Birthday Cake. Created and decorated entirely by hand in our own bakery, this delectable dessert boasts both an elegant presentation and excellent flavor. </t>
  </si>
  <si>
    <t>800 gm</t>
  </si>
  <si>
    <t>6 pcs</t>
  </si>
  <si>
    <t>Honey Roast Ham Sliced</t>
  </si>
  <si>
    <t>Our hams are from British Charter Gammon, cooked on site here in Linlithgow.Our Gammons are locally sourced in Scotland and are farm assured certified from Quality Meat Scotland.</t>
  </si>
  <si>
    <t xml:space="preserve">Scotch Pies </t>
  </si>
  <si>
    <t>Chicken Liver Pate</t>
  </si>
  <si>
    <t xml:space="preserve">DETRY is the producer of the Aubel brand of fresh and packed delicatessen meats. The result of local know-how, Aubel® comes in a range of delicious, quality Belgian specialities, prepared to authentic recipes. Natural, appetizing, surprising, authentic, just like the village that gave them their name. </t>
  </si>
  <si>
    <t>Premium Scotch Beef Steak Box</t>
  </si>
  <si>
    <t>Our cattle are predominantly grass-fed and outdoor reared on farms recognised for high standards of animal welfare.</t>
  </si>
  <si>
    <t>1.7 kg</t>
  </si>
  <si>
    <t>Ox Cheek</t>
  </si>
  <si>
    <t>Another cut that deserves its recent revival. Perfect for slow cooked stews with lots of flavour. Ox Cheek is one of those beef cuts that have lost favour over the years, but is making a strong come back as a cut that offers great value for money and is also full of flavour.</t>
  </si>
  <si>
    <t>Grated White Cheddar</t>
  </si>
  <si>
    <t>To keep your delivery cool, it is packed along with specially designed ice packs. Our ice packs are made with a frozen water-based gel, which keeps the meat at the correct temperature for up to 48 hours. When the ice does melt, it stays as a gel, which prevents the delivery becoming wet.</t>
  </si>
  <si>
    <t>650 gm</t>
  </si>
  <si>
    <t>Grated Red Cheddar</t>
  </si>
  <si>
    <t>Grated Mild red Cheddar cheese. Smooth &amp; Creamy</t>
  </si>
  <si>
    <t>Grated Italian hard Parmesan style cheese</t>
  </si>
  <si>
    <t>Mixture of hard grated cheeses, packaged in a protective atmosphere in bags of 1 kg fixed weight portions</t>
  </si>
  <si>
    <t>700 gm</t>
  </si>
  <si>
    <t>Maldon Sea Salt Flakes</t>
  </si>
  <si>
    <t>Free from artificial additives, fresh tasting Maldon Sea Salt flakes enhance the flavours of fine food. Maldon Salt is made using traditional methods and its soft crystals are soft enough to crumble easily between fingertips.</t>
  </si>
  <si>
    <t>2 kg</t>
  </si>
  <si>
    <t>Maysan Original Curry Sauce</t>
  </si>
  <si>
    <t>Maysan Original Authentic Chinese Curry Paste mix that has become a favourite with homeowners and caterers alike. Ideal for making curry dishes, it is a preferred choice for making Chinese recipes. Quick and easy to use.</t>
  </si>
  <si>
    <t>Butchers</t>
  </si>
  <si>
    <t>Fishmonger</t>
  </si>
  <si>
    <t>Bakery</t>
  </si>
  <si>
    <t>Delicatessen</t>
  </si>
  <si>
    <t>Muffin</t>
  </si>
  <si>
    <t>Doughnuts</t>
  </si>
  <si>
    <t>Pick your perfect dozen, a box of your favourite Krispy Kreme doughnuts!</t>
  </si>
  <si>
    <t>Allergy Information</t>
  </si>
  <si>
    <t>itching/tingling in the mouth, swelling of tongue, lips, and throat, nasal congestion</t>
  </si>
  <si>
    <t>diarrhea and lightheadedness.</t>
  </si>
  <si>
    <t>itching/tingling in the mouth, swelling of tongue, lips, and throat, nasal congestion, nausea, abdominal pain, diarrhea and lightheadedness.</t>
  </si>
  <si>
    <t>diarrhea, nausea, intense itching, mild wheezing/coughing, itching in the mouth, nasal congestion.</t>
  </si>
  <si>
    <t>Itching. Swelling. Hives, swelling, or redness.</t>
  </si>
  <si>
    <t>itchy mouth.</t>
  </si>
  <si>
    <t>heartburn, diarrhea, or stomach pain.</t>
  </si>
  <si>
    <t>may include nausea, headache, and itching.</t>
  </si>
  <si>
    <t>skin rash, eczema, or hives (urticaria) abdominal cramps, nausea, vomiting, or diarrhea.</t>
  </si>
  <si>
    <t>Swelling. Tingling. Itching of the mouth, tongue, lips, and face.</t>
  </si>
  <si>
    <t>itchy swollen, or watery eyes, runny, itchy nose, difficulty breathing, coughing or wheezing, itchy skin and hives.</t>
  </si>
  <si>
    <t>Vomiting, Weak pulse.</t>
  </si>
  <si>
    <t>nausea and rashes.</t>
  </si>
  <si>
    <t>An allergic reaction can occur within minutes of ingestion and might include hives, diarrhea, vomiting, rash, itching and difficulty breathing.</t>
  </si>
  <si>
    <t>inflammation of skin/skin rash, itchy mouth/throat, headaches, nausea, vomiting, stomach ache and anaphylaxis(rare).</t>
  </si>
  <si>
    <t>Hives, itching or eczema (atopic dermatitis) Swelling of the lips, face, tongue and throat, or other parts of the body.</t>
  </si>
  <si>
    <t>Stuffy or runny nose and/or sneezing.</t>
  </si>
  <si>
    <t>Nausea, stomach cramps, indigestion, vomiting and/or diarrhea.</t>
  </si>
  <si>
    <t>Anaphylaxis (less common), a potentially life-threatening reaction that impairs breathing and can cause the body to go into shock.</t>
  </si>
  <si>
    <t>hives/skin rash, nausea, stomach cramps, indigestion, vomiting, stuffy nose, asthma, headaches and anaphylaxis(rare)</t>
  </si>
  <si>
    <t>nasal congestion, asthma, atopic dermatitis, urticaria, hives, nausea, diarrhea, irritation and watery, itchy eyes.</t>
  </si>
  <si>
    <t>tingling/itching in the mouth, hives, swelling of the lips, face, tongue and throat, wheezing, abdominal pain and fainting.</t>
  </si>
  <si>
    <t>abdominal pain and fainting.</t>
  </si>
  <si>
    <t>asthma, atopic dermatitis, urticaria, hives, nausea, diarrhea, irritation and watery, itchy eyes.</t>
  </si>
  <si>
    <t>urticaria, hives, nausea, diarrhea, irritation and watery, itchy eyes.</t>
  </si>
  <si>
    <t>diarrhea, irritation and watery, itchy eyes.</t>
  </si>
  <si>
    <t>headaches, rash, hives, tissue swelling, indigestion, nausea, stomach cramps, diarrhea and vomiting.</t>
  </si>
  <si>
    <t>rash, hives, tissue swelling, indigestion, nausea, stomach cramps, diarrhea and vomiting.</t>
  </si>
  <si>
    <t xml:space="preserve"> tissue swelling, indigestion, nausea, stomach cramps, diarrhea and vomiting.</t>
  </si>
  <si>
    <t>indigestion, nausea, stomach cramps, diarrhea and vomiting.</t>
  </si>
  <si>
    <t>nausea, stomach cramps, diarrhea and vomiting.</t>
  </si>
  <si>
    <t>Product of Australia. Versatile broccoli is delicious raw or cooked, and it is packed with so many complex nutrients that it\'s often called a superfood.</t>
  </si>
  <si>
    <t>Plump, juicy, and sweet, with vibrant colours ranging from deep purple-blue to blue-black and highlighted by a silvery sheen called a bloom, blueberries are one of nature\'s great treasures. Blueberries have a sweet flavour that\'s delicious in cakes, muffins, tarts, salads, sauces and jams. Country of origin may vary depending on season between; Morocco, USA, Australia, Argentina, Chile, Canada, Kenya, Spain, South Africa, Mexico, Portugal, Peru and Poland.</t>
  </si>
  <si>
    <t/>
  </si>
  <si>
    <t>Fresh meat and seafood is delivered daily to RedMart by approved suppliers. We guarantee it will be fit for consumption 2 days after delivery day to you. For the actual expiry date, please refer to the packaging when you receive your products. Our range of fresh meat and sefaood is vacuum sealed for freshness, leak proof for hygiene and convenience, as well as freezer ready since it is fresh and has not been frozen before. A leading poultry producer in Singapore and Malaysia today, Kee Song\'s poultry products are processed locally for optimum freshness. We make it a point to ensure that our consumers receive only the freshest and highest quality products from us that are antibiotics residual free. Premium quality selected chicken which is good with any form of cooking.</t>
  </si>
  <si>
    <t>Indonesia Fresh Chilled Pork. Pork is a high-protein food that contains varying amounts of fat. It contains all nine essential amino acids necessary for our body\'s growth and maintenance. Pork is a rice source of many vitamins and minerals.</t>
  </si>
  <si>
    <t>These animals are raised on lush green pastures with sustainable farming practices. It contains only 6-percent fat and is rich source of iron. Tender, tasty and juicy, it\'s a treat to eat. Product sells as a piece and weight indication is approximate.</t>
  </si>
  <si>
    <t>Singapore\'s all-time favourite hot &amp; spicy wings. Juicy, tender chicken meat coated in a delicious marinade that\'s perfect for any party. Oven bake for 7 mins, or toast for 15-16 mins</t>
  </si>
  <si>
    <t>Baked from high protein flour and enriched with vitamins and minerals. Especially popular with bigger families, it\'s high in vitamins B1, B2, B3, Calcium and Iron, and has no trans fat.</t>
  </si>
  <si>
    <t>100-Percent natural, locally made, preservative free, fluffy naan. Best enjoyed warm, to heat, simply pop in the microwave for 30 seconds or warm in toaster or oven.Did you know? The first recorded history of naan dates back to 1300 AD where it was cooked at the Imperial Court in Delhi. These days it\'s easily served in your home, alongside Butter Chicken, daal, or a simple raita.</t>
  </si>
  <si>
    <t>Due to demand we have made Scotch Pies available to buy through our website again. We would like to point out that the pastry used is fragile and we can\'t guarantee the condition the pies will arrive in the same condition they left in! Freshly made in Scotland.</t>
  </si>
  <si>
    <t>(1,'Cabbage','Product of China. Sturdy, abundant, and inexpensive, cabbage is a longstanding dietary staple throughout the world and is so widely cultivated. Use it in soups or saute in a stir-fry.','2.1','1.5 kg','10','1','10','Swelling. Tingling. Itching of the mouth, tongue, lips, and face.')</t>
  </si>
  <si>
    <t>(1,'Tomatoes','Product of Malaysia. Tomatoes are widely known for their outstanding antioxidant content, including, of course, their oftentimes-rich concentration of lycopene.','1.45','500 gm','10','1','10','skin rash, eczema, or hives (urticaria) abdominal cramps, nausea, vomiting, or diarrhea.')</t>
  </si>
  <si>
    <t>(1,'Potatoes','Product of Indonesia. Whether mashed, baked or roasted, people often consider potatoes as comfort food. It is an important food staple and the number one vegetable crop in the world. Potatoes are available year-round as they are harvested somewhere every month of the year.','1.65','1 kg','10','1','10','diarrhea, nausea, intense itching, mild wheezing/coughing, itching in the mouth, nasal congestion.')</t>
  </si>
  <si>
    <t>(1,'Onions','Product of Malaysia. Spicy, juicy, baseball-sized bundles of flavor. These pungent staples release their flavor when sauteed, braised, grilled, or roasted. Dredge with flour and deep-fry for decadent onion rings. These tear-inducing onions are usually considered too strong for eating raw.','1.2','500 gm','10','1','10','may include nausea, headache, and itching.')</t>
  </si>
  <si>
    <t>(1,'Garlic','Product of China. Garlic adds an earthy, robust layer of flavor that makes it a year-round essential. Garlic can be crushed raw into pesto as it is bracing, almost biting, and fresh. Garlic can also be roasted whole for a nutty and mellow flavor. Chopped and tossed into salad dressing, it wakes up everything around it. Stuffed into a roast, it pushes deep meaty flavor. Always have plenty of garlic on hand.','1.35','200 gm','10','1','10','heartburn, diarrhea, or stomach pain.')</t>
  </si>
  <si>
    <t>(2,'Oranges','Delicious and juicy orange fruit, good for juicing and containing an impressive list of essential nutrients, vitamins, minerals for normal growth and development and overall well-being. Orange is a tropical to semitropical, evergreen, small flowering tree, growing to about 5 to 8 m tall, and bearing seasonal fruits. Oranges are classified into two general categories, sweet and bitter, with the former being the type most commonly consumed. Popular sweet-varieties include Valencia, Navel, Persian variety, and blood orange.','4','1 kg','10','1','10','itchy mouth.')</t>
  </si>
  <si>
    <t>(2,'Apples','Double Red Delicious apples are a variety of Red Delicious apples that feature a very red skin. The Double Red has an extremely similar taste and texture to the Red Delicious apple, with a bright white flesh, aromatic and sweet flavor and a crisp, crunchy texture.','4','4 pcs','10','1','10','itching/tingling in the mouth, swelling of tongue, lips, and throat, nasal congestion, nausea, abdominal pain, diarrhea and lightheadedness.')</t>
  </si>
  <si>
    <t>(2,'Blueberries','Plump, juicy, and sweet, with vibrant colours ranging from deep purple-blue to blue-black and highlighted by a silvery sheen called a bloom, blueberries are one of nature\'s great treasures. Blueberries have a sweet flavour that\'s delicious in cakes, muffins, tarts, salads, sauces and jams. Country of origin may vary depending on season between; Morocco, USA, Australia, Argentina, Chile, Canada, Kenya, Spain, South Africa, Mexico, Portugal, Peru and Poland.','4.7','125 gm','10','1','10','Itching. Swelling. Hives, swelling, or redness.')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</si>
</sst>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5" x14ac:knownFonts="1">
    <font>
      <sz val="11"/>
      <color theme="1"/>
      <name val="Calibri"/>
      <family val="2"/>
      <scheme val="minor"/>
    </font>
    <font>
      <sz val="11"/>
      <color rgb="FFFF0000"/>
      <name val="Calibri"/>
      <family val="2"/>
      <scheme val="minor"/>
    </font>
    <font>
      <sz val="14"/>
      <color theme="1"/>
      <name val="Calibri"/>
      <family val="2"/>
      <scheme val="minor"/>
    </font>
    <font>
      <sz val="11"/>
      <color rgb="FF212121"/>
      <name val="Calibri"/>
      <family val="2"/>
      <scheme val="minor"/>
    </font>
    <font>
      <sz val="14"/>
      <color theme="4"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8" fontId="0" fillId="0" borderId="0" xfId="0" applyNumberFormat="1"/>
    <xf numFmtId="0" fontId="2" fillId="0" borderId="0" xfId="0" applyFont="1"/>
    <xf numFmtId="0" fontId="3" fillId="0" borderId="0" xfId="0" applyFont="1"/>
    <xf numFmtId="6" fontId="0" fillId="0" borderId="0" xfId="0" applyNumberFormat="1"/>
    <xf numFmtId="0" fontId="1"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72126-FD12-4877-BF76-02A3283E625C}">
  <dimension ref="A1:G61"/>
  <sheetViews>
    <sheetView tabSelected="1" workbookViewId="0">
      <selection activeCell="G6" sqref="G6:G13"/>
    </sheetView>
  </sheetViews>
  <sheetFormatPr defaultRowHeight="15" x14ac:dyDescent="0.25"/>
  <cols>
    <col min="1" max="1" width="13.140625" customWidth="1"/>
    <col min="2" max="2" width="24.28515625" customWidth="1"/>
    <col min="3" max="3" width="14.140625" customWidth="1"/>
    <col min="4" max="4" width="7.140625" customWidth="1"/>
    <col min="5" max="5" width="6" customWidth="1"/>
    <col min="6" max="6" width="10.28515625" customWidth="1"/>
    <col min="7" max="7" width="184.28515625" bestFit="1" customWidth="1"/>
  </cols>
  <sheetData>
    <row r="1" spans="1:7" ht="18.75" x14ac:dyDescent="0.3">
      <c r="A1" s="6" t="s">
        <v>1</v>
      </c>
      <c r="B1" s="6" t="s">
        <v>0</v>
      </c>
      <c r="C1" s="6" t="s">
        <v>2</v>
      </c>
      <c r="D1" s="6" t="s">
        <v>3</v>
      </c>
      <c r="E1" s="6" t="s">
        <v>4</v>
      </c>
      <c r="F1" s="6" t="s">
        <v>122</v>
      </c>
    </row>
    <row r="2" spans="1:7" ht="18.75" x14ac:dyDescent="0.3">
      <c r="A2" s="2"/>
    </row>
    <row r="3" spans="1:7" x14ac:dyDescent="0.25">
      <c r="A3" s="5" t="s">
        <v>5</v>
      </c>
    </row>
    <row r="4" spans="1:7" x14ac:dyDescent="0.25">
      <c r="A4">
        <v>1</v>
      </c>
      <c r="B4" t="s">
        <v>6</v>
      </c>
      <c r="C4" s="3" t="s">
        <v>24</v>
      </c>
      <c r="D4" s="1">
        <v>4.9000000000000004</v>
      </c>
      <c r="E4" t="s">
        <v>7</v>
      </c>
      <c r="F4" t="s">
        <v>123</v>
      </c>
      <c r="G4" t="e">
        <f>"('"&amp;B4&amp;"','"&amp;#REF!&amp;"','"&amp;D4&amp;"','"&amp;E4&amp;"','10','1','10','"&amp;F4&amp;"')"</f>
        <v>#REF!</v>
      </c>
    </row>
    <row r="5" spans="1:7" x14ac:dyDescent="0.25">
      <c r="A5">
        <v>2</v>
      </c>
      <c r="B5" t="s">
        <v>8</v>
      </c>
      <c r="C5" s="3" t="s">
        <v>154</v>
      </c>
      <c r="D5" s="1">
        <v>3.2</v>
      </c>
      <c r="E5" t="s">
        <v>9</v>
      </c>
      <c r="F5" t="s">
        <v>124</v>
      </c>
    </row>
    <row r="6" spans="1:7" x14ac:dyDescent="0.25">
      <c r="A6">
        <v>3</v>
      </c>
      <c r="B6" t="s">
        <v>10</v>
      </c>
      <c r="C6" s="3" t="s">
        <v>25</v>
      </c>
      <c r="D6" s="1">
        <v>2.1</v>
      </c>
      <c r="E6" t="s">
        <v>11</v>
      </c>
      <c r="F6" t="s">
        <v>132</v>
      </c>
      <c r="G6" t="s">
        <v>164</v>
      </c>
    </row>
    <row r="7" spans="1:7" x14ac:dyDescent="0.25">
      <c r="A7">
        <v>4</v>
      </c>
      <c r="B7" t="s">
        <v>12</v>
      </c>
      <c r="C7" s="3" t="s">
        <v>26</v>
      </c>
      <c r="D7" s="1">
        <v>1.45</v>
      </c>
      <c r="E7" t="s">
        <v>7</v>
      </c>
      <c r="F7" t="s">
        <v>131</v>
      </c>
      <c r="G7" t="s">
        <v>165</v>
      </c>
    </row>
    <row r="8" spans="1:7" x14ac:dyDescent="0.25">
      <c r="A8">
        <v>5</v>
      </c>
      <c r="B8" t="s">
        <v>13</v>
      </c>
      <c r="C8" s="3" t="s">
        <v>27</v>
      </c>
      <c r="D8" s="1">
        <v>1.65</v>
      </c>
      <c r="E8" t="s">
        <v>14</v>
      </c>
      <c r="F8" t="s">
        <v>126</v>
      </c>
      <c r="G8" t="s">
        <v>166</v>
      </c>
    </row>
    <row r="9" spans="1:7" x14ac:dyDescent="0.25">
      <c r="A9">
        <v>6</v>
      </c>
      <c r="B9" t="s">
        <v>15</v>
      </c>
      <c r="C9" s="3" t="s">
        <v>28</v>
      </c>
      <c r="D9" s="1">
        <v>1.2</v>
      </c>
      <c r="E9" t="s">
        <v>7</v>
      </c>
      <c r="F9" t="s">
        <v>130</v>
      </c>
      <c r="G9" t="s">
        <v>167</v>
      </c>
    </row>
    <row r="10" spans="1:7" x14ac:dyDescent="0.25">
      <c r="A10">
        <v>7</v>
      </c>
      <c r="B10" t="s">
        <v>16</v>
      </c>
      <c r="C10" s="3" t="s">
        <v>29</v>
      </c>
      <c r="D10" s="1">
        <v>1.35</v>
      </c>
      <c r="E10" t="s">
        <v>17</v>
      </c>
      <c r="F10" t="s">
        <v>129</v>
      </c>
      <c r="G10" t="s">
        <v>168</v>
      </c>
    </row>
    <row r="11" spans="1:7" x14ac:dyDescent="0.25">
      <c r="A11">
        <v>8</v>
      </c>
      <c r="B11" t="s">
        <v>18</v>
      </c>
      <c r="C11" s="3" t="s">
        <v>23</v>
      </c>
      <c r="D11" s="1">
        <v>4</v>
      </c>
      <c r="E11" t="s">
        <v>14</v>
      </c>
      <c r="F11" t="s">
        <v>128</v>
      </c>
      <c r="G11" t="s">
        <v>169</v>
      </c>
    </row>
    <row r="12" spans="1:7" x14ac:dyDescent="0.25">
      <c r="A12">
        <v>9</v>
      </c>
      <c r="B12" t="s">
        <v>19</v>
      </c>
      <c r="C12" s="3" t="s">
        <v>30</v>
      </c>
      <c r="D12" s="1">
        <v>4</v>
      </c>
      <c r="E12" t="s">
        <v>20</v>
      </c>
      <c r="F12" t="s">
        <v>125</v>
      </c>
      <c r="G12" t="s">
        <v>170</v>
      </c>
    </row>
    <row r="13" spans="1:7" x14ac:dyDescent="0.25">
      <c r="A13">
        <v>10</v>
      </c>
      <c r="B13" t="s">
        <v>21</v>
      </c>
      <c r="C13" s="3" t="s">
        <v>155</v>
      </c>
      <c r="D13" s="1">
        <v>4.7</v>
      </c>
      <c r="E13" t="s">
        <v>22</v>
      </c>
      <c r="F13" t="s">
        <v>127</v>
      </c>
      <c r="G13" t="s">
        <v>171</v>
      </c>
    </row>
    <row r="14" spans="1:7" x14ac:dyDescent="0.25">
      <c r="C14" s="3" t="s">
        <v>156</v>
      </c>
      <c r="D14" s="1"/>
    </row>
    <row r="15" spans="1:7" x14ac:dyDescent="0.25">
      <c r="A15" s="5" t="s">
        <v>115</v>
      </c>
      <c r="C15" s="3" t="s">
        <v>156</v>
      </c>
    </row>
    <row r="16" spans="1:7" x14ac:dyDescent="0.25">
      <c r="A16">
        <v>1</v>
      </c>
      <c r="B16" t="s">
        <v>41</v>
      </c>
      <c r="C16" s="3" t="s">
        <v>157</v>
      </c>
      <c r="D16" s="1">
        <v>3.25</v>
      </c>
      <c r="E16" t="s">
        <v>31</v>
      </c>
      <c r="F16" t="s">
        <v>133</v>
      </c>
      <c r="G16" t="str">
        <f>"(3,'"&amp;B16&amp;"','"&amp;C16&amp;"','"&amp;D16&amp;"','"&amp;E16&amp;"','10','1','10','"&amp;F16&amp;"')"</f>
        <v>(3,'Chicken Breasts - Fresh','Fresh meat and seafood is delivered daily to RedMart by approved suppliers. We guarantee it will be fit for consumption 2 days after delivery day to you. For the actual expiry date, please refer to the packaging when you receive your products. Our range of fresh meat and sefaood is vacuum sealed for freshness, leak proof for hygiene and convenience, as well as freezer ready since it is fresh and has not been frozen before. A leading poultry producer in Singapore and Malaysia today, Kee Song\'s poultry products are processed locally for optimum freshness. We make it a point to ensure that our consumers receive only the freshest and highest quality products from us that are antibiotics residual free. Premium quality selected chicken which is good with any form of cooking.','3.25','300 gm','10','1','10','itchy swollen, or watery eyes, runny, itchy nose, difficulty breathing, coughing or wheezing, itchy skin and hives.')</v>
      </c>
    </row>
    <row r="17" spans="1:7" x14ac:dyDescent="0.25">
      <c r="A17">
        <v>2</v>
      </c>
      <c r="B17" t="s">
        <v>42</v>
      </c>
      <c r="C17" s="3" t="s">
        <v>157</v>
      </c>
      <c r="D17" s="1">
        <v>3.1</v>
      </c>
      <c r="E17" t="s">
        <v>31</v>
      </c>
      <c r="F17" t="s">
        <v>133</v>
      </c>
      <c r="G17" t="str">
        <f t="shared" ref="G17:G20" si="0">"(3,'"&amp;B17&amp;"','"&amp;C17&amp;"','"&amp;D17&amp;"','"&amp;E17&amp;"','10','1','10','"&amp;F17&amp;"')"</f>
        <v>(3,'Minced Chicken - Fresh','Fresh meat and seafood is delivered daily to RedMart by approved suppliers. We guarantee it will be fit for consumption 2 days after delivery day to you. For the actual expiry date, please refer to the packaging when you receive your products. Our range of fresh meat and sefaood is vacuum sealed for freshness, leak proof for hygiene and convenience, as well as freezer ready since it is fresh and has not been frozen before. A leading poultry producer in Singapore and Malaysia today, Kee Song\'s poultry products are processed locally for optimum freshness. We make it a point to ensure that our consumers receive only the freshest and highest quality products from us that are antibiotics residual free. Premium quality selected chicken which is good with any form of cooking.','3.1','300 gm','10','1','10','itchy swollen, or watery eyes, runny, itchy nose, difficulty breathing, coughing or wheezing, itchy skin and hives.')</v>
      </c>
    </row>
    <row r="18" spans="1:7" x14ac:dyDescent="0.25">
      <c r="A18">
        <v>3</v>
      </c>
      <c r="B18" t="s">
        <v>43</v>
      </c>
      <c r="C18" s="3" t="s">
        <v>158</v>
      </c>
      <c r="D18" s="1">
        <v>4.26</v>
      </c>
      <c r="E18" t="s">
        <v>31</v>
      </c>
      <c r="F18" t="s">
        <v>134</v>
      </c>
      <c r="G18" t="str">
        <f t="shared" si="0"/>
        <v>(3,'Pork  - Fresh','Indonesia Fresh Chilled Pork. Pork is a high-protein food that contains varying amounts of fat. It contains all nine essential amino acids necessary for our body\'s growth and maintenance. Pork is a rice source of many vitamins and minerals.','4.26','300 gm','10','1','10','Vomiting, Weak pulse.')</v>
      </c>
    </row>
    <row r="19" spans="1:7" x14ac:dyDescent="0.25">
      <c r="A19">
        <v>4</v>
      </c>
      <c r="B19" t="s">
        <v>44</v>
      </c>
      <c r="C19" s="3" t="s">
        <v>32</v>
      </c>
      <c r="D19" s="1">
        <v>28</v>
      </c>
      <c r="E19" t="s">
        <v>7</v>
      </c>
      <c r="F19" t="s">
        <v>135</v>
      </c>
      <c r="G19" t="str">
        <f t="shared" si="0"/>
        <v>(3,'Beef - Fresh','Our Beef is produced from Angus beef for succulent, tender and richly flavoured steaks. Angus Beef has natural fat marbling within the meat which improves the texture of meat and provides delicious tasting meat. We work closely with our farm in New Zealand to ensure sustainable farming and complete traceability.','28','500 gm','10','1','10','nausea and rashes.')</v>
      </c>
    </row>
    <row r="20" spans="1:7" x14ac:dyDescent="0.25">
      <c r="A20">
        <v>5</v>
      </c>
      <c r="B20" t="s">
        <v>45</v>
      </c>
      <c r="C20" s="3" t="s">
        <v>159</v>
      </c>
      <c r="D20" s="4">
        <v>31</v>
      </c>
      <c r="E20" t="s">
        <v>14</v>
      </c>
      <c r="F20" t="s">
        <v>136</v>
      </c>
      <c r="G20" t="str">
        <f t="shared" si="0"/>
        <v>(3,'Lamb - Fresh','These animals are raised on lush green pastures with sustainable farming practices. It contains only 6-percent fat and is rich source of iron. Tender, tasty and juicy, it\'s a treat to eat. Product sells as a piece and weight indication is approximate.','31','1 kg','10','1','10','An allergic reaction can occur within minutes of ingestion and might include hives, diarrhea, vomiting, rash, itching and difficulty breathing.')</v>
      </c>
    </row>
    <row r="21" spans="1:7" x14ac:dyDescent="0.25">
      <c r="A21">
        <v>6</v>
      </c>
      <c r="B21" t="s">
        <v>46</v>
      </c>
      <c r="C21" s="3" t="s">
        <v>33</v>
      </c>
      <c r="D21" s="1">
        <v>14.67</v>
      </c>
      <c r="E21" t="s">
        <v>31</v>
      </c>
      <c r="F21" t="s">
        <v>136</v>
      </c>
      <c r="G21" t="str">
        <f>"(4,'"&amp;B21&amp;"','"&amp;C21&amp;"','"&amp;D21&amp;"','"&amp;E21&amp;"','10','1','10','"&amp;F21&amp;"')"</f>
        <v>(4,'Lamb Rump - Frozen','Lamb rump is from the point where the leg and the loin meet, with connective tissue throughout. It is an amazingly tasty cut. A versatile cut that hold its flavour and texture well in a variety of dishes. The meat is medium-tender, medium fine-grain, boneless and lean with exterior fat cover on one side. Excellent for brief high heat roast and grilling. Tandoori lamb is another great option.','14.67','300 gm','10','1','10','An allergic reaction can occur within minutes of ingestion and might include hives, diarrhea, vomiting, rash, itching and difficulty breathing.')</v>
      </c>
    </row>
    <row r="22" spans="1:7" x14ac:dyDescent="0.25">
      <c r="A22">
        <v>7</v>
      </c>
      <c r="B22" t="s">
        <v>47</v>
      </c>
      <c r="C22" s="3" t="s">
        <v>34</v>
      </c>
      <c r="D22" s="1">
        <v>8.68</v>
      </c>
      <c r="E22" t="s">
        <v>9</v>
      </c>
      <c r="F22" t="s">
        <v>136</v>
      </c>
      <c r="G22" t="str">
        <f t="shared" ref="G22:G61" si="1">"(4,'"&amp;B22&amp;"','"&amp;C22&amp;"','"&amp;D22&amp;"','"&amp;E22&amp;"','10','1','10','"&amp;F22&amp;"')"</f>
        <v>(4,'Lamb Diced - Frozen','The cubes are cut 100% from grass-fed Canterbury Spring Lamb and are lean, tender, juicy and richly flavoured when stewed with slow moist heat. Good ingredient for kebabs','8.68','250 gm','10','1','10','An allergic reaction can occur within minutes of ingestion and might include hives, diarrhea, vomiting, rash, itching and difficulty breathing.')</v>
      </c>
    </row>
    <row r="23" spans="1:7" x14ac:dyDescent="0.25">
      <c r="A23">
        <v>8</v>
      </c>
      <c r="B23" t="s">
        <v>40</v>
      </c>
      <c r="C23" s="3" t="s">
        <v>160</v>
      </c>
      <c r="D23" s="1">
        <v>6.75</v>
      </c>
      <c r="E23" t="s">
        <v>35</v>
      </c>
      <c r="F23" t="s">
        <v>137</v>
      </c>
      <c r="G23" t="str">
        <f t="shared" si="1"/>
        <v>(4,'Buffalo Wings - Frozen','Singapore\'s all-time favourite hot &amp; spicy wings. Juicy, tender chicken meat coated in a delicious marinade that\'s perfect for any party. Oven bake for 7 mins, or toast for 15-16 mins','6.75','450 gm','10','1','10','inflammation of skin/skin rash, itchy mouth/throat, headaches, nausea, vomiting, stomach ache and anaphylaxis(rare).')</v>
      </c>
    </row>
    <row r="24" spans="1:7" x14ac:dyDescent="0.25">
      <c r="A24">
        <v>9</v>
      </c>
      <c r="B24" t="s">
        <v>38</v>
      </c>
      <c r="C24" s="3" t="s">
        <v>36</v>
      </c>
      <c r="D24" s="1">
        <v>5.52</v>
      </c>
      <c r="E24" t="s">
        <v>9</v>
      </c>
      <c r="F24" t="s">
        <v>133</v>
      </c>
      <c r="G24" t="str">
        <f t="shared" si="1"/>
        <v>(4,'Chicken Nuggets - Frozen','Juicy chunks of chicken coated in a golden, crispy batter. Toast for 11-12 mins, or deep fry for 1.5-2.5 mins until golden brown','5.52','250 gm','10','1','10','itchy swollen, or watery eyes, runny, itchy nose, difficulty breathing, coughing or wheezing, itchy skin and hives.')</v>
      </c>
    </row>
    <row r="25" spans="1:7" x14ac:dyDescent="0.25">
      <c r="A25">
        <v>10</v>
      </c>
      <c r="B25" t="s">
        <v>37</v>
      </c>
      <c r="C25" s="3" t="s">
        <v>36</v>
      </c>
      <c r="D25" s="1">
        <v>6.75</v>
      </c>
      <c r="E25" t="s">
        <v>39</v>
      </c>
      <c r="F25" t="s">
        <v>133</v>
      </c>
      <c r="G25" t="str">
        <f t="shared" si="1"/>
        <v>(4,'Popcorn Chicken - Frozen','Juicy chunks of chicken coated in a golden, crispy batter. Toast for 11-12 mins, or deep fry for 1.5-2.5 mins until golden brown','6.75','400 gm','10','1','10','itchy swollen, or watery eyes, runny, itchy nose, difficulty breathing, coughing or wheezing, itchy skin and hives.')</v>
      </c>
    </row>
    <row r="26" spans="1:7" x14ac:dyDescent="0.25">
      <c r="C26" s="3" t="s">
        <v>156</v>
      </c>
    </row>
    <row r="27" spans="1:7" x14ac:dyDescent="0.25">
      <c r="A27" s="5" t="s">
        <v>116</v>
      </c>
      <c r="C27" s="3" t="s">
        <v>156</v>
      </c>
    </row>
    <row r="28" spans="1:7" x14ac:dyDescent="0.25">
      <c r="A28">
        <v>1</v>
      </c>
      <c r="B28" t="s">
        <v>70</v>
      </c>
      <c r="C28" s="3" t="s">
        <v>48</v>
      </c>
      <c r="D28" s="1">
        <v>4.51</v>
      </c>
      <c r="E28" t="s">
        <v>17</v>
      </c>
      <c r="F28" t="s">
        <v>138</v>
      </c>
      <c r="G28" t="str">
        <f t="shared" si="1"/>
        <v>(4,'Grey Prawns - Fresh','Economical and easy to cook, grey prawns can be found in many dishes across all cuisines. Have you wondered why some prawns taste sweeter than others? The salinity of the waters and general environment in which the prawns grow directly impacts its taste.','4.51','200 gm','10','1','10','Hives, itching or eczema (atopic dermatitis) Swelling of the lips, face, tongue and throat, or other parts of the body.')</v>
      </c>
    </row>
    <row r="29" spans="1:7" x14ac:dyDescent="0.25">
      <c r="A29">
        <v>2</v>
      </c>
      <c r="B29" t="s">
        <v>49</v>
      </c>
      <c r="C29" s="3" t="s">
        <v>50</v>
      </c>
      <c r="D29" s="1">
        <v>7.9</v>
      </c>
      <c r="E29" t="s">
        <v>35</v>
      </c>
      <c r="F29" t="s">
        <v>138</v>
      </c>
      <c r="G29" t="str">
        <f t="shared" si="1"/>
        <v>(4,'Norwegian Salmon - Fresh','Flown in fresh, daily from Norway. Increasingly, with more stable demand and supply for Salmon, it has became an affordable and accessible seafood choice for many. Each piece is approximately 120g, portioned on a bias cut for an even thickness. This allows every piece to be cooked evenly . Special note: Not for raw consumption.','7.9','450 gm','10','1','10','Hives, itching or eczema (atopic dermatitis) Swelling of the lips, face, tongue and throat, or other parts of the body.')</v>
      </c>
    </row>
    <row r="30" spans="1:7" x14ac:dyDescent="0.25">
      <c r="A30">
        <v>3</v>
      </c>
      <c r="B30" t="s">
        <v>51</v>
      </c>
      <c r="C30" s="3" t="s">
        <v>52</v>
      </c>
      <c r="D30" s="1">
        <v>5.62</v>
      </c>
      <c r="E30" t="s">
        <v>53</v>
      </c>
      <c r="F30" t="s">
        <v>139</v>
      </c>
      <c r="G30" t="str">
        <f t="shared" si="1"/>
        <v>(4,'Barramundi Fillet','Barramundi is one of the most extensively farmed variety in Southeast Asia. Also known as the Seabass, it is a resilient breed which makes it less susceptible to harsh environments, and therefore, easier to farm. Whether baked, grilled or stir-fry, it tastes equally good and makes a great dinner party dish.','5.62','240 gm','10','1','10','Stuffy or runny nose and/or sneezing.')</v>
      </c>
    </row>
    <row r="31" spans="1:7" x14ac:dyDescent="0.25">
      <c r="A31">
        <v>4</v>
      </c>
      <c r="B31" t="s">
        <v>54</v>
      </c>
      <c r="C31" s="3" t="s">
        <v>55</v>
      </c>
      <c r="D31" s="1">
        <v>4.58</v>
      </c>
      <c r="E31" t="s">
        <v>17</v>
      </c>
      <c r="F31" t="s">
        <v>138</v>
      </c>
      <c r="G31" t="str">
        <f t="shared" si="1"/>
        <v>(4,'Toman Slices - Fresh','Sliced for your convenience, you can whip up a quick steamboat, tom yum soup or stir-fry within minutes! The Toman fish presents itself as an affordable yet delicious protein. Toman can be found in fish head bee hoon, fish porridge and seafood hor fun.','4.58','200 gm','10','1','10','Hives, itching or eczema (atopic dermatitis) Swelling of the lips, face, tongue and throat, or other parts of the body.')</v>
      </c>
    </row>
    <row r="32" spans="1:7" x14ac:dyDescent="0.25">
      <c r="A32">
        <v>5</v>
      </c>
      <c r="B32" t="s">
        <v>56</v>
      </c>
      <c r="C32" s="3" t="s">
        <v>57</v>
      </c>
      <c r="D32" s="1">
        <v>5.92</v>
      </c>
      <c r="E32" t="s">
        <v>53</v>
      </c>
      <c r="F32" t="s">
        <v>140</v>
      </c>
      <c r="G32" t="str">
        <f t="shared" si="1"/>
        <v>(4,'Churo Salmon Steak','Premium quality Atlantic Salmon Steak are portioned for your convenience. Perfect for pan-fry or grilling.','5.92','240 gm','10','1','10','Nausea, stomach cramps, indigestion, vomiting and/or diarrhea.')</v>
      </c>
    </row>
    <row r="33" spans="1:7" x14ac:dyDescent="0.25">
      <c r="A33">
        <v>6</v>
      </c>
      <c r="B33" t="s">
        <v>58</v>
      </c>
      <c r="C33" s="3" t="s">
        <v>59</v>
      </c>
      <c r="D33" s="1">
        <v>6.21</v>
      </c>
      <c r="E33" t="s">
        <v>17</v>
      </c>
      <c r="F33" t="s">
        <v>141</v>
      </c>
      <c r="G33" t="str">
        <f t="shared" si="1"/>
        <v>(4,'Squid Rings - Fresh','Good quality Squid when cooked right, should have a tender bite to them. Hard to chew and difficult to swallow ones are either over-cooked, or of inferior quality. These squids have been cut into rings for fuss-free food preparation. Squid cooks quickly so you can take it off the fire once it turns white. Avoid adding liquid when cooking in order to prevent the squid from toughening up.','6.21','200 gm','10','1','10','Anaphylaxis (less common), a potentially life-threatening reaction that impairs breathing and can cause the body to go into shock.')</v>
      </c>
    </row>
    <row r="34" spans="1:7" x14ac:dyDescent="0.25">
      <c r="A34">
        <v>7</v>
      </c>
      <c r="B34" t="s">
        <v>63</v>
      </c>
      <c r="C34" s="3" t="s">
        <v>60</v>
      </c>
      <c r="D34" s="1">
        <v>3.9</v>
      </c>
      <c r="E34" t="s">
        <v>61</v>
      </c>
      <c r="F34" t="s">
        <v>138</v>
      </c>
      <c r="G34" t="str">
        <f t="shared" si="1"/>
        <v>(4,'Breaded Fish Fingers - Frozen','Made with finest quality fish meat. Specially formulated for that super crunchy feeling. 100% preservative free and no added colouring. Zero Trans Fats. To be deep fried in frozen condition. Ideal for all occasion.','3.9','360 gm','10','1','10','Hives, itching or eczema (atopic dermatitis) Swelling of the lips, face, tongue and throat, or other parts of the body.')</v>
      </c>
    </row>
    <row r="35" spans="1:7" x14ac:dyDescent="0.25">
      <c r="A35">
        <v>8</v>
      </c>
      <c r="B35" t="s">
        <v>62</v>
      </c>
      <c r="C35" s="3" t="s">
        <v>64</v>
      </c>
      <c r="D35" s="1">
        <v>6.25</v>
      </c>
      <c r="E35" t="s">
        <v>31</v>
      </c>
      <c r="F35" t="s">
        <v>142</v>
      </c>
      <c r="G35" t="str">
        <f t="shared" si="1"/>
        <v>(4,'Tempura Fish Bites - Frozen','Enjoy premium fish chunks in the comfort of your home. Convenient and hassle-free for time strapped working people. Superb for air fryer, deep fryer or oven baking. Carefully portioned chunks from fish fillets and coated with a light style tempura batter. Easy to cook, healthy to eat, suitable for all ages. Our fish chunks are not only crispy, but also fragrant and flavorful. It can be served as a finger food or as a side to your main meal. Trans fat free, no added preservatives and artificial colorings.','6.25','300 gm','10','1','10','hives/skin rash, nausea, stomach cramps, indigestion, vomiting, stuffy nose, asthma, headaches and anaphylaxis(rare)')</v>
      </c>
    </row>
    <row r="36" spans="1:7" x14ac:dyDescent="0.25">
      <c r="A36">
        <v>9</v>
      </c>
      <c r="B36" t="s">
        <v>65</v>
      </c>
      <c r="C36" s="3" t="s">
        <v>66</v>
      </c>
      <c r="D36" s="1">
        <v>4.1500000000000004</v>
      </c>
      <c r="E36" t="s">
        <v>67</v>
      </c>
      <c r="F36" t="s">
        <v>140</v>
      </c>
      <c r="G36" t="str">
        <f t="shared" si="1"/>
        <v>(4,'Korean Fish Cake - Frozen','Made from top grade fish surimi paste. Convenient and delicious!','4.15','280 gm','10','1','10','Nausea, stomach cramps, indigestion, vomiting and/or diarrhea.')</v>
      </c>
    </row>
    <row r="37" spans="1:7" x14ac:dyDescent="0.25">
      <c r="A37">
        <v>10</v>
      </c>
      <c r="B37" t="s">
        <v>68</v>
      </c>
      <c r="C37" s="3" t="s">
        <v>69</v>
      </c>
      <c r="D37" s="1">
        <v>1.2</v>
      </c>
      <c r="E37" t="s">
        <v>9</v>
      </c>
      <c r="F37" t="s">
        <v>138</v>
      </c>
      <c r="G37" t="str">
        <f t="shared" si="1"/>
        <v>(4,'Crab Stick - Frozen','Crab sticks are versatile item that can be used in almost all dishes; in soups, pizza topping, pasta ingredient, salad ingredient, or crab stick fritters. The combination of crab stick never fails on the dishes and is widely enjoyed across many cultures and ethnic delicacies.','1.2','250 gm','10','1','10','Hives, itching or eczema (atopic dermatitis) Swelling of the lips, face, tongue and throat, or other parts of the body.')</v>
      </c>
    </row>
    <row r="38" spans="1:7" x14ac:dyDescent="0.25">
      <c r="C38" s="3" t="s">
        <v>156</v>
      </c>
    </row>
    <row r="39" spans="1:7" x14ac:dyDescent="0.25">
      <c r="A39" s="5" t="s">
        <v>117</v>
      </c>
      <c r="C39" s="3" t="s">
        <v>156</v>
      </c>
    </row>
    <row r="40" spans="1:7" x14ac:dyDescent="0.25">
      <c r="A40">
        <v>1</v>
      </c>
      <c r="B40" t="s">
        <v>71</v>
      </c>
      <c r="C40" s="3" t="s">
        <v>161</v>
      </c>
      <c r="D40" s="1">
        <v>2.4</v>
      </c>
      <c r="E40" t="s">
        <v>72</v>
      </c>
      <c r="F40" t="s">
        <v>143</v>
      </c>
      <c r="G40" t="str">
        <f t="shared" si="1"/>
        <v>(4,'White Bread','Baked from high protein flour and enriched with vitamins and minerals. Especially popular with bigger families, it\'s high in vitamins B1, B2, B3, Calcium and Iron, and has no trans fat.','2.4','600 gm','10','1','10','nasal congestion, asthma, atopic dermatitis, urticaria, hives, nausea, diarrhea, irritation and watery, itchy eyes.')</v>
      </c>
    </row>
    <row r="41" spans="1:7" x14ac:dyDescent="0.25">
      <c r="A41">
        <v>2</v>
      </c>
      <c r="B41" t="s">
        <v>73</v>
      </c>
      <c r="C41" s="3" t="s">
        <v>74</v>
      </c>
      <c r="D41" s="1">
        <v>2.5</v>
      </c>
      <c r="E41" t="s">
        <v>75</v>
      </c>
      <c r="F41" t="s">
        <v>143</v>
      </c>
      <c r="G41" t="str">
        <f t="shared" si="1"/>
        <v>(4,'Wholemeal Bread','This bread is high in fibre and yet soft and delicious.Made with 50% wholemeal flour, high in vitamins B1, B2, B3, Calcium and Iron, and no cholesterol and trans fat.','2.5','420 gm','10','1','10','nasal congestion, asthma, atopic dermatitis, urticaria, hives, nausea, diarrhea, irritation and watery, itchy eyes.')</v>
      </c>
    </row>
    <row r="42" spans="1:7" x14ac:dyDescent="0.25">
      <c r="A42">
        <v>3</v>
      </c>
      <c r="B42" t="s">
        <v>76</v>
      </c>
      <c r="C42" s="3" t="s">
        <v>77</v>
      </c>
      <c r="D42" s="1">
        <v>2.7</v>
      </c>
      <c r="E42" t="s">
        <v>39</v>
      </c>
      <c r="F42" t="s">
        <v>143</v>
      </c>
      <c r="G42" t="str">
        <f t="shared" si="1"/>
        <v>(4,'Milk Toast Bread','Sunshine Hokkaido Milk Toast Bread is baked with premium Hokkaido milk. The cows in Hokkaido are able to produce higher quality milk because of the greenery, fresh air, spacious land and better living conditions.','2.7','400 gm','10','1','10','nasal congestion, asthma, atopic dermatitis, urticaria, hives, nausea, diarrhea, irritation and watery, itchy eyes.')</v>
      </c>
    </row>
    <row r="43" spans="1:7" x14ac:dyDescent="0.25">
      <c r="A43">
        <v>4</v>
      </c>
      <c r="B43" t="s">
        <v>78</v>
      </c>
      <c r="C43" s="3" t="s">
        <v>79</v>
      </c>
      <c r="D43" s="1">
        <v>2.95</v>
      </c>
      <c r="E43" t="s">
        <v>39</v>
      </c>
      <c r="F43" t="s">
        <v>143</v>
      </c>
      <c r="G43" t="str">
        <f t="shared" si="1"/>
        <v>(4,'California Raisin Loaf','Laden with 35% of top gradesun-dried California raisins that are both delicious and nutritious. No trans fat.','2.95','400 gm','10','1','10','nasal congestion, asthma, atopic dermatitis, urticaria, hives, nausea, diarrhea, irritation and watery, itchy eyes.')</v>
      </c>
    </row>
    <row r="44" spans="1:7" x14ac:dyDescent="0.25">
      <c r="A44">
        <v>5</v>
      </c>
      <c r="B44" t="s">
        <v>80</v>
      </c>
      <c r="C44" s="3" t="s">
        <v>81</v>
      </c>
      <c r="D44" s="1">
        <v>7.9</v>
      </c>
      <c r="E44" t="s">
        <v>61</v>
      </c>
      <c r="F44" t="s">
        <v>144</v>
      </c>
      <c r="G44" t="str">
        <f t="shared" si="1"/>
        <v>(4,'Croissant','Pasquier Pains Au Chocolate - 8 Fluffy Leavened Chocolate Breads for any occasion of the day! Great for kids and the whole family! Ingredients: Wheat flour 40%, Pastry butter (milk), Chocolate 12% (sugar, cocoa paste, cocoa butter, emulsifier: soya lecithin), Water, Leaven 5% (wheat flour 3% , Salt, Rapeseed oil), Thickener: guar gum, Yeast, Emulsifier: mono and diglycerides of fatty acids Wheat gluten, Salt, Dye: carotenoids, Psyllium fibers, Antioxidant: ascorbic acid, Milk proteins. Product of France. Imported by RedMart.','7.9','360 gm','10','1','10','tingling/itching in the mouth, hives, swelling of the lips, face, tongue and throat, wheezing, abdominal pain and fainting.')</v>
      </c>
    </row>
    <row r="45" spans="1:7" x14ac:dyDescent="0.25">
      <c r="A45">
        <v>6</v>
      </c>
      <c r="B45" t="s">
        <v>119</v>
      </c>
      <c r="C45" s="3" t="s">
        <v>82</v>
      </c>
      <c r="D45" s="1">
        <v>1.4</v>
      </c>
      <c r="E45" t="s">
        <v>83</v>
      </c>
      <c r="F45" t="s">
        <v>145</v>
      </c>
      <c r="G45" t="str">
        <f t="shared" si="1"/>
        <v>(4,'Muffin','Most American type of muffin baked with milk inside and milk chocolate chunks on top.','1.4','70 gm','10','1','10','abdominal pain and fainting.')</v>
      </c>
    </row>
    <row r="46" spans="1:7" x14ac:dyDescent="0.25">
      <c r="A46">
        <v>7</v>
      </c>
      <c r="B46" t="s">
        <v>84</v>
      </c>
      <c r="C46" s="3" t="s">
        <v>85</v>
      </c>
      <c r="D46" s="1">
        <v>6.5</v>
      </c>
      <c r="E46" t="s">
        <v>86</v>
      </c>
      <c r="F46" t="s">
        <v>146</v>
      </c>
      <c r="G46" t="str">
        <f t="shared" si="1"/>
        <v>(4,'Crepe Chocolate','Delicious crepe filled with chocolate! Ready to eat!','6.5','256 gm','10','1','10','asthma, atopic dermatitis, urticaria, hives, nausea, diarrhea, irritation and watery, itchy eyes.')</v>
      </c>
    </row>
    <row r="47" spans="1:7" x14ac:dyDescent="0.25">
      <c r="A47">
        <v>8</v>
      </c>
      <c r="B47" t="s">
        <v>87</v>
      </c>
      <c r="C47" s="3" t="s">
        <v>162</v>
      </c>
      <c r="D47" s="1">
        <v>3.5</v>
      </c>
      <c r="E47" t="s">
        <v>20</v>
      </c>
      <c r="F47" t="s">
        <v>147</v>
      </c>
      <c r="G47" t="str">
        <f t="shared" si="1"/>
        <v>(4,'Naan Bread','100-Percent natural, locally made, preservative free, fluffy naan. Best enjoyed warm, to heat, simply pop in the microwave for 30 seconds or warm in toaster or oven.Did you know? The first recorded history of naan dates back to 1300 AD where it was cooked at the Imperial Court in Delhi. These days it\'s easily served in your home, alongside Butter Chicken, daal, or a simple raita.','3.5','4 pcs','10','1','10','urticaria, hives, nausea, diarrhea, irritation and watery, itchy eyes.')</v>
      </c>
    </row>
    <row r="48" spans="1:7" x14ac:dyDescent="0.25">
      <c r="A48">
        <v>9</v>
      </c>
      <c r="B48" t="s">
        <v>88</v>
      </c>
      <c r="C48" s="3" t="s">
        <v>89</v>
      </c>
      <c r="D48" s="1">
        <v>10.199999999999999</v>
      </c>
      <c r="E48" t="s">
        <v>90</v>
      </c>
      <c r="F48" t="s">
        <v>148</v>
      </c>
      <c r="G48" t="str">
        <f t="shared" si="1"/>
        <v>(4,'Cake','Celebrate birthdays with the crowd-pleasing Chocolate Birthday Cake. Created and decorated entirely by hand in our own bakery, this delectable dessert boasts both an elegant presentation and excellent flavor. ','10.2','800 gm','10','1','10','diarrhea, irritation and watery, itchy eyes.')</v>
      </c>
    </row>
    <row r="49" spans="1:7" x14ac:dyDescent="0.25">
      <c r="A49">
        <v>10</v>
      </c>
      <c r="B49" t="s">
        <v>120</v>
      </c>
      <c r="C49" s="3" t="s">
        <v>121</v>
      </c>
      <c r="D49" s="1">
        <v>15</v>
      </c>
      <c r="E49" t="s">
        <v>91</v>
      </c>
      <c r="F49" t="s">
        <v>144</v>
      </c>
      <c r="G49" t="str">
        <f t="shared" si="1"/>
        <v>(4,'Doughnuts','Pick your perfect dozen, a box of your favourite Krispy Kreme doughnuts!','15','6 pcs','10','1','10','tingling/itching in the mouth, hives, swelling of the lips, face, tongue and throat, wheezing, abdominal pain and fainting.')</v>
      </c>
    </row>
    <row r="50" spans="1:7" x14ac:dyDescent="0.25">
      <c r="C50" s="3" t="s">
        <v>156</v>
      </c>
    </row>
    <row r="51" spans="1:7" x14ac:dyDescent="0.25">
      <c r="A51" s="5" t="s">
        <v>118</v>
      </c>
      <c r="C51" s="3" t="s">
        <v>156</v>
      </c>
    </row>
    <row r="52" spans="1:7" x14ac:dyDescent="0.25">
      <c r="A52">
        <v>1</v>
      </c>
      <c r="B52" t="s">
        <v>92</v>
      </c>
      <c r="C52" s="3" t="s">
        <v>93</v>
      </c>
      <c r="D52" s="1">
        <v>25.05</v>
      </c>
      <c r="E52" t="s">
        <v>7</v>
      </c>
      <c r="F52" t="s">
        <v>149</v>
      </c>
      <c r="G52" t="str">
        <f t="shared" si="1"/>
        <v>(4,'Honey Roast Ham Sliced','Our hams are from British Charter Gammon, cooked on site here in Linlithgow.Our Gammons are locally sourced in Scotland and are farm assured certified from Quality Meat Scotland.','25.05','500 gm','10','1','10','headaches, rash, hives, tissue swelling, indigestion, nausea, stomach cramps, diarrhea and vomiting.')</v>
      </c>
    </row>
    <row r="53" spans="1:7" x14ac:dyDescent="0.25">
      <c r="A53">
        <v>2</v>
      </c>
      <c r="B53" t="s">
        <v>94</v>
      </c>
      <c r="C53" s="3" t="s">
        <v>163</v>
      </c>
      <c r="D53" s="1">
        <v>36.200000000000003</v>
      </c>
      <c r="E53" t="s">
        <v>11</v>
      </c>
      <c r="F53" t="s">
        <v>143</v>
      </c>
      <c r="G53" t="str">
        <f t="shared" si="1"/>
        <v>(4,'Scotch Pies ','Due to demand we have made Scotch Pies available to buy through our website again. We would like to point out that the pastry used is fragile and we can\'t guarantee the condition the pies will arrive in the same condition they left in! Freshly made in Scotland.','36.2','1.5 kg','10','1','10','nasal congestion, asthma, atopic dermatitis, urticaria, hives, nausea, diarrhea, irritation and watery, itchy eyes.')</v>
      </c>
    </row>
    <row r="54" spans="1:7" x14ac:dyDescent="0.25">
      <c r="A54">
        <v>3</v>
      </c>
      <c r="B54" t="s">
        <v>95</v>
      </c>
      <c r="C54" s="3" t="s">
        <v>96</v>
      </c>
      <c r="D54" s="1">
        <v>29.9</v>
      </c>
      <c r="E54" t="s">
        <v>11</v>
      </c>
      <c r="F54" t="s">
        <v>151</v>
      </c>
      <c r="G54" t="str">
        <f t="shared" si="1"/>
        <v>(4,'Chicken Liver Pate','DETRY is the producer of the Aubel brand of fresh and packed delicatessen meats. The result of local know-how, Aubel® comes in a range of delicious, quality Belgian specialities, prepared to authentic recipes. Natural, appetizing, surprising, authentic, just like the village that gave them their name. ','29.9','1.5 kg','10','1','10',' tissue swelling, indigestion, nausea, stomach cramps, diarrhea and vomiting.')</v>
      </c>
    </row>
    <row r="55" spans="1:7" x14ac:dyDescent="0.25">
      <c r="A55">
        <v>4</v>
      </c>
      <c r="B55" t="s">
        <v>97</v>
      </c>
      <c r="C55" s="3" t="s">
        <v>98</v>
      </c>
      <c r="D55" s="1">
        <v>55</v>
      </c>
      <c r="E55" t="s">
        <v>99</v>
      </c>
      <c r="F55" t="s">
        <v>147</v>
      </c>
      <c r="G55" t="str">
        <f t="shared" si="1"/>
        <v>(4,'Premium Scotch Beef Steak Box','Our cattle are predominantly grass-fed and outdoor reared on farms recognised for high standards of animal welfare.','55','1.7 kg','10','1','10','urticaria, hives, nausea, diarrhea, irritation and watery, itchy eyes.')</v>
      </c>
    </row>
    <row r="56" spans="1:7" x14ac:dyDescent="0.25">
      <c r="A56">
        <v>5</v>
      </c>
      <c r="B56" t="s">
        <v>100</v>
      </c>
      <c r="C56" s="3" t="s">
        <v>101</v>
      </c>
      <c r="D56" s="1">
        <v>20.25</v>
      </c>
      <c r="E56" t="s">
        <v>90</v>
      </c>
      <c r="F56" t="s">
        <v>152</v>
      </c>
      <c r="G56" t="str">
        <f t="shared" si="1"/>
        <v>(4,'Ox Cheek','Another cut that deserves its recent revival. Perfect for slow cooked stews with lots of flavour. Ox Cheek is one of those beef cuts that have lost favour over the years, but is making a strong come back as a cut that offers great value for money and is also full of flavour.','20.25','800 gm','10','1','10','indigestion, nausea, stomach cramps, diarrhea and vomiting.')</v>
      </c>
    </row>
    <row r="57" spans="1:7" x14ac:dyDescent="0.25">
      <c r="A57">
        <v>6</v>
      </c>
      <c r="B57" t="s">
        <v>102</v>
      </c>
      <c r="C57" s="3" t="s">
        <v>103</v>
      </c>
      <c r="D57" s="1">
        <v>16.079999999999998</v>
      </c>
      <c r="E57" t="s">
        <v>104</v>
      </c>
      <c r="F57" t="s">
        <v>146</v>
      </c>
      <c r="G57" t="str">
        <f t="shared" si="1"/>
        <v>(4,'Grated White Cheddar','To keep your delivery cool, it is packed along with specially designed ice packs. Our ice packs are made with a frozen water-based gel, which keeps the meat at the correct temperature for up to 48 hours. When the ice does melt, it stays as a gel, which prevents the delivery becoming wet.','16.08','650 gm','10','1','10','asthma, atopic dermatitis, urticaria, hives, nausea, diarrhea, irritation and watery, itchy eyes.')</v>
      </c>
    </row>
    <row r="58" spans="1:7" x14ac:dyDescent="0.25">
      <c r="A58">
        <v>7</v>
      </c>
      <c r="B58" t="s">
        <v>105</v>
      </c>
      <c r="C58" s="3" t="s">
        <v>106</v>
      </c>
      <c r="D58" s="1">
        <v>45.49</v>
      </c>
      <c r="E58" t="s">
        <v>11</v>
      </c>
      <c r="F58" t="s">
        <v>153</v>
      </c>
      <c r="G58" t="str">
        <f t="shared" si="1"/>
        <v>(4,'Grated Red Cheddar','Grated Mild red Cheddar cheese. Smooth &amp; Creamy','45.49','1.5 kg','10','1','10','nausea, stomach cramps, diarrhea and vomiting.')</v>
      </c>
    </row>
    <row r="59" spans="1:7" x14ac:dyDescent="0.25">
      <c r="A59">
        <v>8</v>
      </c>
      <c r="B59" t="s">
        <v>107</v>
      </c>
      <c r="C59" s="3" t="s">
        <v>108</v>
      </c>
      <c r="D59" s="1">
        <v>31.1</v>
      </c>
      <c r="E59" t="s">
        <v>109</v>
      </c>
      <c r="F59" t="s">
        <v>148</v>
      </c>
      <c r="G59" t="str">
        <f t="shared" si="1"/>
        <v>(4,'Grated Italian hard Parmesan style cheese','Mixture of hard grated cheeses, packaged in a protective atmosphere in bags of 1 kg fixed weight portions','31.1','700 gm','10','1','10','diarrhea, irritation and watery, itchy eyes.')</v>
      </c>
    </row>
    <row r="60" spans="1:7" x14ac:dyDescent="0.25">
      <c r="A60">
        <v>9</v>
      </c>
      <c r="B60" t="s">
        <v>110</v>
      </c>
      <c r="C60" s="3" t="s">
        <v>111</v>
      </c>
      <c r="D60" s="1">
        <v>49.5</v>
      </c>
      <c r="E60" t="s">
        <v>112</v>
      </c>
      <c r="F60" t="s">
        <v>147</v>
      </c>
      <c r="G60" t="str">
        <f t="shared" si="1"/>
        <v>(4,'Maldon Sea Salt Flakes','Free from artificial additives, fresh tasting Maldon Sea Salt flakes enhance the flavours of fine food. Maldon Salt is made using traditional methods and its soft crystals are soft enough to crumble easily between fingertips.','49.5','2 kg','10','1','10','urticaria, hives, nausea, diarrhea, irritation and watery, itchy eyes.')</v>
      </c>
    </row>
    <row r="61" spans="1:7" x14ac:dyDescent="0.25">
      <c r="A61">
        <v>10</v>
      </c>
      <c r="B61" t="s">
        <v>113</v>
      </c>
      <c r="C61" s="3" t="s">
        <v>114</v>
      </c>
      <c r="D61" s="1">
        <v>19.2</v>
      </c>
      <c r="E61" t="s">
        <v>35</v>
      </c>
      <c r="F61" t="s">
        <v>150</v>
      </c>
      <c r="G61" t="str">
        <f t="shared" si="1"/>
        <v>(4,'Maysan Original Curry Sauce','Maysan Original Authentic Chinese Curry Paste mix that has become a favourite with homeowners and caterers alike. Ideal for making curry dishes, it is a preferred choice for making Chinese recipes. Quick and easy to use.','19.2','450 gm','10','1','10','rash, hives, tissue swelling, indigestion, nausea, stomach cramps, diarrhea and vomiting.')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2020-04-20T10:59:03Z</dcterms:created>
  <dcterms:modified xsi:type="dcterms:W3CDTF">2020-06-04T18:02:39Z</dcterms:modified>
</cp:coreProperties>
</file>