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ommifs\Calcolo\PROJECTS\WH1\ProjectData\InputData\Ligands\BROAD-SIM LIGPREP STD\New folder\"/>
    </mc:Choice>
  </mc:AlternateContent>
  <bookViews>
    <workbookView xWindow="0" yWindow="0" windowWidth="28680" windowHeight="7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" i="1" l="1"/>
  <c r="AE23" i="1"/>
  <c r="AE21" i="1"/>
  <c r="Q744" i="1" l="1"/>
  <c r="Q742" i="1"/>
  <c r="Q740" i="1"/>
  <c r="Q22" i="1"/>
  <c r="Q21" i="1"/>
</calcChain>
</file>

<file path=xl/sharedStrings.xml><?xml version="1.0" encoding="utf-8"?>
<sst xmlns="http://schemas.openxmlformats.org/spreadsheetml/2006/main" count="11996" uniqueCount="1992">
  <si>
    <t>Molecule_ID</t>
  </si>
  <si>
    <t>library_tag</t>
  </si>
  <si>
    <t>Standardized_Molecule_Smiles</t>
  </si>
  <si>
    <t>Standardized_Molecule_InChIKey</t>
  </si>
  <si>
    <t>IsInBSCpaper</t>
  </si>
  <si>
    <t>BSC_name</t>
  </si>
  <si>
    <t>IC50 (uM)_BSC</t>
  </si>
  <si>
    <t>PIC50_BSC</t>
  </si>
  <si>
    <t>IsInGHDDI</t>
  </si>
  <si>
    <t>parameter_GHDDI</t>
  </si>
  <si>
    <t>value_GHDDI</t>
  </si>
  <si>
    <t>unit_GHDDI</t>
  </si>
  <si>
    <t>PX_GHDDI</t>
  </si>
  <si>
    <t>Target_name_GHDDI</t>
  </si>
  <si>
    <t>IsInIntegrity</t>
  </si>
  <si>
    <t>Min Value_Integrity</t>
  </si>
  <si>
    <t>PIC50_Integrity</t>
  </si>
  <si>
    <t>Source_Integrity</t>
  </si>
  <si>
    <t>Mechanism of Action</t>
  </si>
  <si>
    <t>Binder</t>
  </si>
  <si>
    <t>GVK_ID_Gostar</t>
  </si>
  <si>
    <t>reference_Gostar</t>
  </si>
  <si>
    <t>source_Gostar</t>
  </si>
  <si>
    <t>std_activity_type_Gostar</t>
  </si>
  <si>
    <t>standard_uom_Gostar</t>
  </si>
  <si>
    <t>activity_value_Gostar</t>
  </si>
  <si>
    <t>PIC50_Gostar</t>
  </si>
  <si>
    <t>virtual</t>
  </si>
  <si>
    <t>CC(C)C[C@H](NC(=O)OC1(Cc2ccccc2)CCN(CC1)C(=O)OC(C)(C)C)C(=O)N[C@@H](C[C@@H]3CCNC3=O)C(O)S(=O)(=O)O</t>
  </si>
  <si>
    <t>PJEUBFINPIVQHS-DKJNXQLESA-N</t>
  </si>
  <si>
    <t>no</t>
  </si>
  <si>
    <t>yes</t>
  </si>
  <si>
    <t>EC50</t>
  </si>
  <si>
    <t>µM</t>
  </si>
  <si>
    <t>3C-like protease [Middle East respiratory syndrome coronavirus]</t>
  </si>
  <si>
    <t>Kankanamalage, A.C.G.; Kim, Y.; Damalanka, V.C.; et al.</t>
  </si>
  <si>
    <t>3C-Like Protease</t>
  </si>
  <si>
    <t>COVALENT</t>
  </si>
  <si>
    <t>CC(C)C[C@H](NC(=O)OC1CCN(CC1)C(=O)OC(C)(C)C)C(=O)N[C@@H](C[C@@H]2CCNC2=O)C(O)S(=O)(=O)O</t>
  </si>
  <si>
    <t>AVMDEKFUKVZQPM-PIJSLZJWSA-N</t>
  </si>
  <si>
    <t>CC(C)C[C@H](NC(=O)[C@@H](NC(=O)COc1cccc(c1)N(C)C)C(C)C)C(=O)N[C@@H](C[C@@H]2CCNC2=O)C(=O)c3nc4ccccc4s3</t>
  </si>
  <si>
    <t>CALSXGHSUKIJHM-GCIMQLSOSA-N</t>
  </si>
  <si>
    <t>Ki (inhibition constant)</t>
  </si>
  <si>
    <t>3C-like proteinase (cleavage product of Replicase polyprotein 1ab) [SARS coronavirus]</t>
  </si>
  <si>
    <t>Konno, S.; Thanigaimalai, P.; Yamamoto, T.; et al.</t>
  </si>
  <si>
    <t>3C-Like Protease (SARS-CoV)</t>
  </si>
  <si>
    <t>NON COVALENT</t>
  </si>
  <si>
    <t>COc1cccc2[nH]c(cc12)C(=O)N[C@@H](CC3CCCCC3)C(=O)N[C@@H](C[C@@H]4CCNC4=O)C(=O)CO</t>
  </si>
  <si>
    <t>LZRKKUAWIAVFRJ-YYWHXJBOSA-N</t>
  </si>
  <si>
    <t>IC50</t>
  </si>
  <si>
    <t>3C-like proteinase (cleavage product of Replicase polyprotein 1ab) [SARS coronavirus (strain Urbani)]</t>
  </si>
  <si>
    <t>Anticoronviral compounds and compositions, their pharmaceutical uses and materials for their synthesis</t>
  </si>
  <si>
    <t>COc1cccc2[nH]c(cc12)C(=O)N[C@@H](CC(C)(C)C)C(=O)N[C@@H](C[C@@H]3CCNC3=O)C(=O)CO</t>
  </si>
  <si>
    <t>CEMUHRBVCDSEOL-FNHZYXHNSA-N</t>
  </si>
  <si>
    <t>COc1cccc2[nH]c(cc12)C(=O)N[C@@H](CCC(C)C)C(=O)N[C@@H](C[C@@H]3CCNC3=O)C(=O)CO</t>
  </si>
  <si>
    <t>OXJCELJPLVKZGO-SNRMKQJTSA-N</t>
  </si>
  <si>
    <t>COCC(=O)[C@H](C[C@@H]1CCNC1=O)NC(=O)[C@H](CC(C)C)NC(=O)c2cc3c(OC)cccc3[nH]2</t>
  </si>
  <si>
    <t>DDBOBUWAMRFUJW-SNRMKQJTSA-N</t>
  </si>
  <si>
    <t>COc1cccc2[nH]c(cc12)C(=O)N[C@@H](CC(C)C)C(=O)N[C@@H](C[C@@H]3CCNC3=O)C(=O)COC(=O)c4ccccc4C#N</t>
  </si>
  <si>
    <t>QDDDUZBEUKGROG-LQGLAIQGSA-N</t>
  </si>
  <si>
    <t>COc1cccc2[nH]c(cc12)C(=O)N[C@@H](CC(C)C)C(=O)N[C@@H](C[C@@H]3CCNC3=O)C(=O)CO</t>
  </si>
  <si>
    <t>QDIMHKWNHMVDJB-WBAXXEDZSA-N</t>
  </si>
  <si>
    <t>CC(C)(C)c1ccc(cc1)N(C(C(=O)NC2CCCCC2)c3cccnc3)C(=O)c4c[nH]cn4</t>
  </si>
  <si>
    <t>MUNFBYOTGGMQOS-UHFFFAOYSA-N</t>
  </si>
  <si>
    <t>3C-like protease [Betacoronavirus]</t>
  </si>
  <si>
    <t>Broad-spectrum non-covalent coronavirus protease inhibitors</t>
  </si>
  <si>
    <t>CC(C)CNC(=O)C(N(C(=O)c1c[nH]cn1)c2ccc(cc2)C(C)(C)C)c3cccnc3</t>
  </si>
  <si>
    <t>QTDZFEGNRMQLPT-UHFFFAOYSA-N</t>
  </si>
  <si>
    <t>CC(C)(C)CNC(=O)C(N(C(=O)c1c[nH]cn1)c2ccc(cc2)C(C)(C)C)c3cccnc3</t>
  </si>
  <si>
    <t>TXGGMHYJBVEOLO-UHFFFAOYSA-N</t>
  </si>
  <si>
    <t>CC(C)(C)c1ccc(cc1)N(C(C(=O)NC2CCCC2)c3cccnc3)C(=O)c4c[nH]cn4</t>
  </si>
  <si>
    <t>GYSUWMLOWVCSQJ-UHFFFAOYSA-N</t>
  </si>
  <si>
    <t>3C-like protease [SARS coronavirus]</t>
  </si>
  <si>
    <t>CC(C)(C)c1ccc(cc1)N(C(C(=O)NCc2ccccc2)c3cccnc3)C(=O)c4c[nH]cn4</t>
  </si>
  <si>
    <t>PNXLUAOLXVQEML-UHFFFAOYSA-N</t>
  </si>
  <si>
    <t>real</t>
  </si>
  <si>
    <t>Oc1cc(O)c2C(=O)C=C(Oc2c1)c3ccc(O)c(O)c3</t>
  </si>
  <si>
    <t>IQPNAANSBPBGFQ-UHFFFAOYSA-N</t>
  </si>
  <si>
    <t>OC1=C(Oc2cc(O)cc(O)c2C1=O)c3ccc(O)c(O)c3</t>
  </si>
  <si>
    <t>REFJWTPEDVJJIY-UHFFFAOYSA-N</t>
  </si>
  <si>
    <t>CC(C)C[C@H](NC(=O)[C@@H](NC(=O)[C@H](C)NC(=O)[C@H](CO)NC(=O)C)C(C)C)C(=O)N[C@H](C=O)C(C)(C)C</t>
  </si>
  <si>
    <t>AZCNGTNXXSBHIV-XCZFOBESSA-N</t>
  </si>
  <si>
    <t>CC(C)C[C@H](NC(=O)[C@H](CC(C)C)NC(=O)[C@@H](NC(=O)[C@H](C)NC(=O)[C@H](CO)NC(=O)C)C(C)C)C=O</t>
  </si>
  <si>
    <t>KUFNJYRQGCNUFY-MQBSTWLZSA-N</t>
  </si>
  <si>
    <t>CC(C)C[C@H](NC(=O)[C@@H](NC(=O)[C@H](C)NC(=O)[C@H](CO)NC(=O)C)C(C)C)C(=O)N[C@@H](Cc1ccccc1)C=O</t>
  </si>
  <si>
    <t>QRKZGQSCEFPZET-NHKCCNDQSA-N</t>
  </si>
  <si>
    <t>Chymotrypsin-like protease CTRL-1 [SARS coronavirus]</t>
  </si>
  <si>
    <t>CC(=O)N[C@H](Cc1c[nH]cn1)C(=O)OC[C@@H](NC(=O)C=Cc2ccccc2)C(=O)NC3CCCCC3</t>
  </si>
  <si>
    <t>ZIUGOXGMUTVFMF-DHIUTWEWSA-N</t>
  </si>
  <si>
    <t>OC[C@H](NC(=O)C=Cc1ccccc1)C(=O)NC2CCCCC2</t>
  </si>
  <si>
    <t>YYWPTJZLXKANOQ-INIZCTEOSA-N</t>
  </si>
  <si>
    <t>OC(=O)c1ccc2NC(=O)C(=O)c2c1</t>
  </si>
  <si>
    <t>SNPPWTIGLNZFRF-UHFFFAOYSA-N</t>
  </si>
  <si>
    <t>inhibition rate</t>
  </si>
  <si>
    <t>%</t>
  </si>
  <si>
    <t>3CLpro (3-chymotrypsin-like protease) [SARS coronavirus]</t>
  </si>
  <si>
    <t>CCOC(=O)COc1cc(nc2ccccc12)c3ccccc3</t>
  </si>
  <si>
    <t>NTIFYILQVNLPPC-UHFFFAOYSA-N</t>
  </si>
  <si>
    <t>O=C(Cc1ccccc1)OC[C@H](NC(=O)C=Cc2ccccc2)C(=O)NC3CCCCC3</t>
  </si>
  <si>
    <t>LJICRVMDNLHFCZ-QHCPKHFHSA-N</t>
  </si>
  <si>
    <t>CCCC(=O)OC[C@H](NC(=O)C=Cc1ccccc1)C(=O)NC2CCCCC2</t>
  </si>
  <si>
    <t>ZEYIMTYDMKLXAE-IBGZPJMESA-N</t>
  </si>
  <si>
    <t>O=C(N[C@@H](COC(=O)c1ccccn1)C(=O)NC2CCCCC2)C=Cc3ccccc3</t>
  </si>
  <si>
    <t>ZXMDPWGQRDJQDR-NRFANRHFSA-N</t>
  </si>
  <si>
    <t>Clc1cc(Cl)c(C(=O)OC[C@H](NC(=O)C=Cc2ccccc2)C(=O)NC3CCCCC3)c(Cl)c1</t>
  </si>
  <si>
    <t>GFSCGVUPXKUGFX-NRFANRHFSA-N</t>
  </si>
  <si>
    <t>CC(=O)OC[C@@H](NC(=O)C=Cc1ccccc1)C(=O)NC2CCCCC2</t>
  </si>
  <si>
    <t>GYBKHIZOHMUQDP-GOSISDBHSA-N</t>
  </si>
  <si>
    <t>Brc1cccc2NC(=O)C(=O)c12</t>
  </si>
  <si>
    <t>ITRAKBJPMLKWIW-UHFFFAOYSA-N</t>
  </si>
  <si>
    <t>COc1ccc(cc1)S(=O)(=O)N(CCC2CCCCC2)CC(=O)NO</t>
  </si>
  <si>
    <t>SFKKAERKHIUEOG-UHFFFAOYSA-N</t>
  </si>
  <si>
    <t>CC(C)(C)C(=O)OC[C@H](NC(=O)C=Cc1ccccc1)C(=O)NC2CCCCC2</t>
  </si>
  <si>
    <t>KNNAFMVFULQEBD-IBGZPJMESA-N</t>
  </si>
  <si>
    <t>O=C(N[C@H](COC(=O)c1ccccc1)C(=O)NCC2CCCCC2)C=Cc3ccccc3</t>
  </si>
  <si>
    <t>AAOAYPNSQDAQFD-HSZRJFAPSA-N</t>
  </si>
  <si>
    <t>CC(=O)OC[C@H](NC(=O)C=Cc1ccccc1)C(=O)NC2CCCCC2</t>
  </si>
  <si>
    <t>GYBKHIZOHMUQDP-SFHVURJKSA-N</t>
  </si>
  <si>
    <t>O=C(N[C@H](COC(=O)C=Cc1ccccc1)C(=O)NC2CCCCC2)C=Cc3ccccc3</t>
  </si>
  <si>
    <t>RMMLLFJUWGLOAK-XMMPIXPASA-N</t>
  </si>
  <si>
    <t>CCOC(=O)\C=C\[C@H](CCC(=O)N(C)C)NC(=O)[C@H](CC(C)C)NC(=O)[C@@H](NC(=O)[C@H](C)NC(=O)[C@H](CO)NC(=O)C)C(C)C</t>
  </si>
  <si>
    <t>XAJWTERTJTZUQX-IFBQRMCESA-N</t>
  </si>
  <si>
    <t>CCOC(=O)\C=C\C(CCC(=O)N(C)C)NC(=O)[C@H](CC(C)C)NC(=O)[C@@H](NC(=O)[C@H](C)NC(=O)[C@H](CO)NC(=O)C)C(C)C</t>
  </si>
  <si>
    <t>XAJWTERTJTZUQX-JWTNADAPSA-N</t>
  </si>
  <si>
    <t>CC(Cn1ccnc1)c2ccc3NC(=O)CCc3c2</t>
  </si>
  <si>
    <t>BDHBMGZTEQDMIY-UHFFFAOYSA-N</t>
  </si>
  <si>
    <t>COc1c2OC(=O)C=Cc2c(OC)c3ccoc13</t>
  </si>
  <si>
    <t>DFMAXQKDIGCMTL-UHFFFAOYSA-N</t>
  </si>
  <si>
    <t>CC1(CCC2C(=CCC3[C@]2(C)CCC[C@@]3(C)C(=O)O)C1)C=C</t>
  </si>
  <si>
    <t>MXYATHGRPJZBNA-BGPDWWDRSA-N</t>
  </si>
  <si>
    <t>OC(=O)[C@H](Cc1ccncc1)NC(=O)[C@@H]2CCCN2S(=O)(=O)c3cc(Cl)cc(Cl)c3</t>
  </si>
  <si>
    <t>AKXPOHLUWJPKQY-IRXDYDNUSA-N</t>
  </si>
  <si>
    <t>COCC#CCC(NS(=O)(=O)c1ccc(NC(=O)N2CCOCC2)cc1)C(=O)O</t>
  </si>
  <si>
    <t>QIKCPSHYSFYKBM-UHFFFAOYSA-N</t>
  </si>
  <si>
    <t>O=C1Nc2cc3CCCc3cc2C1=O</t>
  </si>
  <si>
    <t>BNNNCGOCFKVAEM-UHFFFAOYSA-N</t>
  </si>
  <si>
    <t>CC(=O)Oc1ccc(C[N]2=CN(C[C@@]3(OC[C@H](COc4ccc(cc4)N5CCN(CC5)C(=O)C)O3)c6ccc(Cl)cc6Cl)C=C2)cc1C</t>
  </si>
  <si>
    <t>DVSMDSATWZFVGB-IKYOIFQTSA-N</t>
  </si>
  <si>
    <t>O=C(N[C@H](COC(=O)c1cccnc1)C(=O)NC2CCCCC2)C=Cc3ccccc3</t>
  </si>
  <si>
    <t>MZGHNYCFGOFIFS-OAQYLSRUSA-N</t>
  </si>
  <si>
    <t>CC(C)c1cc2CC[C@H]3C(C)(C)C(O)CC[C@]3(C)c2cc1O</t>
  </si>
  <si>
    <t>ODFCWXVQZAQDSO-NKUTVCTDSA-N</t>
  </si>
  <si>
    <t>Nc1ccc2[C@@H]3CCCN([C@@H]3Cc2c1)C(=O)c4ccc5nc[nH]c5c4</t>
  </si>
  <si>
    <t>CQZSWQOADPAJOE-QFBILLFUSA-N</t>
  </si>
  <si>
    <t>CC(=CCc1c(O)c2OC(C)(C)C=Cc2cc1[C@@H]3CCc4ccc(O)cc4O3)C</t>
  </si>
  <si>
    <t>QSCBHDIGHKHWKC-NRFANRHFSA-N</t>
  </si>
  <si>
    <t>O=C(N[C@H](COC(=O)c1ccccc1)C(=O)NCc2ccccc2)C=Cc3ccccc3</t>
  </si>
  <si>
    <t>MBQVFBISGPCZCL-HSZRJFAPSA-N</t>
  </si>
  <si>
    <t>OCC1OC(S\C(=N/OS(=O)(=O)O)\CC=C)C(O)C(O)C1O</t>
  </si>
  <si>
    <t>PHZOWSSBXJXFOR-WDZFZDKYSA-N</t>
  </si>
  <si>
    <t>Sars Cov 3C-Like Protease [SARS coronavirus]</t>
  </si>
  <si>
    <t>CC(C)c1cc2CC[C@H]3[C@](C)(CO)CCC[C@]3(C)c2cc1O</t>
  </si>
  <si>
    <t>ZSMYLYMVTJVQIR-SLFFLAALSA-N</t>
  </si>
  <si>
    <t>NC(=O)c1cccc2Oc3ccccc3S(=O)(=O)c12</t>
  </si>
  <si>
    <t>RMKDFZFLHFQFMT-UHFFFAOYSA-N</t>
  </si>
  <si>
    <t>Fc1ccc2NC(=O)C(=O)c2c1</t>
  </si>
  <si>
    <t>GKODDAXOSGGARJ-UHFFFAOYSA-N</t>
  </si>
  <si>
    <t>O=C(N[C@H](COC(=O)c1ccncc1)C(=O)NC2CCCCC2)C=Cc3ccccc3</t>
  </si>
  <si>
    <t>DQNQVTHERPYVGJ-OAQYLSRUSA-N</t>
  </si>
  <si>
    <t>COC(=O)[C@]1(C)CCC[C@@]2(C)[C@H]1CCc3cc(ccc23)C(C)C</t>
  </si>
  <si>
    <t>PGZCJOPTDHWYES-HMXCVIKNSA-N</t>
  </si>
  <si>
    <t>COc1cc(ccc1Nc2ncc3C(=CC(=O)N(c4cccc(NC(=O)C=C)c4)c3n2)C5CC5)N6CCN(C)CC6</t>
  </si>
  <si>
    <t>JIGMYAOWLPJYDW-UHFFFAOYSA-N</t>
  </si>
  <si>
    <t>CCOC(=O)C(=C)C(O)c1ccccc1Cl</t>
  </si>
  <si>
    <t>BSRPDXCMAOIUOO-UHFFFAOYSA-N</t>
  </si>
  <si>
    <t>CC1(C)Oc2cc(O)c(cc2C=C1)C(=O)\C=C\c3ccc(O)cc3</t>
  </si>
  <si>
    <t>LYPURLGLYLCBSU-VMPITWQZSA-N</t>
  </si>
  <si>
    <t>CCNC(=S)N\N=C(/c1ccccc1)\c2ccccn2</t>
  </si>
  <si>
    <t>ZKCWDEAIMIMCAK-NBVRZTHBSA-N</t>
  </si>
  <si>
    <t>Clc1ccc2NC(=O)C(=O)c2c1</t>
  </si>
  <si>
    <t>XHDJYQWGFIBCEP-UHFFFAOYSA-N</t>
  </si>
  <si>
    <t>O=C(N[C@@H](COC(=O)c1cccnc1)C(=O)NC2CCCCC2)C=Cc3ccccc3</t>
  </si>
  <si>
    <t>MZGHNYCFGOFIFS-NRFANRHFSA-N</t>
  </si>
  <si>
    <t>O=C(N[C@@H](COC(=O)c1ccncc1)C(=O)NC2CCCCC2)C=Cc3ccccc3</t>
  </si>
  <si>
    <t>DQNQVTHERPYVGJ-NRFANRHFSA-N</t>
  </si>
  <si>
    <t>COc1cc(\C=C\C(=O)OC[C@@H](NC(=O)C=Cc2ccccc2)C(=O)NC3CCCCC3)cc(OC)c1OC</t>
  </si>
  <si>
    <t>JABNJKQDXZQKMW-YMGIQDOBSA-N</t>
  </si>
  <si>
    <t>Oc1cc(O)c(Oc2cc(O)cc(O)c2Oc3cc(O)cc(O)c3)c(O)c1</t>
  </si>
  <si>
    <t>OXFVHFABBAINFL-UHFFFAOYSA-N</t>
  </si>
  <si>
    <t>Ic1ccc2NC(=O)C(=O)c2c1</t>
  </si>
  <si>
    <t>OEUGDMOJQQLVAZ-UHFFFAOYSA-N</t>
  </si>
  <si>
    <t>CC(C)C1=CC2=CC[C@@H]3[C@](C)(CCC[C@@]3(C)C(=O)O)[C@H]2CC1</t>
  </si>
  <si>
    <t>RSWGJHLUYNHPMX-ONCXSQPRSA-N</t>
  </si>
  <si>
    <t>CCCOC(=O)CNC(=O)C(CSc1ccc(cc1[N+](=O)[O-])[N+](=O)[O-])NC(=O)CCC(NC(=O)OCc2ccccc2)C(=O)OCCC</t>
  </si>
  <si>
    <t>ZOQKSYLBDDVHFV-UHFFFAOYSA-N</t>
  </si>
  <si>
    <t>COc1ccc(C(=O)\C=C\c2ccc(O)cc2)c(O)c1C\C=C(/C)\CCC(O)C(=C)C</t>
  </si>
  <si>
    <t>NYGYGFOLOACYGB-NKUGMWFWSA-N</t>
  </si>
  <si>
    <t>O=C(N[C@@H](COC(=O)c1ccccc1)C(=O)NC2CCCCC2)C=Cc3ccccc3</t>
  </si>
  <si>
    <t>WFFOMHJMFVRMHV-QFIPXVFZSA-N</t>
  </si>
  <si>
    <t>O=C(CCc1ccccc1)OC[C@H](NC(=O)C=Cc2ccccc2)C(=O)NC3CCCCC3</t>
  </si>
  <si>
    <t>OJIFGMFXOYUJKE-DEOSSOPVSA-N</t>
  </si>
  <si>
    <t>NS(=O)(=O)OCCCCCCCCOS(=O)(=O)N</t>
  </si>
  <si>
    <t>IPTXSYCLIWBHBX-UHFFFAOYSA-N</t>
  </si>
  <si>
    <t>C[C@H]1O[C@@H](OC2=C(Oc3cc(O)cc(O)c3C2=O)c4ccc(O)c(O)c4)[C@H](O)[C@@H](O)[C@H]1O</t>
  </si>
  <si>
    <t>OXGUCUVFOIWWQJ-JZGUBBPASA-N</t>
  </si>
  <si>
    <t>Kd (dissociation constant)</t>
  </si>
  <si>
    <t>Severe Acute Respiratory Syndrome-Cov 3Clpro [SARS coronavirus]</t>
  </si>
  <si>
    <t>Brc1ccc2NC(=O)C(=O)c2c1</t>
  </si>
  <si>
    <t>MBVCESWADCIXJN-UHFFFAOYSA-N</t>
  </si>
  <si>
    <t>NC(=O)c1cc(ccc1N)c2ccc(F)cc2</t>
  </si>
  <si>
    <t>DGBJOLUYPDVPFN-UHFFFAOYSA-N</t>
  </si>
  <si>
    <t>CC(=CCc1cc(cc(O)c1O)C2=C(O)C(=O)c3c(O)c(CC=C(C)C)c(O)cc3O2)C</t>
  </si>
  <si>
    <t>NQBROFAEMRVICP-UHFFFAOYSA-N</t>
  </si>
  <si>
    <t>Oc1ccc(\C=C\C(=O)N[C@@H](COC(=O)c2ccccc2)C(=O)NC3CCCCC3)cc1</t>
  </si>
  <si>
    <t>BSDRSHRJZBCTMU-ANCZKMTESA-N</t>
  </si>
  <si>
    <t>CC(=CCc1c(O)c2OC(C)(C)C(O)C(O)c2cc1C3CCc4ccc(O)cc4O3)C</t>
  </si>
  <si>
    <t>YJRPYTOREHMPPM-UHFFFAOYSA-N</t>
  </si>
  <si>
    <t>CN(Cc1ccc2nc(C)nc(O)c2c1)c3ccc(Cc4ccccc4)cc3</t>
  </si>
  <si>
    <t>TVEDVHQETNSATD-UHFFFAOYSA-N</t>
  </si>
  <si>
    <t>CC(=CCc1cc(C(=O)\C=C\c2ccc(O)c(O)c2)c(O)cc1O)C</t>
  </si>
  <si>
    <t>FEALTYYKRMRXTG-QPJJXVBHSA-N</t>
  </si>
  <si>
    <t>O=C(N[C@@H](COC(=O)C=Cc1ccccc1)C(=O)NC2CCCCC2)C=Cc3ccccc3</t>
  </si>
  <si>
    <t>RMMLLFJUWGLOAK-DEOSSOPVSA-N</t>
  </si>
  <si>
    <t>CC(=CCc1cc([C@@H]2CCc3ccc(O)cc3O2)c(CC=C(C)C)c(O)c1O)C</t>
  </si>
  <si>
    <t>QXHVECWDOBLWPW-QFIPXVFZSA-N</t>
  </si>
  <si>
    <t>CC(C)c1cc2CC[C@H]3[C@@](C)(CCC[C@]3(C)c2cc1O)C(=O)O</t>
  </si>
  <si>
    <t>AYDJDNNMKHXZOQ-MISYRCLQSA-N</t>
  </si>
  <si>
    <t>COc1ccc(OC)c(\C=C\C(=O)N[C@H](COC(=O)c2ccccc2)C(=O)NC3CCCCC3)c1</t>
  </si>
  <si>
    <t>BDUDDZAMMDHUTI-HRNYAPDYSA-N</t>
  </si>
  <si>
    <t>CC(=O)N[C@@H](CC(=O)N)C(=O)N[C@@H](CO)C(=O)N[C@@H](Cc1ccccc1)C(=O)N[C@@H](CO)C(=O)N[C@@H](CCC(=O)N)C=O</t>
  </si>
  <si>
    <t>VVHORMLZZCPHJN-HVTWWXFQSA-N</t>
  </si>
  <si>
    <t>Nc1nc(nc2c1nnn2CC3=Nc4ccccc4C(=O)N3)C5CC5</t>
  </si>
  <si>
    <t>LYLKHIJZPWLBIA-UHFFFAOYSA-N</t>
  </si>
  <si>
    <t>CC[C@H](C)[C@H](NC(=O)[C@H](Cc1ccc(O)cc1)N(C)C(=O)[C@@H](NC(=O)[C@H](CCCN=C(N)N)NC(=O)CNC)C(C)C)C(=O)N[C@@H](Cc2c[nH]cn2)C(=O)N3CCCC3C(=O)N[C@@H](Cc4ccccc4)C(=O)O</t>
  </si>
  <si>
    <t>WBUWJNPWGDWDLY-SJDGCEGCSA-N</t>
  </si>
  <si>
    <t>Oc1ccc(\C=C\C(=O)N[C@H](COC(=O)c2ccccc2)C(=O)NC3CCCCC3)cc1</t>
  </si>
  <si>
    <t>BSDRSHRJZBCTMU-FOYQMUPJSA-N</t>
  </si>
  <si>
    <t>C\C(=C\CO)\CC[C@H]1C(=C)CC[C@H]2[C@](C)(CO)CCC[C@]12C</t>
  </si>
  <si>
    <t>MJHWZTRFACWHTA-COPBVACWSA-N</t>
  </si>
  <si>
    <t>[O-][N+](=O)c1ccc2NC(=O)C(=O)c2c1</t>
  </si>
  <si>
    <t>UNMYHYODJHKLOC-UHFFFAOYSA-N</t>
  </si>
  <si>
    <t>CCS(=O)(=O)C1=C(N2N(C[C@H](NC(=O)\C(=N\OCSC)\c3csc(N)n3)C2=O)C1)C(=O)O</t>
  </si>
  <si>
    <t>ORALIGYYYUJDKL-SRIVXJBOSA-N</t>
  </si>
  <si>
    <t>COc1cc(O)ccc1CCCc2cc(O)c(O)c(CC=C(C)C)c2CC=C(C)C</t>
  </si>
  <si>
    <t>BUWRWZUUCOLPSX-UHFFFAOYSA-N</t>
  </si>
  <si>
    <t>COC(=O)c1oc(CN(C(C)C)C(C)C)cc1</t>
  </si>
  <si>
    <t>PZHBTHQXROMAKE-UHFFFAOYSA-N</t>
  </si>
  <si>
    <t>CC(C)C[C@H](NC(=O)[C@@H](NC(=O)[C@H](C)NC(=O)[C@H](CO)NC(=O)C)C(C)C)C(=O)N[C@@H](CC1CCCCC1)C=O</t>
  </si>
  <si>
    <t>QJDVBNNDENLRSC-NHKCCNDQSA-N</t>
  </si>
  <si>
    <t>CCOC(=O)C=C[C@H](C[C@@H]1CCNC1=O)NC(=O)[C@H](Cc2ccccc2)NC(=O)[C@@H](NC(=O)c3cc(C)on3)C(C)C</t>
  </si>
  <si>
    <t>PANGWSCMXDVPFP-LNEBKTTKSA-N</t>
  </si>
  <si>
    <t>3C-like proteinase (cleavage product of Replicase polyprotein 1ab) [Middle East respiratory syndrome coronavirus]</t>
  </si>
  <si>
    <t>CC(=CCc1cc(C(=O)\C=C\c2ccc(O)cc2)c(O)cc1O)C</t>
  </si>
  <si>
    <t>BLZGPHNVMRXDCB-UXBLZVDNSA-N</t>
  </si>
  <si>
    <t>Cc1cc2c(s1)C(=O)Nc3ccc(O)c(c4ccc(CN)cc4)c23</t>
  </si>
  <si>
    <t>YLOILQKJJQZBAK-UHFFFAOYSA-N</t>
  </si>
  <si>
    <t>CC(C)c1cc2CC[C@H]3[C@](C)(CO)CCC[C@]3(C)c2cc1OC(=O)C</t>
  </si>
  <si>
    <t>BNZJGBGPSWQEAU-FDFHNCONSA-N</t>
  </si>
  <si>
    <t>CC(=O)c1ccc2NC(=O)C(=O)c2c1</t>
  </si>
  <si>
    <t>AZGVVLJKUZCTMV-UHFFFAOYSA-N</t>
  </si>
  <si>
    <t>CC(C)(C)[C@H](NC(=O)OCc1ccccc1)C(=O)NC(Cc2ccccc2)C(=O)C(F)(F)C(=O)NCc3ccccc3</t>
  </si>
  <si>
    <t>MHTORQLPWQIZJN-FXDYGKIASA-N</t>
  </si>
  <si>
    <t>COc1ccc2NC(=O)C(=O)c2c1</t>
  </si>
  <si>
    <t>DMHGXMPXHPOXBF-UHFFFAOYSA-N</t>
  </si>
  <si>
    <t>COc1ccc(C(=O)\C=C\c2ccc(O)cc2)c(O)c1CC=C(C)C</t>
  </si>
  <si>
    <t>XDKYBPGIBVMHHB-KPKJPENVSA-N</t>
  </si>
  <si>
    <t>CC1(C)CC(=C(\C=N\c2ccc(NC3=C(C#N)C(=O)CC(C)(C)C3)cc2)C(=O)C1)O</t>
  </si>
  <si>
    <t>CIWAUCTWIGVYPN-VULFUBBASA-N</t>
  </si>
  <si>
    <t>CC(C)C[C@H](NC(=O)[C@@H](NC(=O)[C@H](C)NC(=O)[C@H](CO)NC(=O)C)C(C)C)C(=O)N[C@@H](Cc1cccs1)C=O</t>
  </si>
  <si>
    <t>GHWNQWLNBGUFRL-CPNAEOBWSA-N</t>
  </si>
  <si>
    <t>OC(=O)c1cccc(c1)N2N=C(C(=Cc3oc(cc3)c4cc(Cl)ccc4C(=O)O)C2=O)c5ccccc5</t>
  </si>
  <si>
    <t>JNEXOTBREMZSAW-UHFFFAOYSA-N</t>
  </si>
  <si>
    <t>CC(=CCc1c(O)c(O)cc(CCCc2ccc(O)cc2O)c1CC=C(C)C)C</t>
  </si>
  <si>
    <t>PNQQDEFGJPUAGZ-UHFFFAOYSA-N</t>
  </si>
  <si>
    <t>COC(=O)c1c(SC)cc(cc1c2cccc(c2)[N+](=O)[O-])c3ccc(F)cc3</t>
  </si>
  <si>
    <t>KSCRRQMBUZGXPC-UHFFFAOYSA-N</t>
  </si>
  <si>
    <t>OC(=O)c1ccccc1c2oc(C=C3C(=O)N(N=C3c4ccccc4)c5ccc(F)cc5)cc2</t>
  </si>
  <si>
    <t>XKQCHIXXQNMHLJ-UHFFFAOYSA-N</t>
  </si>
  <si>
    <t>CN(C)C(=O)C1=CC2(CCN(C)CC2)c3ccccc13</t>
  </si>
  <si>
    <t>NFSOVGQEBOOFPT-UHFFFAOYSA-N</t>
  </si>
  <si>
    <t>CCOC1(Oc2ccc(C)cc2C3=NN(SC13OCC)c4ccc(cc4Cl)[N+](=O)[O-])c5ccc(OC)cc5</t>
  </si>
  <si>
    <t>NGUIHSBUOXOWJC-UHFFFAOYSA-N</t>
  </si>
  <si>
    <t>Oc1ccc2C(=O)C(=C(Oc2c1)c3ccc(O)c(O)c3)OC4CCCCC4</t>
  </si>
  <si>
    <t>OYBJCTSDBRAFBO-UHFFFAOYSA-N</t>
  </si>
  <si>
    <t>Oc1ccc2C(=O)C(=C(Oc2c1)c3ccc(O)c(O)c3)OC4CCCCCC4</t>
  </si>
  <si>
    <t>MVSYRSAVZJQJRE-UHFFFAOYSA-N</t>
  </si>
  <si>
    <t>COc1ccccc1CNC(=O)[C@H](C)NS(=O)(=O)c2ccccc2</t>
  </si>
  <si>
    <t>VXPWJDQRTSEQBX-ZDUSSCGKSA-N</t>
  </si>
  <si>
    <t>CC(=CCc1cc(cc(O)c1O)C2CCc3ccc(O)cc3O2)C</t>
  </si>
  <si>
    <t>MSTNVJDHQJXVFI-UHFFFAOYSA-N</t>
  </si>
  <si>
    <t>O=C(N[C@H](COC(=O)c1ccccc1)C(=O)NC2CCCCC2)C=Cc3ccccc3</t>
  </si>
  <si>
    <t>WFFOMHJMFVRMHV-JOCHJYFZSA-N</t>
  </si>
  <si>
    <t>OC(=O)c1ccccc1c2oc(C=C3C(=O)N(N=C3c4ccccc4)c5ccccc5)cc2</t>
  </si>
  <si>
    <t>FPDHFAJPJUEJDC-UHFFFAOYSA-N</t>
  </si>
  <si>
    <t>CCCOc1nc2N(C)C(=O)N(C)C(=O)c2n1CCCN3CCN(CC3)c4cccc(Cl)c4</t>
  </si>
  <si>
    <t>BCBOERRUIROKSV-UHFFFAOYSA-N</t>
  </si>
  <si>
    <t>COc1ccc(C(=O)\C=C\c2ccc(O)cc2)c(O)c1C\C=C(/C)\CCC=C(C)C</t>
  </si>
  <si>
    <t>XBFSDEKOTLYPJU-SXZUIPJJSA-N</t>
  </si>
  <si>
    <t>Nc1ccc(F)c(c1)S(=O)(=O)Nc2cccc(c2)C(F)(F)F</t>
  </si>
  <si>
    <t>ILOBQKMWGAWHPI-UHFFFAOYSA-N</t>
  </si>
  <si>
    <t>CC[C@@H](C)[C@H](NC(=O)OCc1ccccc1)C(=O)N[C@@H](C[C@@H]2CCNC2=O)C(=O)c3nc4ccccc4s3</t>
  </si>
  <si>
    <t>ITLFPIFIKNWZHV-FAHLNCGFSA-N</t>
  </si>
  <si>
    <t>CC(C)C(=O)Nc1ccc(cc1)N(C(C(=O)NCc2ccccc2)c3ccc(OCCCN(C)C)cc3)C(=O)Cn4nnc5ccccc45</t>
  </si>
  <si>
    <t>YPWURQJIKWXHJG-UHFFFAOYSA-N</t>
  </si>
  <si>
    <t>CN1CCC2(CC1Cc3[nH]c4ccccc4c23)c5ccccc5</t>
  </si>
  <si>
    <t>SGLHGFTZZNVMRY-UHFFFAOYSA-N</t>
  </si>
  <si>
    <t>CCOc1ccc(cc1C)S(=O)(=O)NCc2ccc3OCOc3c2</t>
  </si>
  <si>
    <t>QNCZOYZENQPUTI-UHFFFAOYSA-N</t>
  </si>
  <si>
    <t>Cc1coc2c3ccc4c(CCC[C@]4(C)CO)c3C(=O)C(=O)c12</t>
  </si>
  <si>
    <t>XDUXBBDRILEIEZ-LJQANCHMSA-N</t>
  </si>
  <si>
    <t>COC(=O)C[C@@H]1NC(=O)[C@H](COCc2ccccc2)NC1=O</t>
  </si>
  <si>
    <t>BKDJALAGQSHLIO-RYUDHWBXSA-N</t>
  </si>
  <si>
    <t>Oc1cc(O)c(Oc2cc(O)cc(O)c2Oc3cc(O)cc(O)c3c4c(O)cc(O)cc4O)c(O)c1</t>
  </si>
  <si>
    <t>DUSGAYNDQIKXHD-UHFFFAOYSA-N</t>
  </si>
  <si>
    <t>CCc1ccc(C[C@H](NC(=O)[C@H]2N[C@@H]3CC[C@H]2C3)C#N)cc1</t>
  </si>
  <si>
    <t>BVWYJDANJKDXFW-YVSFHVDLSA-N</t>
  </si>
  <si>
    <t>CC(C)(C)NC(=O)C(N(C(=O)Cn1nnc2ccccc12)c3ccc(N)cc3)c4ccsc4</t>
  </si>
  <si>
    <t>AQZSNLVVQKGRQO-UHFFFAOYSA-N</t>
  </si>
  <si>
    <t>COc1cc(N)c(Cl)cc1C(=O)NC2CCN(CC3CCN(CCCCCN)CC3)CC2</t>
  </si>
  <si>
    <t>RDXMMAKHRJWBIM-UHFFFAOYSA-N</t>
  </si>
  <si>
    <t>Oc1ccc2C(=O)C(=C(Oc2c1)c3cc(O)cc(O)c3)OCC4COc5ccccc5O4</t>
  </si>
  <si>
    <t>DUDHCMTYIHBELL-UHFFFAOYSA-N</t>
  </si>
  <si>
    <t>CCOC(=O)\C=C\[C@H](C[C@@H]1CCNC1=O)NC(=O)[C@H](Cc2ccccc2)NC(=O)[C@@H](NC(=O)[C@H](CO)NC(=O)OC(C)(C)C)C(C)C</t>
  </si>
  <si>
    <t>KIZUZFOIPSGEGW-FJKQJCGTSA-N</t>
  </si>
  <si>
    <t>C[C@H]1COC2=C1C(=O)C(=O)c3c2ccc4c(C)cccc34</t>
  </si>
  <si>
    <t>HARGZZNYNSYSGJ-JTQLQIEISA-N</t>
  </si>
  <si>
    <t>O[C@@H]1CO[C@@H](OC2=C(Oc3cc(O)cc(O)c3C2=O)c4ccc(O)c(O)c4)[C@@H](O)[C@@H]1O</t>
  </si>
  <si>
    <t>PZZRDJXEMZMZFD-VHICIVCISA-N</t>
  </si>
  <si>
    <t>NS(=O)(=O)c1cc(cs1)c2nc3ccc(cc3s2)[N+](=O)[O-]</t>
  </si>
  <si>
    <t>XXVUFPZOYZWTGR-UHFFFAOYSA-N</t>
  </si>
  <si>
    <t>CC(C)(C)NC(=O)C(N(C(=O)c1c[nH]cn1)c2ccc(cc2)C3CC3)c4cccnc4</t>
  </si>
  <si>
    <t>YECJEQSMASXCDH-UHFFFAOYSA-N</t>
  </si>
  <si>
    <t>OC(=O)c1ccc(Cl)cc1c2oc(C=C3C(=O)N(N=C3c4ccccc4)c5ccccc5)cc2</t>
  </si>
  <si>
    <t>YIPRRRUTHXSMOT-UHFFFAOYSA-N</t>
  </si>
  <si>
    <t>CC(=CCc1c(O)ccc(C(=O)\C=C\c2ccc(O)cc2)c1O)C</t>
  </si>
  <si>
    <t>DUWPGRAKHMEPCM-IZZDOVSWSA-N</t>
  </si>
  <si>
    <t>Oc1c2C=CN(Cc3ccccc3)C(=O)c2c(nc1C(=O)NC4CC4)C#N</t>
  </si>
  <si>
    <t>NQKDJXIPHIBCJC-UHFFFAOYSA-N</t>
  </si>
  <si>
    <t>CC(=O)Nc1ccc(cc1)N(C(C(=O)NC(C)(C)C)c2ccsc2)C(=O)Cn3cc(nn3)c4ccccc4</t>
  </si>
  <si>
    <t>YMECBKWQUTXDSE-UHFFFAOYSA-N</t>
  </si>
  <si>
    <t>NC1=Nc2sc3CN(Cc4ccccc4)CCc3c2C(=O)S1</t>
  </si>
  <si>
    <t>LQMHETJXEAGMOZ-UHFFFAOYSA-N</t>
  </si>
  <si>
    <t>CCOC(=O)[C@H](Cc1ccccc1)NC(=O)c2cc(N)cc(c2)B(O)O</t>
  </si>
  <si>
    <t>PSEQDJJBGMSSFU-INIZCTEOSA-N</t>
  </si>
  <si>
    <t>Oc1cc(O)cc(Oc2c(O)cc(O)c3Oc4c(Oc23)c(O)cc5oc6c(Oc7cc(O)cc(O)c7)c(O)cc(O)c6c45)c1</t>
  </si>
  <si>
    <t>SLWPBUMYPRVYIJ-UHFFFAOYSA-N</t>
  </si>
  <si>
    <t>C1CC(=C2Sc3ccccc3N12)\C=C/4\CC[N]5=C4Sc6ccccc56</t>
  </si>
  <si>
    <t>CYVLECHVKRTWME-YPKPFQOOSA-N</t>
  </si>
  <si>
    <t>CCN1\C(=C\C2=[N](CC)c3ccccc3S2)\S\C(=C/C=C\4/Sc5ccccc5N4CC)\C1=O</t>
  </si>
  <si>
    <t>ZKSWAOJUOCQFKP-CESOJGQMSA-N</t>
  </si>
  <si>
    <t>CC(C)[C@H](NC(=O)[C@H](CC(=O)N)NC(=O)C)C(=O)N[C@@H](CC1CCCCC1)C(=O)N[C@@H](Cc2c[nH]cn2)C=O</t>
  </si>
  <si>
    <t>IZLTWXWHYSLFEE-FKEBYFGASA-N</t>
  </si>
  <si>
    <t>nM</t>
  </si>
  <si>
    <t>CCOC(=O)\C=C\[C@H](C[C@@H]1CCNC1=O)NC(=O)[C@H](CC(C)C)NC(=O)[C@@H](NC(=O)[C@H](CO)NC(=O)OC(C)(C)C)C(C)C</t>
  </si>
  <si>
    <t>JQGRQEJSWFZWOD-IDAOPYDCSA-N</t>
  </si>
  <si>
    <t>OC(=O)c1ccc(Cl)cc1c2oc(C=C3C(=O)N(N=C3c4ccccc4)c5ccc(F)cc5)cc2</t>
  </si>
  <si>
    <t>YQHUXSFPUWHNEN-UHFFFAOYSA-N</t>
  </si>
  <si>
    <t>COC(CC\C(=C\Cc1c(O)ccc(C(=O)\C=C\c2ccc(O)cc2)c1O)\C)OC</t>
  </si>
  <si>
    <t>ADTPLEJVNULKHA-BJRVJWNUSA-N</t>
  </si>
  <si>
    <t>OC(=O)c1ccccc1c2oc(C=C3C(=O)N(N=C3c4ccccc4)c5ccc(cc5)C#N)cc2</t>
  </si>
  <si>
    <t>FZYKSLVCMHDYQR-UHFFFAOYSA-N</t>
  </si>
  <si>
    <t>CC(C)(C)NC(=O)C(N(C(=O)Cn1cnc2ccccc12)c3ccc(NC(=O)C4CC4)cc3)c5ccsc5</t>
  </si>
  <si>
    <t>RWARAIBYSFBCEO-UHFFFAOYSA-N</t>
  </si>
  <si>
    <t>COc1ccc(C(=O)\C=C\c2ccc(O)cc2)c(O)c1CC(O)C(=C)C</t>
  </si>
  <si>
    <t>YSOKENZJQWPLRA-UXBLZVDNSA-N</t>
  </si>
  <si>
    <t>CC(C)(C)c1ccc(cc1)N(C(C(=O)NC2CC2)c3cccnc3)C(=O)c4c[nH]cn4</t>
  </si>
  <si>
    <t>LZGBNAAUWCORMM-UHFFFAOYSA-N</t>
  </si>
  <si>
    <t>COc1ccc(cc1)N2N=C(C(=Cc3oc(cc3)c4ccccc4C(=O)O)C2=O)c5ccccc5</t>
  </si>
  <si>
    <t>SKEVDQNJWPPYIJ-UHFFFAOYSA-N</t>
  </si>
  <si>
    <t>CC(C)c1ccc(cc1)N2N=C(C(=Cc3oc(cc3)c4ccccc4C(=O)O)C2=O)c5ccccc5</t>
  </si>
  <si>
    <t>IZZUJMWOAXHUTE-UHFFFAOYSA-N</t>
  </si>
  <si>
    <t>CC(C)(C)NC(=O)C(N(C(=O)c1c[nH]cn1)c2ccc(cc2)C3CCC3)c4cccnc4</t>
  </si>
  <si>
    <t>ZZBMLKMWCXWXCB-UHFFFAOYSA-N</t>
  </si>
  <si>
    <t>Fc1ccc(NC(=O)N(CCN2CCCC2)C3CCC(=CC3)c4oc(C=O)cc4)cc1Cl</t>
  </si>
  <si>
    <t>YHIPIFFZCVVRPO-UHFFFAOYSA-N</t>
  </si>
  <si>
    <t>NC(=N)c1ccc(OC[C@@H](O)[C@@H](O)COc2ccc(cc2)C(=N)N)cc1</t>
  </si>
  <si>
    <t>YWHQBFNXBMLONH-IYBDPMFKSA-N</t>
  </si>
  <si>
    <t>COc1cc(cc(OC)c1O)[C@H]2[C@@H]3[C@H](COC3=O)[C@H](CC4OC5COC(C)OC5C(O)C4O)c6cc7OCOc7cc26</t>
  </si>
  <si>
    <t>CCTGUXQTLHXFMC-RYTFAMHBSA-N</t>
  </si>
  <si>
    <t>CCN1\C(=C\C(=C\C2=[N](CCCS(=O)(=O)O)c3ccccc3S2)\OC)\Sc4ccc(OC)cc14</t>
  </si>
  <si>
    <t>KVWVOBYGRDMXDV-QUBXYOGPSA-N</t>
  </si>
  <si>
    <t>CC(C)Cc1ccc(cc1)N(C(C(=O)NC(C)(C)C)c2cccnc2)C(=O)c3c[nH]cn3</t>
  </si>
  <si>
    <t>DOAKTUQWUJZWRQ-UHFFFAOYSA-N</t>
  </si>
  <si>
    <t>COc1ccc(C(=O)\C=C\c2ccc(O)cc2)c(O)c1CC(OO)C(=C)C</t>
  </si>
  <si>
    <t>AJERVVHSERWGFL-UXBLZVDNSA-N</t>
  </si>
  <si>
    <t>CCN1\C(=C\C(=C\C2=[N](CC)c3cc(C)c(C)cc3S2)\CC)\Sc4cc(\C=C\c5ccccc5)ccc14</t>
  </si>
  <si>
    <t>FYPSEMAZTLMWQB-JEIQWCLFSA-N</t>
  </si>
  <si>
    <t>CC(C)c1ccc(cc1)N2N=C(C)C(=Cc3oc(cc3)c4cc(Cl)ccc4C(=O)O)C2=O</t>
  </si>
  <si>
    <t>WKOOEQQETPBJTO-UHFFFAOYSA-N</t>
  </si>
  <si>
    <t>CC(=CCC\C(=C\Cc1c(O)ccc(C(=O)\C=C\c2ccc(O)cc2)c1O)\C)C</t>
  </si>
  <si>
    <t>LRSMBOSQWGHYCW-MDGZPELGSA-N</t>
  </si>
  <si>
    <t>OC(=O)c1cccc(c1)N2N=C(C(=Cc3oc(cc3)c4ccccc4)C2=O)c5ccccc5</t>
  </si>
  <si>
    <t>SQOXEZFEMGRSIQ-UHFFFAOYSA-N</t>
  </si>
  <si>
    <t>CCN1\C(=C\C(=C\C2=[N](CC)c3ccc4CCCCc4c3S2)\CC)\Sc5cc(C)c(C)cc15</t>
  </si>
  <si>
    <t>ZVLDITKVRHPGHK-YACCWSLUSA-N</t>
  </si>
  <si>
    <t>CC(C)(C)NC(=O)C(N(C(=O)c1c[nH]cn1)c2ccc(cc2)C3CCCC3)c4cccnc4</t>
  </si>
  <si>
    <t>IVRHZSQMCHWUTN-UHFFFAOYSA-N</t>
  </si>
  <si>
    <t>CC(C)(C)NC(=O)C(N(C(=O)c1c[nH]cn1)c2ccc(cc2)C3CCCCC3)c4cccnc4</t>
  </si>
  <si>
    <t>UUIGKVSWQHRQOO-UHFFFAOYSA-N</t>
  </si>
  <si>
    <t>Cc1cccc2c(CCNC[C@H](O)c3cccc(NS(=O)(=O)c4cccs4)c3)c[nH]c12</t>
  </si>
  <si>
    <t>IUEXSERAHJBXBR-NRFANRHFSA-N</t>
  </si>
  <si>
    <t>CC(C)C(=O)Nc1ccc(cc1)N(C(C(=O)NCc2ccccc2)c3cccnc3)C(=O)Cn4nnc5ccccc45</t>
  </si>
  <si>
    <t>WZYXFLGBGJLBDC-UHFFFAOYSA-N</t>
  </si>
  <si>
    <t>CCN1\C(=C\C=C\C2=[N](CC)c3ccc4ccccc4c3S2)\SC(=C1c5ccccc5)c6ccccc6</t>
  </si>
  <si>
    <t>FFYXXRQRMMKTMN-FUSGBLSGSA-N</t>
  </si>
  <si>
    <t>CCOC(=O)C=C[C@H](C[C@@H]1CCNC1=O)NC(=O)[C@H](CC(C)C)NC(=O)[C@@H](NC(=O)[C@@H](NC(=O)OC(C)(C)C)[C@H](C)O)C(C)C</t>
  </si>
  <si>
    <t>FQXTYCZSDWRJMV-AMAPAYRQSA-N</t>
  </si>
  <si>
    <t>CCOC(=O)C=C[C@H](C[C@@H]1CCNC1=O)NC(=O)[C@H](CC(C)C)NC(=O)[C@@H](NC(=O)[C@H](CO)NC(=O)OC(C)(C)C)C(C)C</t>
  </si>
  <si>
    <t>JQGRQEJSWFZWOD-ZMNKMHGQSA-N</t>
  </si>
  <si>
    <t>CCOC(=O)C=C[C@H](C[C@@H]1CCNC1=O)NC(=O)[C@H](CC(C)C)NC(=O)[C@@H](NC(=O)[C@@H](NC(=O)OC(C)(C)C)[C@@H](C)O)C(C)C</t>
  </si>
  <si>
    <t>FQXTYCZSDWRJMV-KPIUHHERSA-N</t>
  </si>
  <si>
    <t>CCOC(=O)C=C[C@H](C[C@@H]1CCNC1=O)NC(=O)[C@H](CC(C)C)NC(=O)[C@@H](NC(=O)O[C@H]2CCOC2)C(C)C</t>
  </si>
  <si>
    <t>MESOVTQQMIJJSA-FLQYYVGBSA-N</t>
  </si>
  <si>
    <t>CC1=C(C(C2=C(CCCC2=O)N1)c3ccccc3[N+](=O)[O-])C(=O)OCCc4ccccc4</t>
  </si>
  <si>
    <t>PXTBMQHHNHQJBP-UHFFFAOYSA-N</t>
  </si>
  <si>
    <t>Sars-Cov Proteinase [SARS coronavirus]</t>
  </si>
  <si>
    <t>CCN1\C(=C/C=C/C2=[N](CC)c3cc(ccc3S2)c4nc5ccccc5s4)\Sc6ccc(cc16)c7nc8ccccc8s7</t>
  </si>
  <si>
    <t>KDOJXEXTJMGPCC-HESXVLGDSA-N</t>
  </si>
  <si>
    <t>CC(C)C(=O)Nc1ccc(cc1)N(C(C(=O)NCc2ccccc2)c3cccc(F)c3)C(=O)Cn4cnc5ccccc45</t>
  </si>
  <si>
    <t>KPPSXCWYWNNTOU-UHFFFAOYSA-N</t>
  </si>
  <si>
    <t>COc1cccc(c1)C(N(C(=O)Cn2nnc3ccccc23)c4ccc(NC(=O)C(C)C)cc4)C(=O)NCc5ccccc5</t>
  </si>
  <si>
    <t>WSRFNUOBXQNQBG-UHFFFAOYSA-N</t>
  </si>
  <si>
    <t>CC(C)(C)OC(=O)CNC(=O)C(N(C(=O)Cn1nnc2ccccc12)c3ccc(NC(=O)C4CC4)cc3)c5ccsc5</t>
  </si>
  <si>
    <t>JGDZVBCZHOGHIW-UHFFFAOYSA-N</t>
  </si>
  <si>
    <t>CCN1\C(=C/C=C/C2=C\C(=C\C3=[N](CC)c4ccccc4S3)\CC(C)C2)\Sc5ccccc15</t>
  </si>
  <si>
    <t>UQVSUXRMZASXNN-FZLDUNQWSA-N</t>
  </si>
  <si>
    <t>CC(C)C(=O)Nc1ccc(cc1)N(C(C(=O)NCc2cccnc2)c3cccc(F)c3)C(=O)Cn4nnc5ccccc45</t>
  </si>
  <si>
    <t>BCLPVHKOPFIRMW-UHFFFAOYSA-N</t>
  </si>
  <si>
    <t>CC(C)NC(=O)C(N(C(=O)Cn1nnc2ccccc12)c3ccc(NC(=O)C4CC4)cc3)c5ccsc5</t>
  </si>
  <si>
    <t>DHKBFPSKHJNVEF-UHFFFAOYSA-N</t>
  </si>
  <si>
    <t>CCN1\C(=C\C=C\C2=C\C(=C\C3=[N](CC)c4ccccc4S3)\CC(C)C2)\Sc5ccccc15</t>
  </si>
  <si>
    <t>UQVSUXRMZASXNN-XKJQSASLSA-N</t>
  </si>
  <si>
    <t>CC(C)[C@H](OC(=O)OCc1ccccc1)C(=O)N[C@@H](C[C@@H]2CCNC2=O)C(=O)c3nc4ccccc4s3</t>
  </si>
  <si>
    <t>JEZJKSLKSRJDPT-LEDOBFOHSA-N</t>
  </si>
  <si>
    <t>Cc1ccc(S)c(S)c1</t>
  </si>
  <si>
    <t>NIAAGQAEVGMHPM-UHFFFAOYSA-N</t>
  </si>
  <si>
    <t>CC(C)C[C@H](NC(=O)C)C(=O)N[C@@H](C[C@@H]1CCNC1=O)C(=O)COC(=O)c2c(Cl)cccc2Cl</t>
  </si>
  <si>
    <t>SXXAXVNCBPVURL-WBAXXEDZSA-N</t>
  </si>
  <si>
    <t>CC(C)C(=O)Nc1ccc(cc1)N(C(C(=O)NCc2ccccc2)c3cccc(F)c3)C(=O)Cn4nnc5ccccc45</t>
  </si>
  <si>
    <t>PGBBZORGQALHAL-UHFFFAOYSA-N</t>
  </si>
  <si>
    <t>O=C(Cn1nnc2ccccc12)N(C(C(=O)NCc3cccnc3)c4ccsc4)c5ccc(NC(=O)C6CC6)cc5</t>
  </si>
  <si>
    <t>RERUNYXDNHORRJ-UHFFFAOYSA-N</t>
  </si>
  <si>
    <t>CC(C)C[C@H](NC(=O)OCc1cccc(Cl)c1)C(=O)N[C@@H](C[C@@H]2CCNC2=O)C(O)S(=O)(=O)O</t>
  </si>
  <si>
    <t>YPCVDTHFTGPBJP-YQASGENESA-N</t>
  </si>
  <si>
    <t>COc1ccc(cc1)C(N(C(=O)Cn2nnc3ccccc23)c4ccc(NC(=O)C(C)C)cc4)C(=O)NCc5ccccc5</t>
  </si>
  <si>
    <t>WVRHRIIJMNGVEN-UHFFFAOYSA-N</t>
  </si>
  <si>
    <t>COCC(=O)[C@H](C[C@@H]1CCNC1=O)NC(=O)[C@H](CC(C)(C)C)NC(=O)[C@H]2CCCO2</t>
  </si>
  <si>
    <t>NSUYTSXGIVXGQN-QBYUYEEZSA-N</t>
  </si>
  <si>
    <t>CCN(C(=S)S)c1ccccc1</t>
  </si>
  <si>
    <t>BDSYEKLSEKMQDH-UHFFFAOYSA-N</t>
  </si>
  <si>
    <t>CN(CC(=O)NC1CCCC1)S(=O)(=O)c2cccc(Cl)c2</t>
  </si>
  <si>
    <t>AQPUOWMWVSBUSI-UHFFFAOYSA-N</t>
  </si>
  <si>
    <t>COc1cccc2[nH]c(cc12)C(=O)N(C)[C@@H](CC(C)C)C(=O)N[C@@H](C[C@@H]3CCNC3=O)C(=O)COCc4ccccc4</t>
  </si>
  <si>
    <t>KPARVBIJDYMZRF-LNBJVWSJSA-N</t>
  </si>
  <si>
    <t>CC(C)(C)CNC(=O)C(N(C(=O)n1nnc2ccccc12)c3ccc(NC(=O)C4CC4)cc3)c5ccsc5</t>
  </si>
  <si>
    <t>DJJBSSHPBBDINN-UHFFFAOYSA-N</t>
  </si>
  <si>
    <t>COc1cccc2[nH]c(cc12)C(=O)N[C@@H](CC(C)C)C(=O)N[C@@H](C[C@@H]3CCNC3=O)C(=O)CNC(=O)c4ccccc4C#N</t>
  </si>
  <si>
    <t>HGKFLGSHQSQPHE-LQGLAIQGSA-N</t>
  </si>
  <si>
    <t>CC(C)C(=O)Nc1ccc(cc1)N(C(C(=O)NCc2ccccc2)c3ccc(Cl)c(F)c3)C(=O)Cn4nnc5ccccc45</t>
  </si>
  <si>
    <t>ISHXMYLDUPUTFN-UHFFFAOYSA-N</t>
  </si>
  <si>
    <t>O=C(Cn1nnc2ccccc12)N(C(C(=O)NC3CC3)c4ccsc4)c5ccc(NC(=O)C6CC6)cc5</t>
  </si>
  <si>
    <t>VIJXGBYPKYPHCY-UHFFFAOYSA-N</t>
  </si>
  <si>
    <t>CCCCCCCCCCOC(=O)N[C@@H](CC(C)C)C(=O)N[C@@H](C[C@@H]1CCNC1=O)C(O)S(=O)(=O)O</t>
  </si>
  <si>
    <t>VINSUWSTNKBHKQ-UROKBPPFSA-N</t>
  </si>
  <si>
    <t>COC(=O)C=C[C@H](C[C@@H]1CCNC1=O)NC(=O)[C@H](CC(C)C)NC(=O)[C@@H](NC(=O)OCc2ccccc2)C(C)C</t>
  </si>
  <si>
    <t>CMJOQABPDRNNJZ-AANQFLQQSA-N</t>
  </si>
  <si>
    <t>O=C(Cn1nnc2ccccc12)N(C(C(=O)NC3CCCCC3)c4ccsc4)c5ccc(NC(=O)C6CC6)cc5</t>
  </si>
  <si>
    <t>SUEWFMYPYKVVDW-UHFFFAOYSA-N</t>
  </si>
  <si>
    <t>O=C(Cn1nnc2ccccc12)N(C(C(=O)NCc3ccccc3)c4ccsc4)c5ccc(NC(=O)C6CC6)cc5</t>
  </si>
  <si>
    <t>MOOGDCUJJKYCSA-UHFFFAOYSA-N</t>
  </si>
  <si>
    <t>CC(C)CNC(=O)C(N(C(=O)n1nnc2ccccc12)c3ccc(NC(=O)C4CC4)cc3)c5ccsc5</t>
  </si>
  <si>
    <t>YDZDNILNFVAXRQ-UHFFFAOYSA-N</t>
  </si>
  <si>
    <t>COc1cccc2[nH]c(cc12)C(=O)N[C@@H](CC(C)C)C(=O)N[C@@H](C[C@@H]3CCNC3=O)C(=O)CNC(=O)C</t>
  </si>
  <si>
    <t>YDNCMHMNEYXCAW-VDGAXYAQSA-N</t>
  </si>
  <si>
    <t>O=C(Cn1nnc2ccccc12)N(C(C(=O)NC3CCCC3)c4ccsc4)c5ccc(NC(=O)C6CC6)cc5</t>
  </si>
  <si>
    <t>ZZQICCIBXSGDRY-UHFFFAOYSA-N</t>
  </si>
  <si>
    <t>CC(C)C[C@H](NC(=O)OCCc1cccc(Cl)c1)C(=O)N[C@@H](C[C@@H]2CCNC2=O)C(O)S(=O)(=O)O</t>
  </si>
  <si>
    <t>OKWOXOSOFIECOU-PIJSLZJWSA-N</t>
  </si>
  <si>
    <t>CC(C)[C@H](NC(=O)[C@H](C)NC(=O)[C@H](CO)NC(=O)C)C(=O)N[C@@H](Cc1ccccc1)C(=O)N[C@@H](Cc2c[nH]cn2)C=O</t>
  </si>
  <si>
    <t>RAGGAKACRGQVDL-KELSAIANSA-N</t>
  </si>
  <si>
    <t>CC(C)[C@H](NC(=O)[C@H](CO)NC(=O)C)C(=O)N[C@@H](CC1CCCCC1)C(=O)N[C@@H](Cc2c[nH]cn2)C=O</t>
  </si>
  <si>
    <t>XNGYIZWSDCYUOZ-CMOCDZPBSA-N</t>
  </si>
  <si>
    <t>CCCCCCOC(=O)N[C@@H](CC(C)C)C(=O)N[C@@H](C[C@@H]1CCNC1=O)C(O)S(=O)(=O)O</t>
  </si>
  <si>
    <t>MQLLHWJYARSULT-ZYHFAYPJSA-N</t>
  </si>
  <si>
    <t>CC(C)[C@H](NC(=O)[C@H](C)NC(=O)C)C(=O)N[C@@H](CC1CCCCC1)C(=O)N[C@@H](Cc2c[nH]cn2)C=O</t>
  </si>
  <si>
    <t>FAFKHKDMLVSDPG-KPQYALRZSA-N</t>
  </si>
  <si>
    <t>COc1cccc2[nH]c(cc12)C(=O)N[C@@H](CC(C)C)C(=O)N[C@@H](C[C@@H]3CCNC3=O)C(=O)COC(=O)C(C)(C)C</t>
  </si>
  <si>
    <t>STJUYOUQLTVKIO-YYWHXJBOSA-N</t>
  </si>
  <si>
    <t>[O-][n+]1ccccc1S</t>
  </si>
  <si>
    <t>FGVVTMRZYROCTH-UHFFFAOYSA-N</t>
  </si>
  <si>
    <t>COc1cccc2[nH]c(cc12)C(=O)N[C@@H](CC(C)C)C(=O)N[C@@H](CCC(=O)N(C)C)C(=O)CO</t>
  </si>
  <si>
    <t>ZJDFRWXSTAEFOZ-ROUUACIJSA-N</t>
  </si>
  <si>
    <t>COc1cccc(OC)c1C(=O)OCC(=O)[C@H](C[C@@H]2CCNC2=O)NC(=O)[C@H](CC(C)C)NC(=O)c3cc4c(OC)cccc4[nH]3</t>
  </si>
  <si>
    <t>LYBPTTFNSHIUQU-VJBMBRPKSA-N</t>
  </si>
  <si>
    <t>COc1cccc2[nH]c(cc12)C(=O)N[C@@H](CC(C)C)C(=O)N[C@@H](C[C@@H]3CCNC3=O)C(=O)COC(=O)C</t>
  </si>
  <si>
    <t>NIPDSEFWCRXTSR-VDGAXYAQSA-N</t>
  </si>
  <si>
    <t>COc1cccc2[nH]c(cc12)C(=O)N[C@@H](CC(C)C)C(=O)N[C@@H](C[C@@H]3CCNC3=O)C(=O)COC(=O)c4c(C)cccc4C</t>
  </si>
  <si>
    <t>AZLMGXZYIYHCQZ-TUSQITKMSA-N</t>
  </si>
  <si>
    <t>CC(C)(C)C[C@H](NC(=O)[C@H]1CCCO1)C(=O)N[C@@H](C[C@@H]2CCNC2=O)C(=O)COC(=O)c3c(Cl)cccc3Cl</t>
  </si>
  <si>
    <t>CQNWJNAANCPDSO-LDBRAYGESA-N</t>
  </si>
  <si>
    <t>COc1cccc2[nH]c(cc12)C(=O)N[C@@H](CC(C)C)C(=O)N[C@@H](C[C@@H]3CCNC3=O)C(=O)COC(=O)C4CC4</t>
  </si>
  <si>
    <t>NJDKHIRBWKLHES-YYWHXJBOSA-N</t>
  </si>
  <si>
    <t>CC(C)C[C@H](N(C)C(=O)c1cc2ccccc2[nH]1)C(=O)N[C@@H](C[C@@H]3CCNC3=O)C(=O)CO</t>
  </si>
  <si>
    <t>SIIMTOCANPWKDE-QRFRQXIXSA-N</t>
  </si>
  <si>
    <t>COCC(=O)[C@H](C[C@@H]1CCNC1=O)NC(=O)[C@H](CC(C)C)NC(=O)c2cc3ccccc3[nH]2</t>
  </si>
  <si>
    <t>YVANQKRQLNQFTP-WDSOQIARSA-N</t>
  </si>
  <si>
    <t>COc1cccc2[nH]c(cc12)C(=O)N[C@@H](Cc3ccccc3)C(=O)N[C@@H](C[C@@H]4CCNC4=O)C(=O)CO</t>
  </si>
  <si>
    <t>FTJJLHJSQOEVCN-YYWHXJBOSA-N</t>
  </si>
  <si>
    <t>CCOCC(=O)[C@H](C[C@@H]1CCNC1=O)NC(=O)[C@H](CC(C)(C)C)NC(=O)c2cc3ccccc3[nH]2</t>
  </si>
  <si>
    <t>KSTGVGSBRODERS-CUWPLCDZSA-N</t>
  </si>
  <si>
    <t>COCC(=O)[C@H](C[C@@H]1CCNC1=O)NC(=O)[C@H](CC(C)(C)C)NC(=O)c2cc3ccccc3[nH]2</t>
  </si>
  <si>
    <t>IULLQBINVRGFGJ-QRFRQXIXSA-N</t>
  </si>
  <si>
    <t>COc1cccc2[nH]c(cc12)C(=O)N[C@@H](CC(C)C)C(=O)N[C@@H](C[C@@H]3CCNC3=O)C(=O)CNS(=O)(=O)C</t>
  </si>
  <si>
    <t>JNCIMKPBDRMPJR-SNRMKQJTSA-N</t>
  </si>
  <si>
    <t>COc1cccc2[nH]c(cc12)C(=O)N[C@@H](CC(C)C)C(=O)N[C@@H](C[C@@H]3CCNC3=O)C(=O)COC(=O)c4ccc(C)cc4</t>
  </si>
  <si>
    <t>DEWVBRYUJIZIFD-TUSQITKMSA-N</t>
  </si>
  <si>
    <t>COc1cccc2[nH]c(cc12)C(=O)N(C)[C@@H](CC(C)C)C(=O)N[C@@H](C[C@@H]3CCNC3=O)C(=O)CO</t>
  </si>
  <si>
    <t>QZZQSANQZVXOQZ-QSFXBCCZSA-N</t>
  </si>
  <si>
    <t>CC(C)C[C@H](N(C)C(=O)c1cc2ccccc2[nH]1)C(=O)N[C@@H](C[C@@H]3CCNC3=O)C(=O)CCl</t>
  </si>
  <si>
    <t>RIUGGBWJUYZWLU-QRFRQXIXSA-N</t>
  </si>
  <si>
    <t>COc1cccc2[nH]c(cc12)C(=O)N[C@@H](CCC(C)C)C(=O)N[C@@H](C[C@@H]3CCNC3=O)C(=O)CCl</t>
  </si>
  <si>
    <t>RPACZZLKMBZONT-SNRMKQJTSA-N</t>
  </si>
  <si>
    <t>CC(C)(C)C[C@H](NC(=O)c1cc2ccccc2[nH]1)C(=O)N[C@@H](C[C@@H]3CCNC3=O)C(=O)CCl</t>
  </si>
  <si>
    <t>MGISAWMQDKJFFZ-IEZWGBDMSA-N</t>
  </si>
  <si>
    <t>COc1cccc2[nH]c(cc12)C(=O)N[C@@H](CC(C)(C)C)C(=O)N[C@@H](C[C@@H]3CCNC3=O)C(=O)CCl</t>
  </si>
  <si>
    <t>SQJYPYGOWSUWQB-FNHZYXHNSA-N</t>
  </si>
  <si>
    <t>CC(C)(C)C[C@H](NC(=O)[C@H]1CCCO1)C(=O)N[C@@H](C[C@@H]2CCNC2=O)C(=O)CO</t>
  </si>
  <si>
    <t>PFJSVGDZMGOTSD-RZLSGREXSA-N</t>
  </si>
  <si>
    <t>COc1cccc2[nH]c(cc12)C(=O)N[C@@H](CC3CCCCC3)C(=O)N[C@@H](C[C@@H]4CCNC4=O)C(=O)COCc5ccccc5</t>
  </si>
  <si>
    <t>XXYBEOYTBGBIIC-WIRXVTQYSA-N</t>
  </si>
  <si>
    <t>COc1cccc2[nH]c(cc12)C(=O)N[C@@H](CC(C)C)C(=O)N[C@@H](C[C@@H]3CCNC3=O)C(=O)COC(=O)c4ccccc4</t>
  </si>
  <si>
    <t>VPIAXHFAMJPKLL-OYDLWJJNSA-N</t>
  </si>
  <si>
    <t>COc1cccc2[nH]c(cc12)C(=O)N[C@@H](CC(C)C)C(=O)N[C@@H](C[C@@H]3CCNC3=O)C(=O)COC(=O)c4ccc(F)cc4</t>
  </si>
  <si>
    <t>UUKGLZPXHPVYPL-IGKWTDBASA-N</t>
  </si>
  <si>
    <t>COc1ccc(cc1)C(=O)OCC(=O)[C@H](C[C@@H]2CCNC2=O)NC(=O)[C@H](CC(C)C)NC(=O)c3cc4c(OC)cccc4[nH]3</t>
  </si>
  <si>
    <t>OULBVRJYPFROGZ-OPXMRZJTSA-N</t>
  </si>
  <si>
    <t>COc1cccc2[nH]c(cc12)C(=O)N[C@@H](CC(C)C)C(=O)N[C@@H](C[C@@H]3CCNC3=O)C(=O)COC(=O)c4ccc(Cl)cc4</t>
  </si>
  <si>
    <t>MFZKGSFMTGFGIG-IGKWTDBASA-N</t>
  </si>
  <si>
    <t>COc1cccc2[nH]c(cc12)C(=O)N[C@@H](CC(C)C)C(=O)N[C@@H](C[C@@H]3CCNC3=O)C(=O)CN=[N+]=[N-]</t>
  </si>
  <si>
    <t>GPNHVDAGFNFUEZ-WBAXXEDZSA-N</t>
  </si>
  <si>
    <t>COCC(=O)[C@H](C[C@@H]1CCNC1=O)NC(=O)[C@H](CC(C)(C)C)NC(=O)c2cc3c(OC)cccc3[nH]2</t>
  </si>
  <si>
    <t>PEWZDBOBEGIBSD-QSFXBCCZSA-N</t>
  </si>
  <si>
    <t>CC(C)C[C@H](NC(=O)c1nc2ccccc2[nH]1)C(=O)N[C@@H](C[C@@H]3CCNC3=O)C(=O)COC(=O)c4c(Cl)cccc4Cl</t>
  </si>
  <si>
    <t>PATCUNJSUBVCTH-SSKFGXFMSA-N</t>
  </si>
  <si>
    <t>CCCC[C@H](NC(=O)c1cc2c(OC)cccc2[nH]1)C(=O)N[C@@H](C[C@@H]3CCNC3=O)C(=O)CCl</t>
  </si>
  <si>
    <t>HPAFHNQIPXJCFT-WBAXXEDZSA-N</t>
  </si>
  <si>
    <t>CC(C)C[C@H](NC(=O)c1cc2ccccc2[nH]1)C(=O)N[C@@H](C[C@@H]3CCNC3=O)C(=O)CCl</t>
  </si>
  <si>
    <t>DMQMYUHTDFLRKC-SZMVWBNQSA-N</t>
  </si>
  <si>
    <t>COc1cccc2[nH]c(cc12)C(=O)N[C@@H](CC(C)C)C(=O)N[C@@H](C[C@@H]3CCNC3=O)C(=O)COC(=O)c4ccc(cc4)C#N</t>
  </si>
  <si>
    <t>ARFWPFMCFOCFND-TUSQITKMSA-N</t>
  </si>
  <si>
    <t>CC(C)C[C@H](NC(=O)c1cc2ccccc2[nH]1)C(=O)N[C@@H](C[C@@H]3CCNC3=O)C(=O)CO</t>
  </si>
  <si>
    <t>KGHYEZHKSVQRJH-SZMVWBNQSA-N</t>
  </si>
  <si>
    <t>COCC(=O)[C@H](C[C@@H]1CCNC1=O)NC(=O)[C@H](CCC(C)C)NC(=O)c2cc3c(OC)cccc3[nH]2</t>
  </si>
  <si>
    <t>WUHKRBCSALYANC-VDGAXYAQSA-N</t>
  </si>
  <si>
    <t>COc1cccc2[nH]c(cc12)C(=O)N[C@@H](CC(C)(C)C)C(=O)N[C@@H](C[C@@H]3CCNC3=O)C(=O)COCc4ccccc4</t>
  </si>
  <si>
    <t>RDJBJGGQKYGFCU-CVJWPJSTSA-N</t>
  </si>
  <si>
    <t>Cc1ccc2ccc(cc2n1)c3ccccc3</t>
  </si>
  <si>
    <t>FGRQGIBMKYGMEX-UHFFFAOYSA-N</t>
  </si>
  <si>
    <t>CCOCC(O)CN1CCN(CC1)C(=O)c2cnc3n[nH]c(C)c3c2</t>
  </si>
  <si>
    <t>DLJFMQROKJNBAX-UHFFFAOYSA-N</t>
  </si>
  <si>
    <t>CCCC[C@H](NC(=O)c1cc2c(OC)cccc2[nH]1)C(=O)N[C@@H](C[C@@H]3CCNC3=O)C(=O)CO</t>
  </si>
  <si>
    <t>VBDNWOQWUMJPAC-WBAXXEDZSA-N</t>
  </si>
  <si>
    <t>CC(C)(C)C[C@H](NC(=O)c1cc2ccccc2[nH]1)C(=O)N[C@@H](C[C@@H]3CCNC3=O)C(=O)CO</t>
  </si>
  <si>
    <t>ZWIJIAMEZDPIBS-IEZWGBDMSA-N</t>
  </si>
  <si>
    <t>Oc1ccc(\C=C\C(=O)c2ccc(O)cc2O)cc1</t>
  </si>
  <si>
    <t>DXDRHHKMWQZJHT-FPYGCLRLSA-N</t>
  </si>
  <si>
    <t>OC1=C(Oc2cc(O)cc(O)c2C1=O)c3ccc(O)cc3</t>
  </si>
  <si>
    <t>IYRMWMYZSQPJKC-UHFFFAOYSA-N</t>
  </si>
  <si>
    <t>OC[C@H]1O[C@@H](OC2=C(Oc3cc(O)cc(O)c3C2=O)c4ccc(O)c(O)c4)[C@H](O)[C@@H](O)[C@@H]1O</t>
  </si>
  <si>
    <t>OVSQVDMCBVZWGM-QSOFNFLRSA-N</t>
  </si>
  <si>
    <t>COc1c2C=CC(=O)Oc2cc3occc13</t>
  </si>
  <si>
    <t>BGEBZHIAGXMEMV-UHFFFAOYSA-N</t>
  </si>
  <si>
    <t>CC(C)c1cc2CC[C@H]3C(C)(C)CCC[C@]3(C)c2cc1O</t>
  </si>
  <si>
    <t>QXNWVJOHUAQHLM-AZUAARDMSA-N</t>
  </si>
  <si>
    <t>COc1cccc2[nH]c(cc12)C(=O)N[C@@H](Cc3ccccc3)C(=O)N[C@@H](C[C@@H]4CCNC4=O)C(=O)CCl</t>
  </si>
  <si>
    <t>LEYZXSWGUGFYAI-YYWHXJBOSA-N</t>
  </si>
  <si>
    <t>CC(C)C[C@H](NC(=O)OC1CCC(CC1)c2ccccc2)C(=O)N[C@@H](C[C@@H]3CCNC3=O)C(O)S(=O)(=O)O</t>
  </si>
  <si>
    <t>GQBZOCZYIKJBAR-DVIGSKHCSA-N</t>
  </si>
  <si>
    <t>C\C(=C/Cc1c(O)ccc(C(=O)\C=C\c2ccc(O)cc2)c1O)\CCC(O)C(=C)C</t>
  </si>
  <si>
    <t>NCHZAFAGBAEJJJ-BAYITLGHSA-N</t>
  </si>
  <si>
    <t>Oc1c(Cl)cc(Cl)c(Cl)c1Cc2c(O)c(Cl)cc(Cl)c2Cl</t>
  </si>
  <si>
    <t>ACGUYXCXAPNIKK-UHFFFAOYSA-N</t>
  </si>
  <si>
    <t>O=C1Oc2cc3occc3cc2C=C1</t>
  </si>
  <si>
    <t>ZCCUUQDIBDJBTK-UHFFFAOYSA-N</t>
  </si>
  <si>
    <t>C[C@H]1COC2=C1C(=O)C(=O)c3c4CCCC(C)(C)c4ccc23</t>
  </si>
  <si>
    <t>GVKKJJOMQCNPGB-JTQLQIEISA-N</t>
  </si>
  <si>
    <t>CC(C)[C@H](N1CCCNC1=O)C(=O)N[C@H](C[C@H](O)[C@H](Cc2ccccc2)NC(=O)COc3c(C)cccc3C)Cc4ccccc4</t>
  </si>
  <si>
    <t>KJHKTHWMRKYKJE-SUGCFTRWSA-N</t>
  </si>
  <si>
    <t>HIV Protease Inhibitors</t>
  </si>
  <si>
    <t>CC(C)[C@H](NC(=O)N(C)Cc1csc(n1)C(C)C)C(=O)N[C@H](C[C@H](O)[C@H](Cc2ccccc2)NC(=O)OCc3cncs3)Cc4ccccc4</t>
  </si>
  <si>
    <t>NCDNCNXCDXHOMX-XGKFQTDJSA-N</t>
  </si>
  <si>
    <t>M</t>
  </si>
  <si>
    <t>Oc1ccc(Cl)cc1C(=O)Nc2ccc(cc2Cl)[N+](=O)[O-]</t>
  </si>
  <si>
    <t>RJMUSRYZPJIFPJ-UHFFFAOYSA-N</t>
  </si>
  <si>
    <t>Wen, C.C.; Kuo, Y.H.; Jan, J.T.; Liang, P.H.; Wang, S.Y.; Liu, H.G.; Lee, C.K.; Chang, S.T.; Kuo, C.J.; Lee, S.S.; Hou, C.C.; Hsiao, P.W.; Chien, S.C.; Shyur, L.F.; Yang, N.S.</t>
  </si>
  <si>
    <t>CCC1(CCN(CC1)C(=O)OC(C)(C)C)OC(=O)N[C@@H](CC(C)C)C(=O)N[C@@H](C[C@@H]2CCNC2=O)C(O)S(=O)(=O)O</t>
  </si>
  <si>
    <t>XQPCHNVZRFSEQT-KDLWQYFGSA-N</t>
  </si>
  <si>
    <t>Cc1onc(c1)C(=O)N[C@@H](Cc2ccc(F)cc2)C(=O)N[C@@H](C[C@@H]3CCCNC3=O)[C@H]4OC(=O)N(C4=N)c5ccccc5</t>
  </si>
  <si>
    <t>HVKCQNWMFFVZLT-ZVEUQFOJSA-N</t>
  </si>
  <si>
    <t>4 Anti-enterovirus 71 (EV71)-imino-oxazolidine-2-ketone compound, preparation method and use thereof</t>
  </si>
  <si>
    <t>CCCCN1C(=O)O[C@H]([C@H](C[C@@H]2CCCNC2=O)NC(=O)[C@H](Cc3ccc(F)cc3)NC(=O)c4cc(C)on4)C1=N</t>
  </si>
  <si>
    <t>VZBHGOVMXYENAA-XHRGMSINSA-N</t>
  </si>
  <si>
    <t>CC(C)N1C(=O)O[C@H]([C@H](C[C@@H]2CCCNC2=O)NC(=O)[C@H](Cc3ccc(F)cc3)NC(=O)c4cc(C)on4)C1=N</t>
  </si>
  <si>
    <t>RSRTWJBTRIQSKI-WCCBULMPSA-N</t>
  </si>
  <si>
    <t>CCCN1C(=O)O[C@H]([C@H](C[C@@H]2CCCNC2=O)NC(=O)[C@H](Cc3ccc(F)cc3)NC(=O)c4cc(C)on4)C1=N</t>
  </si>
  <si>
    <t>RLGCWSQBPDYQFO-WCCBULMPSA-N</t>
  </si>
  <si>
    <t>CCN1C(=O)O[C@H]([C@H](C[C@@H]2CCCNC2=O)NC(=O)[C@H](Cc3ccc(F)cc3)NC(=O)c4cc(C)on4)C1=N</t>
  </si>
  <si>
    <t>HOCQCJJEKMWRHO-MCNSAMFCSA-N</t>
  </si>
  <si>
    <t>CN1C(=O)O[C@H]([C@H](C[C@@H]2CCCNC2=O)NC(=O)[C@H](Cc3ccc(F)cc3)NC(=O)c4cc(C)on4)C1=N</t>
  </si>
  <si>
    <t>LYXBHUNPPLNKQY-TXJVSEOTSA-N</t>
  </si>
  <si>
    <t>CC(C)C[C@H](NC(=O)OC1CCN(CC1)S(=O)(=O)C)C(=O)N[C@@H](C[C@@H]2CCNC2=O)C(O)S(=O)(=O)O</t>
  </si>
  <si>
    <t>HXZRMRVHDZAUPL-AOTTWXCTSA-N</t>
  </si>
  <si>
    <t>O=C[C@H](C[C@@H]1CCNC1=O)NC(=O)[C@H](Cc2ccccc2)NC(=O)c3cnc4ccccc4n3</t>
  </si>
  <si>
    <t>SGLJMGLLVCJBPU-WFXMLNOXSA-N</t>
  </si>
  <si>
    <t>Aldehyde and preparation and application thereof</t>
  </si>
  <si>
    <t>Clc1ccc(SSc2ncccn2)cc1</t>
  </si>
  <si>
    <t>SPHGDOQAQWNVCF-UHFFFAOYSA-N</t>
  </si>
  <si>
    <t>Asymmetric aromatic disulfide compound and its application in preparation of SARS coronary virus infection medicine application</t>
  </si>
  <si>
    <t>Clc1ccc(SSc2ocnn2)cc1</t>
  </si>
  <si>
    <t>YANPJRMMERZAJG-UHFFFAOYSA-N</t>
  </si>
  <si>
    <t>CC(=O)Nc1cnc(SSc2ccc(Br)cc2)s1</t>
  </si>
  <si>
    <t>IQTZWIHYBZOFEX-UHFFFAOYSA-N</t>
  </si>
  <si>
    <t>An asymmetric aromatic disulfide compound of five-membered heterocycle of the application in preparing medicine for treating SARS</t>
  </si>
  <si>
    <t>CC(=O)Nc1cnc(SSc2ccccc2)s1</t>
  </si>
  <si>
    <t>VFDBOOXHLIXHGY-UHFFFAOYSA-N</t>
  </si>
  <si>
    <t>CC(=O)Nc1cnc(SSc2ccccc2[N+](=O)[O-])s1</t>
  </si>
  <si>
    <t>QKGACAFLJPRKDT-UHFFFAOYSA-N</t>
  </si>
  <si>
    <t>Asymmetric disulfide compound application in SARS coronavirus infection</t>
  </si>
  <si>
    <t>Cc1ccc(SSc2nccs2)cc1</t>
  </si>
  <si>
    <t>KDIUNDCTDYBFOQ-UHFFFAOYSA-N</t>
  </si>
  <si>
    <t>NC(=O)c1ccc2N(Cc3ccc4ccccc4c3)C(=O)C(=Nc5ccc(cc5)[N+](=O)[O-])c2c1</t>
  </si>
  <si>
    <t>GBGYKNDVKFNUKB-UHFFFAOYSA-N</t>
  </si>
  <si>
    <t>Isatin derivative and its use</t>
  </si>
  <si>
    <t>Cc1ccc(cc1)\N=C/2\C(=O)N(Cc3ccc4ccccc4c3)c5ccc(cc25)C(=O)N</t>
  </si>
  <si>
    <t>UZBWWMCMXDJVIB-XLVZBRSZSA-N</t>
  </si>
  <si>
    <t>NC(=O)c1ccc2N(Cc3ccc4ccccc4c3)C(=O)\C(=N\c5ccccc5)\c2c1</t>
  </si>
  <si>
    <t>GFEGLHIPKPWYFM-ZZIIXHQDSA-N</t>
  </si>
  <si>
    <t>COc1ccc(cc1)\N=C/2\C(=O)N(Cc3ccc4ccccc4c3)c5ccc(cc25)C(=O)N</t>
  </si>
  <si>
    <t>RUJYOFKRFCMAEE-XLVZBRSZSA-N</t>
  </si>
  <si>
    <t>O=C(N1CCCC1)c2ccc3N(Cc4ccccc4)C(=O)C(=O)c3c2</t>
  </si>
  <si>
    <t>VCOSFOBPDCQTQJ-UHFFFAOYSA-N</t>
  </si>
  <si>
    <t>Having an inhibitory effect of SARS coronavirus main proteinase of isatin-5-amide inhibitor</t>
  </si>
  <si>
    <t>CN1C(=O)C(=O)c2cc(ccc12)C(=O)N3CCOCC3</t>
  </si>
  <si>
    <t>OTKOUGYSPDRVGM-UHFFFAOYSA-N</t>
  </si>
  <si>
    <t>CC1CCN(CC1)C(=O)c2ccc3N(Cc4ccc5ccccc5c4)C(=O)C(=O)c3c2</t>
  </si>
  <si>
    <t>TWRMSEQXGVXEPF-UHFFFAOYSA-N</t>
  </si>
  <si>
    <t>O=C(N[C@@H](Cc1ccccc1)C(=O)N[C@@H](C[C@@H]2CCNC2=O)C(=O)C(=O)NCc3ccccc3)\C=C\c4ccccc4</t>
  </si>
  <si>
    <t>MYYPGCLXUFVQGN-FIVJMQNTSA-N</t>
  </si>
  <si>
    <t>CC(C)C[C@H](NC(=O)[C@@H](NC(=O)[C@H](C)NC(=O)OCc1ccccc1)C(C)C)C(=O)N[C@@H](CCC(=O)N)C#N</t>
  </si>
  <si>
    <t>FIKWFNMSLXSBKM-ROQCDXFCSA-N</t>
  </si>
  <si>
    <t>Chuck, C.P.; Chen, C.; Ke, Z.H.; Wan, D.C.C.; Chow, H.F.; Wong, K.B.</t>
  </si>
  <si>
    <t>OC(=O)c1ccc(\C=C/2\C(=O)N(N=C2c3ccccc3)c4ccc(F)cc4)cc1</t>
  </si>
  <si>
    <t>ORQDYVINJXCMJR-XSFVSMFZSA-N</t>
  </si>
  <si>
    <t>Ramajayam, R.; Tan, K.P.; Liu, H.G.; Liang, P.H.</t>
  </si>
  <si>
    <t>Fc1cc(Cl)ccc1\C=C\C(=O)N[C@@H](Cc2ccccc2)C(=O)N[C@@H](C[C@@H]3CCNC3=O)C=O</t>
  </si>
  <si>
    <t>HXAHMXYAYHWWRI-ZCTWNQIISA-N</t>
  </si>
  <si>
    <t>Kumar, V.; Shin, J.S.; Shie, J.J.; Ku, K.B.; Kim, C.; Go, Y.Y.; Huang, K.F.; Kim, M.; Liang, P.H.</t>
  </si>
  <si>
    <t>CN(C)c1ccc(\C=C\C(=O)N[C@@H](Cc2ccccc2)C(=O)N[C@@H](C[C@@H]3CCNC3=O)C=O)cc1</t>
  </si>
  <si>
    <t>RQJRDCFIIZZHMK-XNUWVNOVSA-N</t>
  </si>
  <si>
    <t>C[C@@H](OC(C)(C)C)[C@H](NC(=O)OCc1ccccc1)C(=O)N[C@@H](CC2CCCCC2)C(=O)N[C@@H](C[C@@H]3CCNC3=O)C=O</t>
  </si>
  <si>
    <t>YFUZVOLEKQFVCQ-FFXRMZKPSA-N</t>
  </si>
  <si>
    <t>Yang, S.; Chen, S.-J.; Hsu, M.-F.; et al.</t>
  </si>
  <si>
    <t>CC(=C)[C@@H]1CC[C@@]2(CC[C@]3(C)[C@H](CC[C@@H]4[C@@]5(C)CC[C@H](O)C(C)(C)[C@@H]5CC[C@@]34C)[C@@H]12)C(=O)O</t>
  </si>
  <si>
    <t>QGJZLNKBHJESQX-FZFNOLFKSA-N</t>
  </si>
  <si>
    <t>CC(C)C[C@H](NC(=O)[C@@H](NC(=O)[C@H](C)NC(=O)c1cc(C)on1)C(C)C)C(=O)N[C@@H](C[C@@H]2CCNC2=O)\C=C\C(=O)OC(C)C</t>
  </si>
  <si>
    <t>DWHHGUXSYWUNKD-MQNZMAFGSA-N</t>
  </si>
  <si>
    <t>MERS-CoV main protease small molecule inhibitor and the preparation method and application thereof</t>
  </si>
  <si>
    <t>3C-Like Protease (MERS-CoV)</t>
  </si>
  <si>
    <t>CCC(OC(=O)\C=C\[C@H](C[C@@H]1CCNC1=O)NC(=O)[C@H](CC(C)C)NC(=O)[C@@H](NC(=O)[C@H](C)NC(=O)c2cc(C)on2)C(C)C)c3ccccc3</t>
  </si>
  <si>
    <t>YBOHZUFBZLCDSQ-XGPDEUOXSA-N</t>
  </si>
  <si>
    <t>CC(C)C[C@H](NC(=O)[C@@H](NC(=O)[C@H](C)NC(=O)c1cc(C)on1)C(C)C)C(=O)N[C@@H](C[C@@H]2CCNC2=O)\C=C\C(=O)OC(C)c3ccc(F)cc3</t>
  </si>
  <si>
    <t>VTXUEVMXEHBTMU-IMZVVYFCSA-N</t>
  </si>
  <si>
    <t>CC(=O)Nc1ccc(cc1)N([C@@H](C(=O)NC(C)(C)C)c2ccsc2)C(=O)Cn3ccnn3</t>
  </si>
  <si>
    <t>ODKPIWAIXCNLHE-HXUWFJFHSA-N</t>
  </si>
  <si>
    <t>10a_inactive</t>
  </si>
  <si>
    <t>CC(=O)Nc1ccc(cc1)N([C@@H](C(=O)NC(C)(C)C)c2ccsc2)C(=O)Cn3cc(nn3)[Si](C)(C)C</t>
  </si>
  <si>
    <t>JGRKCSMVXJZQIG-HSZRJFAPSA-N</t>
  </si>
  <si>
    <t>10b_inactive</t>
  </si>
  <si>
    <t>CC(C)(C)NC(=O)[C@H](N(C(=O)Cn1nnc2ccccc12)c3ccc(N)cc3)c4ccsc4</t>
  </si>
  <si>
    <t>AQZSNLVVQKGRQO-JOCHJYFZSA-N</t>
  </si>
  <si>
    <t>12_mt20uM</t>
  </si>
  <si>
    <t>CC(=O)Nc1ccc(cc1)N([C@@H](C(=O)NC(C)(C)C)c2ccsc2)C(=O)Cn3nnc4ccccc34</t>
  </si>
  <si>
    <t>PJMHAMNPKRDQBR-XMMPIXPASA-N</t>
  </si>
  <si>
    <t>13a_7.72uM</t>
  </si>
  <si>
    <t>CC(C)(C)NC(=O)[C@H](N(C(=O)Cn1nnc2ccccc12)c3ccc(NS(=O)(=O)C)cc3)c4ccsc4</t>
  </si>
  <si>
    <t>RUIUNGOEDRWCHE-HSZRJFAPSA-N</t>
  </si>
  <si>
    <t>13b_25.3uM</t>
  </si>
  <si>
    <t>CCC(=O)Nc1ccc(cc1)N([C@@H](C(=O)NC(C)(C)C)c2ccsc2)C(=O)Cn3nnc4ccccc34</t>
  </si>
  <si>
    <t>LLDUVMWNWSALDZ-RUZDIDTESA-N</t>
  </si>
  <si>
    <t>13c_6.9uM</t>
  </si>
  <si>
    <t>CC(C)C(=O)Nc1ccc(cc1)N([C@@H](C(=O)NC(C)(C)C)c2ccsc2)C(=O)Cn3nnc4ccccc34</t>
  </si>
  <si>
    <t>PCVUBRKQJSUBFP-RUZDIDTESA-N</t>
  </si>
  <si>
    <t>13d_4.1uM</t>
  </si>
  <si>
    <t>CC(C)(C)NC(=O)[C@H](N(C(=O)Cn1nnc2ccccc12)c3ccc(NC(=O)C(C)(C)C)cc3)c4ccsc4</t>
  </si>
  <si>
    <t>NKNVWMCNULJELK-RUZDIDTESA-N</t>
  </si>
  <si>
    <t>13e_22.5uM</t>
  </si>
  <si>
    <t>CC(C)(C)NC(=O)[C@H](N(C(=O)Cn1nnc2ccccc12)c3ccc(NC(=O)C4CC4)cc3)c5ccsc5</t>
  </si>
  <si>
    <t>XWLONETVJPZQKQ-RUZDIDTESA-N</t>
  </si>
  <si>
    <t>13f_9.1uM</t>
  </si>
  <si>
    <t>CC(C)(C)NC(=O)[C@H](N(C(=O)Cn1nnc2ccccc12)c3ccc(NC(=O)C4CCC4)cc3)c5ccsc5</t>
  </si>
  <si>
    <t>MIUWEMMHFMGNDH-AREMUKBSSA-N</t>
  </si>
  <si>
    <t>13g_3.8uM</t>
  </si>
  <si>
    <t>CC(C)(C)NC(=O)[C@H](N(C(=O)Cn1nnc2ccccc12)c3ccc(NC(=O)C4CCCCC4)cc3)c5ccsc5</t>
  </si>
  <si>
    <t>DBFPIBZGJTUCFF-MUUNZHRXSA-N</t>
  </si>
  <si>
    <t>13h_mt100uM</t>
  </si>
  <si>
    <t>CC(C)(C)NC(=O)[C@H](N(C(=O)Cn1nnc2ccccc12)c3ccc(NC(=O)c4ccccc4)cc3)c5ccsc5</t>
  </si>
  <si>
    <t>XFLHJYVKSDUBNG-MUUNZHRXSA-N</t>
  </si>
  <si>
    <t>13i_inactive</t>
  </si>
  <si>
    <t>CC(C)(C)NC(=O)[C@H](N(C(=O)Cn1nnc2ccccc12)c3ccc(NC(=O)c4cccs4)cc3)c5ccsc5</t>
  </si>
  <si>
    <t>DTSWGCTYCFRWNE-AREMUKBSSA-N</t>
  </si>
  <si>
    <t>13j_mt100uM</t>
  </si>
  <si>
    <t>CC(C)(C)NC(=O)[C@H](N(C(=O)Cn1nnc2ccccc12)c3ccc(NC(=O)c4oncc4)cc3)c5ccsc5</t>
  </si>
  <si>
    <t>MWRTVEONKVGXNK-RUZDIDTESA-N</t>
  </si>
  <si>
    <t>13k_26uM</t>
  </si>
  <si>
    <t>CC(C)COC(=O)Nc1ccc(cc1)N([C@@H](C(=O)NC(C)(C)C)c2ccsc2)C(=O)Cn3nnc4ccccc34</t>
  </si>
  <si>
    <t>SHCNGYWDKRQJSZ-AREMUKBSSA-N</t>
  </si>
  <si>
    <t>13l_inactive</t>
  </si>
  <si>
    <t>CC(C)(C)NC(=O)[C@@H](N(C(=O)c1occc1)c2ccc(cc2)C(C)(C)C)c3cccnc3</t>
  </si>
  <si>
    <t>JXGIYKRRPGCLFV-QFIPXVFZSA-N</t>
  </si>
  <si>
    <t>146S=6_inactive</t>
  </si>
  <si>
    <t>O=C(Cn1nnc2ccccc12)N(Cc3ccsc3)c4ccc(NC(=O)c5ccccc5)cc4</t>
  </si>
  <si>
    <t>WHSQOXMSNUWORU-UHFFFAOYSA-N</t>
  </si>
  <si>
    <t>16h_mt100uM</t>
  </si>
  <si>
    <t>O=C(Cn1nnc2ccccc12)N(Cc3ccsc3)c4ccc(Nc5ccccc5)cc4</t>
  </si>
  <si>
    <t>WAFJKLYJZSFCMD-UHFFFAOYSA-N</t>
  </si>
  <si>
    <t>16k_1.5uM</t>
  </si>
  <si>
    <t>CC(=O)Nc1ccc(cc1)N([C@@H](C(=O)NC(C)(C)C)c2ccsc2)C(=O)Cn3cnc4ccccc34</t>
  </si>
  <si>
    <t>CVEWHUIBDCQOLR-RUZDIDTESA-N</t>
  </si>
  <si>
    <t>9a_inactive</t>
  </si>
  <si>
    <t>CC(=O)Nc1ccc(cc1)N([C@@H](C(=O)NC(C)(C)C)c2ccsc2)C(=O)Cn3c(C)nc4ccccc34</t>
  </si>
  <si>
    <t>NNVDOFPKESMSST-AREMUKBSSA-N</t>
  </si>
  <si>
    <t>9b_inactive</t>
  </si>
  <si>
    <t>CC(=O)Nc1ccc(cc1)N([C@@H](C(=O)NC(C)(C)C)c2ccsc2)C(=O)Cn3ccnc3C</t>
  </si>
  <si>
    <t>MBLONVGDEWAIGY-JOCHJYFZSA-N</t>
  </si>
  <si>
    <t>9c_inactive</t>
  </si>
  <si>
    <t>CC1CCN(CC1)S(=O)(=O)c2cc(I)cc3C(=O)C(=O)N(Cc4ccccc4)c23</t>
  </si>
  <si>
    <t>LCCZUIIAHQINNL-UHFFFAOYSA-N</t>
  </si>
  <si>
    <t>O[C@H]1O[C@@H](OC2=C(Oc3cc(O)cc(O)c3C2=O)c4ccc(O)c(O)c4)[C@H](O)[C@@H](O)[C@H]1O</t>
  </si>
  <si>
    <t>QBYAEDOHQKAUOB-OIUNUZSUSA-N</t>
  </si>
  <si>
    <t>C[C@H]1O[C@H](OC2=C(Oc3cc(O)cc(O)c3C2=O)c4ccc(O)c(O)c4)[C@H](O)[C@@H](O)[C@H]1O</t>
  </si>
  <si>
    <t>OXGUCUVFOIWWQJ-VTYNJFMCSA-N</t>
  </si>
  <si>
    <t>CC(C)c1cc2CC[C@@H]3C(C)(C)[C@H](O)CC[C@@]3(C)c2cc1O</t>
  </si>
  <si>
    <t>ODFCWXVQZAQDSO-GGPKGHCWSA-N</t>
  </si>
  <si>
    <t>CC(C)c1cc2CC[C@@H]3[C@](C)(CCC[C@@]3(C)c2cc1O)C=O</t>
  </si>
  <si>
    <t>BYISLTMARMJFNI-AQNXPRMDSA-N</t>
  </si>
  <si>
    <t>CC(C)c1cc2CC[C@@H]3[C@@](C)(CO)CCC[C@@]3(C)c2cc1O</t>
  </si>
  <si>
    <t>ZSMYLYMVTJVQIR-AQNXPRMDSA-N</t>
  </si>
  <si>
    <t>CC1=CC[C@]2(C)CC[C@]3(C)C4=CC=C5C(=C(O)C(=O)C=C5[C@]4(C)CC[C@@]3(C)[C@@H]2C1)C</t>
  </si>
  <si>
    <t>FLMDVQMCMIGPEK-IPTPSVHJSA-N</t>
  </si>
  <si>
    <t>C[C@H]1C[C@@H]2[C@@](C)(CC[C@]3(C)C4=CC=C5C(=C(O)C(=O)C=C5[C@]4(C)CC[C@@]23C)C)CC1=O</t>
  </si>
  <si>
    <t>WSTYNZDAOAEEKG-HHYCTBLASA-N</t>
  </si>
  <si>
    <t>COC(=O)[C@]1(C)CC[C@]2(C)CC[C@]3(C)C4=CC=C5C(=C(O)C(=O)C=C5[C@]4(C)CC[C@@]3(C)[C@@H]2C1)C</t>
  </si>
  <si>
    <t>JFACETXYABVHFD-WXPPGMDDSA-N</t>
  </si>
  <si>
    <t>CC1=C(O)C(=O)C=C2C1=CC=C3[C@@]2(C)CC[C@@]4(C)[C@@H]5C[C@@](C)(CC[C@]5(C)CC[C@]34C)C(=O)O</t>
  </si>
  <si>
    <t>KQJSQWZMSAGSHN-JJWQIEBTSA-N</t>
  </si>
  <si>
    <t>CC1=C(O)[C@@H](O)C=C2C1=CC=C3[C@@]2(C)CC[C@@]4(C)[C@@H]5C[C@@](C)(CC[C@]5(C)CC[C@]34C)C(=O)O</t>
  </si>
  <si>
    <t>SLLOAFOXLXWLPA-XOQVZIGZSA-N</t>
  </si>
  <si>
    <t>CC(=C)[C@@H]1CC[C@@]2(CC[C@]3(C)[C@H](CC[C@@H]4[C@@]5(C)CC[C@H](O)C(C)(C)[C@H]5CC[C@@]34C)[C@@H]12)C(=O)O</t>
  </si>
  <si>
    <t>QGJZLNKBHJESQX-BMTJSWHCSA-N</t>
  </si>
  <si>
    <t>Cc1csc(n1)c2nc(cs2)c3ccnc(SCC(=O)Nc4ccc(Cl)cc4)n3</t>
  </si>
  <si>
    <t>NEDFPWOMFDSEGN-UHFFFAOYSA-N</t>
  </si>
  <si>
    <t>F[C@H](C(=O)c1oc(cc1)c2ccc(Cl)cc2)c3cncc(Br)c3</t>
  </si>
  <si>
    <t>ONFKSIAIGJJXER-INIZCTEOSA-N</t>
  </si>
  <si>
    <t>OC(=O)c1ccc(\C=C/2\[C@H](NN(C2=O)c3ccc(cc3)C#N)c4ccccc4)cc1</t>
  </si>
  <si>
    <t>HAAFCLXJXGIIDT-ZPWPBLDLSA-N</t>
  </si>
  <si>
    <t>OC(=O)c1ccc(\C=C/2\[C@H](NN(C2=O)c3ccc(F)cc3)c4ccccc4)cc1</t>
  </si>
  <si>
    <t>VUQGSOMUWPRSBM-OKPNHQCWSA-N</t>
  </si>
  <si>
    <t>OC(=O)c1ccc(C=C2[C@H](NN(C2=O)c3ccc(cc3)[N+](=O)[O-])c4ccccc4)cc1</t>
  </si>
  <si>
    <t>XCVLMMDZZIPDBC-OAQYLSRUSA-N</t>
  </si>
  <si>
    <t>[O-][N+](=O)c1cccc(c1)C2=C(C#N)C(=O)NC(=N2)SCc3ccccc3</t>
  </si>
  <si>
    <t>QJKXZAGZYQHQLA-UHFFFAOYSA-N</t>
  </si>
  <si>
    <t>CC[C@H](C)c1ccc(cc1)N([C@@H](C(=O)NC2CCCC2)c3cccnc3)C(=O)c4occc4</t>
  </si>
  <si>
    <t>KMPOAXYUGWTIIV-UQBPGWFLSA-N</t>
  </si>
  <si>
    <t>CC(C)c1ccc(cc1)N([C@@H](C(=O)NC(C)(C)C)c2cccnc2)C(=O)c3occc3</t>
  </si>
  <si>
    <t>AZSKMWDSWHSDHV-JOCHJYFZSA-N</t>
  </si>
  <si>
    <t>CC(C)(C)NC(=O)[C@H](N(C(=O)c1ocnc1)c2ccc(cc2)C(C)(C)C)c3cccnc3</t>
  </si>
  <si>
    <t>MRJDBDRLINRLIW-OAQYLSRUSA-N</t>
  </si>
  <si>
    <t>CC(C)(C)NC(=O)[C@H](N(C(=O)c1cccs1)c2ccc(cc2)C(C)(C)C)c3cccnc3</t>
  </si>
  <si>
    <t>RYEZRLQEBRCAQY-JOCHJYFZSA-N</t>
  </si>
  <si>
    <t>CC(C)(C)NC(=O)[C@H](N(C(=O)c1c[nH]cn1)c2ccc(cc2)C(C)(C)C)c3cccnc3</t>
  </si>
  <si>
    <t>AJXIAISTEXNTHM-OAQYLSRUSA-N</t>
  </si>
  <si>
    <t>CC(C)(C)NC(=O)[C@H](N(C(=O)c1occn1)c2ccc(cc2)C(C)(C)C)c3cccnc3</t>
  </si>
  <si>
    <t>DHFSVLXJSGMOHT-HXUWFJFHSA-N</t>
  </si>
  <si>
    <t>CC(C)(C)NC(=O)[C@H](N(C(=O)c1oc(Cl)cc1)c2ccc(cc2)C(C)(C)C)c3cccnc3</t>
  </si>
  <si>
    <t>XEIYKIDAVWIOEI-JOCHJYFZSA-N</t>
  </si>
  <si>
    <t>Cn1cnc(c1)C(=O)N([C@@H](C(=O)NC(C)(C)C)c2cccnc2)c3ccc(cc3)C(C)(C)C</t>
  </si>
  <si>
    <t>APPUOGWEGCGBON-JOCHJYFZSA-N</t>
  </si>
  <si>
    <t>CC(C)(C)NC(=O)[C@H](N(C(=O)c1occc1)c2ccc(cc2)C(C)(C)C)c3ccnnc3</t>
  </si>
  <si>
    <t>TZXGZESALXRMTD-OAQYLSRUSA-N</t>
  </si>
  <si>
    <t>CC(C)(C)NC(=O)[C@H](N(C(=O)c1occc1)c2ccc(cc2)C(C)(C)C)c3cnccn3</t>
  </si>
  <si>
    <t>WLZURSBQLFFPCE-OAQYLSRUSA-N</t>
  </si>
  <si>
    <t>CC(=O)Nc1ccc(cc1)N([C@@H](C(=O)NC(C)(C)C)c2ccn(C)c2)C(=O)Cn3cc(nn3)c4ccccc4</t>
  </si>
  <si>
    <t>VFPHZBYHVRKFER-HHHXNRCGSA-N</t>
  </si>
  <si>
    <t>CCC(=O)Nc1ccc(cc1)N([C@@H](C(=O)NC(C)(C)C)c2ccn(C)c2)C(=O)Cn3nnc4ccccc34</t>
  </si>
  <si>
    <t>RDLGHIVHQIUESK-AREMUKBSSA-N</t>
  </si>
  <si>
    <t>CC(C)C(=O)Nc1ccc(cc1)N([C@@H](C(=O)NC(C)(C)C)c2ccn(C)c2)C(=O)Cn3nnc4ccccc34</t>
  </si>
  <si>
    <t>WPRVPGYUYHNTCD-AREMUKBSSA-N</t>
  </si>
  <si>
    <t>Cn1ccc(c1)[C@@H](N(C(=O)Cn2nnc3ccccc23)c4ccc(NC(=O)C5CC5)cc4)C(=O)NC(C)(C)C</t>
  </si>
  <si>
    <t>HBHBWMGZJMFFDQ-AREMUKBSSA-N</t>
  </si>
  <si>
    <t>Cn1ccc(c1)[C@@H](N(C(=O)Cn2nnc3ccccc23)c4ccc(NC(=O)C5CCC5)cc4)C(=O)NC(C)(C)C</t>
  </si>
  <si>
    <t>SKZLYOKRMPXIMT-HHHXNRCGSA-N</t>
  </si>
  <si>
    <t>Cn1ccc(CN(C(=O)Cn2nnc3ccccc23)c4ccc(NC(=O)c5ccccc5)cc4)c1</t>
  </si>
  <si>
    <t>DUAJRPBKTWXRSM-UHFFFAOYSA-N</t>
  </si>
  <si>
    <t>CC1=C([C@@H]([C@H]2[C@H](CCCC2=O)N1)c3ccccc3[N+](=O)[O-])C(=O)OCCc4ccccc4</t>
  </si>
  <si>
    <t>TYYASYBDGIPMJT-IGKWTDBASA-N</t>
  </si>
  <si>
    <t>OC[C@@H]1[C@H](COc2ccccc2)C[C@@H]1n3cnc4c(Cl)ncnc34</t>
  </si>
  <si>
    <t>VLUKWYXSZQMUSY-YUTCNCBUSA-N</t>
  </si>
  <si>
    <t>CC(=O)Nc1ccc(cc1)N([C@@H](C(=O)NC(C)(C)C)c2ccsc2)C(=O)Cn3cc(nn3)c4ccccc4</t>
  </si>
  <si>
    <t>YMECBKWQUTXDSE-AREMUKBSSA-N</t>
  </si>
  <si>
    <t>10c_11uM</t>
  </si>
  <si>
    <t>CCC(=C)C(=O)c1ccc(OCC(=O)NC(C)(C)C)c(Cl)c1Cl</t>
  </si>
  <si>
    <t>UOLAOYICLMOOLN-UHFFFAOYSA-N</t>
  </si>
  <si>
    <t>J. Med. Chem., 2005, 48 (22), 6832-6842</t>
  </si>
  <si>
    <t>SARS-COV</t>
  </si>
  <si>
    <t>Ki</t>
  </si>
  <si>
    <t>uM</t>
  </si>
  <si>
    <t>CCC(=C)C(=O)c1ccc(OCC(=O)NC(C)(C)C(=O)N)c(Cl)c1Cl</t>
  </si>
  <si>
    <t>IWKBIXRBGZHZOW-UHFFFAOYSA-N</t>
  </si>
  <si>
    <t>Protease [SARS coronavirus]</t>
  </si>
  <si>
    <t>OB(O)c1cc(cc(c1)[N+](=O)[O-])C(=O)Oc2ccc(OC(=O)c3cc(cc(c3)[N+](=O)[O-])B(O)O)cc2</t>
  </si>
  <si>
    <t>VHPAREHFOBKUCA-UHFFFAOYSA-N</t>
  </si>
  <si>
    <t>WO 2005/041904 A2</t>
  </si>
  <si>
    <t>SARS CORONAVIRUS</t>
  </si>
  <si>
    <t>Apparent inhibition constant (Ki app)</t>
  </si>
  <si>
    <t>OB(O)c1cc(cc(c1)[N+](=O)[O-])C(=O)Oc2ccc(OC(=O)c3cc(cc(c3)[N+](=O)[O-])B(O)O)c(Cl)c2</t>
  </si>
  <si>
    <t>NLHGIGUCPNNGLJ-UHFFFAOYSA-N</t>
  </si>
  <si>
    <t>OB(O)c1cc(cc(c1)[N+](=O)[O-])C(=O)Oc2c(Cl)cccc2Cl</t>
  </si>
  <si>
    <t>TXYONLCJTRCKEU-UHFFFAOYSA-N</t>
  </si>
  <si>
    <t>OB(O)c1cc(cc(c1)[N+](=O)[O-])C(=O)Oc2ccccc2F</t>
  </si>
  <si>
    <t>PYIJUEHACRQDPN-UHFFFAOYSA-N</t>
  </si>
  <si>
    <t>OB(O)c1cc(cc(c1)[N+](=O)[O-])C(=O)Oc2c(F)cccc2F</t>
  </si>
  <si>
    <t>ACXJCBDKMVLLHZ-UHFFFAOYSA-N</t>
  </si>
  <si>
    <t>OB(O)c1cc(NC(=O)c2ccccc2F)cc(c1)C(=O)O</t>
  </si>
  <si>
    <t>PZBUMDTXSPOVHR-UHFFFAOYSA-N</t>
  </si>
  <si>
    <t>OB(O)c1cc(cc(c1)[N+](=O)[O-])C(=O)Oc2ccc(F)cc2</t>
  </si>
  <si>
    <t>NXVGAJHECCZNIV-UHFFFAOYSA-N</t>
  </si>
  <si>
    <t>OB(O)c1cc(cc(c1)[N+](=O)[O-])C(=O)Oc2ccncc2</t>
  </si>
  <si>
    <t>YILTVQQMDRLBHQ-UHFFFAOYSA-N</t>
  </si>
  <si>
    <t>Nc1cc(cc(c1)C(=O)O)B(O)O</t>
  </si>
  <si>
    <t>VVQAAMZMJNXCOP-UHFFFAOYSA-N</t>
  </si>
  <si>
    <t>OB(O)c1cc(cc(c1)[N+](=O)[O-])C(=O)Oc2cccnc2Cl</t>
  </si>
  <si>
    <t>SFNHLOCDPJGVDX-UHFFFAOYSA-N</t>
  </si>
  <si>
    <t>OB(O)c1cc(cc(c1)[N+](=O)[O-])C(=O)Oc2ccccc2</t>
  </si>
  <si>
    <t>OOVZCNLLUSUVQI-UHFFFAOYSA-N</t>
  </si>
  <si>
    <t>OB(O)c1cc(cc(c1)[N+](=O)[O-])C(=O)OCc2cccc(c2)[N+](=O)[O-]</t>
  </si>
  <si>
    <t>MJAZFXYSVWXFLA-UHFFFAOYSA-N</t>
  </si>
  <si>
    <t>OB(O)c1cc(cc(c1)[N+](=O)[O-])C(=O)OCc2cccc(Cl)c2</t>
  </si>
  <si>
    <t>DUUGVMICUYJTTD-UHFFFAOYSA-N</t>
  </si>
  <si>
    <t>OB(O)c1cc(cc(c1)[N+](=O)[O-])C(=O)Oc2ccccc2Br</t>
  </si>
  <si>
    <t>PQQUKYPODUNRRS-UHFFFAOYSA-N</t>
  </si>
  <si>
    <t>OB(O)c1cc(cc(c1)[N+](=O)[O-])C(=O)OC(C(=O)c2ccccc2)c3ccccc3</t>
  </si>
  <si>
    <t>UIRCTETYURVIGT-UHFFFAOYSA-N</t>
  </si>
  <si>
    <t>OB(O)c1cccc(OC(=O)c2cc(cc(c2)[N+](=O)[O-])B(O)O)c1</t>
  </si>
  <si>
    <t>FDTAQLRVCBWXEG-UHFFFAOYSA-N</t>
  </si>
  <si>
    <t>OB(O)c1cccc(COC(=O)c2cc(cc(c2)[N+](=O)[O-])B(O)O)c1</t>
  </si>
  <si>
    <t>MVAKMWCFLBGPRM-UHFFFAOYSA-N</t>
  </si>
  <si>
    <t>OB(O)c1ccc(C(=O)Oc2ccc(OC(=O)c3ccc(cc3F)B(O)O)c(Cl)c2)c(F)c1</t>
  </si>
  <si>
    <t>DJWOWNNLQNUKMA-UHFFFAOYSA-N</t>
  </si>
  <si>
    <t>OB(O)c1ccc(C(=O)Oc2c(Cl)cccc2[N+](=O)[O-])c(F)c1</t>
  </si>
  <si>
    <t>NMEQOEYFXCRCKG-UHFFFAOYSA-N</t>
  </si>
  <si>
    <t>OB(O)c1cc(cc(c1)[N+](=O)[O-])C(=O)Oc2cccc(OC(=O)c3cc(cc(c3)[N+](=O)[O-])B(O)O)c2</t>
  </si>
  <si>
    <t>MTYSHTHFVLSOCA-UHFFFAOYSA-N</t>
  </si>
  <si>
    <t>OB(O)c1cc(cc(c1)[N+](=O)[O-])C(=O)Oc2c(Cl)cc(Cl)cc2[N+](=O)[O-]</t>
  </si>
  <si>
    <t>RDWLGAJDNWUMHN-UHFFFAOYSA-N</t>
  </si>
  <si>
    <t>OB(O)c1cc(NC(=O)c2c(Cl)cccc2Cl)cc(c1)[N+](=O)[O-]</t>
  </si>
  <si>
    <t>UKEKVORWRIIUDW-UHFFFAOYSA-N</t>
  </si>
  <si>
    <t>OB(O)c1ccc(Cl)c(NC(=O)c2c(Cl)cccc2Cl)c1</t>
  </si>
  <si>
    <t>OCSYGKFADPDWKA-UHFFFAOYSA-N</t>
  </si>
  <si>
    <t>Cc1ccc(cc1NC(=O)c2c(Cl)cccc2Cl)B(O)O</t>
  </si>
  <si>
    <t>LFEFYHYBALWXNS-UHFFFAOYSA-N</t>
  </si>
  <si>
    <t>OB(O)c1cc(NS(=O)(=O)c2ccccc2)cc(c1)[N+](=O)[O-]</t>
  </si>
  <si>
    <t>LJTUFZSBUCDDTG-UHFFFAOYSA-N</t>
  </si>
  <si>
    <t>OB(O)c1cc(cc(c1)[N+](=O)[O-])C(=O)OCc2ccccc2COC(=O)c3cc(cc(c3)[N+](=O)[O-])B(O)O</t>
  </si>
  <si>
    <t>YNGFYVBGKRZQPV-UHFFFAOYSA-N</t>
  </si>
  <si>
    <t>OB(O)c1cc(cc(c1)[N+](=O)[O-])C(=O)Oc2c(Cl)cc(Cl)cc2Cl</t>
  </si>
  <si>
    <t>MHNAQSAGPZOHHU-UHFFFAOYSA-N</t>
  </si>
  <si>
    <t>OB(O)c1cc(cc(c1)[N+](=O)[O-])C(=O)Oc2c(Cl)c(Cl)c(OC(=O)c3cc(cc(c3)[N+](=O)[O-])B(O)O)c(Cl)c2Cl</t>
  </si>
  <si>
    <t>INPLMBUIYOEORX-UHFFFAOYSA-N</t>
  </si>
  <si>
    <t>OB(O)c1cc(cc(c1)[N+](=O)[O-])C(=O)OCc2cccc3ccccc23</t>
  </si>
  <si>
    <t>JKWUBKYNNBZGFG-UHFFFAOYSA-N</t>
  </si>
  <si>
    <t>OB(O)c1cc(cc(c1)[N+](=O)[O-])C(=O)OC(c2ccccc2)c3ccccc3</t>
  </si>
  <si>
    <t>IVLDLSXNGMBLKM-UHFFFAOYSA-N</t>
  </si>
  <si>
    <t>OB(O)c1cc(cc(c1)[N+](=O)[O-])C(=O)Oc2ccc3ccccc3c2</t>
  </si>
  <si>
    <t>BWBGMRJESZKMPZ-UHFFFAOYSA-N</t>
  </si>
  <si>
    <t>OB(O)c1cccc(OC(=O)c2ccc(cc2)C(=O)Oc3cccc(c3)B(O)O)c1</t>
  </si>
  <si>
    <t>LUWXIMBUAOYZPS-UHFFFAOYSA-N</t>
  </si>
  <si>
    <t>OB(O)c1cc(cc(c1)[N+](=O)[O-])C(=O)Oc2cc(OC(=O)c3cc(cc(c3)[N+](=O)[O-])B(O)O)cc(OC(=O)c4cc(cc(c4)[N+](=O)[O-])B(O)O)c2</t>
  </si>
  <si>
    <t>ILARGUWNYOOIPF-UHFFFAOYSA-N</t>
  </si>
  <si>
    <t>OB(O)c1cc(cc(c1)[N+](=O)[O-])C(=O)OCCN(CCOC(=O)c2cc(cc(c2)[N+](=O)[O-])B(O)O)CCOC(=O)c3cc(cc(c3)[N+](=O)[O-])B(O)O</t>
  </si>
  <si>
    <t>OHMPJBMXCQQRCB-UHFFFAOYSA-N</t>
  </si>
  <si>
    <t>OB(O)c1cc(cc(c1)[N+](=O)[O-])C(=O)Nc2ccc(NC(=O)c3cc(cc(c3)[N+](=O)[O-])B(O)O)cc2</t>
  </si>
  <si>
    <t>JBHJLTFEEOIBFO-UHFFFAOYSA-N</t>
  </si>
  <si>
    <t>OB(O)c1cc(cc(c1)[N+](=O)[O-])C(=O)Oc2ccc(OC(=O)c3cc(cc(c3)[N+](=O)[O-])B(O)O)c4ccccc24</t>
  </si>
  <si>
    <t>XRIFWMLNUKUTNW-UHFFFAOYSA-N</t>
  </si>
  <si>
    <t>CC(C)(C)c1cc(OC(=O)c2cc(cc(c2)[N+](=O)[O-])B(O)O)ccc1OC(=O)c3cc(cc(c3)[N+](=O)[O-])B(O)O</t>
  </si>
  <si>
    <t>ZAXQCJAZAWJFMO-UHFFFAOYSA-N</t>
  </si>
  <si>
    <t>Nc1cc(cc(c1)C(=O)OCc2cccc(c2)B(O)O)B(O)O</t>
  </si>
  <si>
    <t>RTQOWHQYDIFHJC-UHFFFAOYSA-N</t>
  </si>
  <si>
    <t>OB(O)c1cc(O)cc(c1)C(=O)O</t>
  </si>
  <si>
    <t>AWFQWXHHINIGNT-UHFFFAOYSA-N</t>
  </si>
  <si>
    <t>OB(O)c1cccc(c1)C(=O)NCc2ccccc2</t>
  </si>
  <si>
    <t>OBCLAQJSSJOSFL-UHFFFAOYSA-N</t>
  </si>
  <si>
    <t>OB(O)c1cc(cc(c1)[N+](=O)[O-])C(=O)OCc2ccccc2</t>
  </si>
  <si>
    <t>YDPDKQXYZBUILB-UHFFFAOYSA-N</t>
  </si>
  <si>
    <t>CN(C)c1ccc(cc1)C(=O)N[C@@H](Cc2ccccc2)C(=O)Nc3ccc(cc3Cl)[N+](=O)[O-]</t>
  </si>
  <si>
    <t>NBBWJEWPUKPHPZ-QFIPXVFZSA-N</t>
  </si>
  <si>
    <t>Shie, J.-J.; Fang, J.-M.; Kuo, C.-J.; et al.</t>
  </si>
  <si>
    <t>J. Med. Chem., 2005, 48 (13), 4469-4473</t>
  </si>
  <si>
    <t>CCC(=O)N[C@@H](C(C)C)C(=O)N[C@@H](CC(C)C)C(=O)N[C@@H](Cc1ccccc1)C(=O)Nc2ccc(cc2Cl)[N+](=O)[O-]</t>
  </si>
  <si>
    <t>JRFPSFXDUYXIDU-GNKBHMEESA-N</t>
  </si>
  <si>
    <t>CC(C)C[C@H](NC(=O)[C@@H](NC(=O)c1ccccc1)C(C)C)C(=O)N[C@@H](Cc2ccccc2)C(=O)Nc3ccc(cc3Cl)[N+](=O)[O-]</t>
  </si>
  <si>
    <t>FFCGZGMUMIRKAU-AWCRTANDSA-N</t>
  </si>
  <si>
    <t>CC(C)C[C@H](NC(=O)[C@@H](NC(=O)N1CCOCC1)C(C)C)C(=O)N[C@@H](Cc2ccccc2)C(=O)Nc3ccc(cc3Cl)[N+](=O)[O-]</t>
  </si>
  <si>
    <t>APESTHUDNBUUAQ-QKDODKLFSA-N</t>
  </si>
  <si>
    <t>CC(C)C[C@H](NC(=O)[C@@H](NC(=O)c1cccs1)C(C)C)C(=O)N[C@@H](Cc2ccccc2)C(=O)Nc3ccc(cc3Cl)[N+](=O)[O-]</t>
  </si>
  <si>
    <t>BOBHTKXBEGQHHJ-KLJDGLGGSA-N</t>
  </si>
  <si>
    <t>CC(C)[C@H](NC(=O)c1cc(C)on1)C(=O)N[C@@H](Cc2ccccc2)C(=O)N[C@@H](Cc3ccccc3)C(=O)Nc4ccc(cc4Cl)[N+](=O)[O-]</t>
  </si>
  <si>
    <t>SHBMVTFCFMSMCY-XEVVZDEMSA-N</t>
  </si>
  <si>
    <t>CC(C)[C@H](NC(=O)c1cccs1)C(=O)N[C@@H](Cc2ccccc2)C(=O)N[C@@H](Cc3ccccc3)C(=O)Nc4ccc(cc4Cl)[N+](=O)[O-]</t>
  </si>
  <si>
    <t>NOUWGKBFWDKEIW-XEVVZDEMSA-N</t>
  </si>
  <si>
    <t>CCC(=O)N[C@@H](C(C)C)C(=O)N[C@@H](CC(C)C)C(=O)N[C@@H]([C@H](C)O)C(=O)N[C@@H](Cc1ccccc1)C(=O)Nc2ccc(cc2Cl)[N+](=O)[O-]</t>
  </si>
  <si>
    <t>DHJAWPMDJISKEQ-YYBZEBGOSA-N</t>
  </si>
  <si>
    <t>CC(C)C[C@H](NC(=O)[C@@H](NC(=O)N1CCOCC1)C(C)C)C(=O)N[C@@H]([C@H](C)O)C(=O)N[C@@H](Cc2ccccc2)C(=O)Nc3ccc(cc3Cl)[N+](=O)[O-]</t>
  </si>
  <si>
    <t>BHYPHRIADFRFJI-NELKFLMZSA-N</t>
  </si>
  <si>
    <t>CC(C)[C@H](NC(=O)C(C)(C)C)C(=O)N[C@@H](Cc1ccccc1)C(=O)N[C@@H]([C@H](C)O)C(=O)N[C@@H](Cc2ccccc2)C(=O)Nc3ccc(cc3Cl)[N+](=O)[O-]</t>
  </si>
  <si>
    <t>XLJKRLFANZKZDO-SXNPCDIMSA-N</t>
  </si>
  <si>
    <t>CC(C)[C@H](NC(=O)c1cc(C)on1)C(=O)N[C@@H](Cc2ccccc2)C(=O)N[C@@H]([C@H](C)O)C(=O)N[C@@H](Cc3ccccc3)C(=O)Nc4ccc(cc4Cl)[N+](=O)[O-]</t>
  </si>
  <si>
    <t>GGJACBVAQGGMCL-VIBUIZHBSA-N</t>
  </si>
  <si>
    <t>CC(C)[C@H](NC(=O)OCc1ccccc1)C(=O)N[C@@H](Cc2ccccc2)C(=O)N[C@@H]([C@H](C)O)C(=O)N[C@@H](Cc3ccccc3)C(=O)Nc4ccc(cc4Cl)[N+](=O)[O-]</t>
  </si>
  <si>
    <t>GVHOYMBPDIKJRB-MLQVQPHTSA-N</t>
  </si>
  <si>
    <t>CCC(=O)N[C@@H](C(C)C)C(=O)N[C@@H](Cc1ccc(F)cc1)C(=O)N[C@@H]([C@H](C)O)C(=O)N[C@@H](Cc2ccccc2)C(=O)Nc3ccc(cc3Cl)[N+](=O)[O-]</t>
  </si>
  <si>
    <t>QRXOQHITQRAGOI-HCJPCGENSA-N</t>
  </si>
  <si>
    <t>CC(C)[C@H](NC(=O)c1ccccc1)C(=O)N[C@@H](Cc2ccc(F)cc2)C(=O)N[C@@H]([C@H](C)O)C(=O)N[C@@H](Cc3ccccc3)C(=O)Nc4ccc(cc4Cl)[N+](=O)[O-]</t>
  </si>
  <si>
    <t>CQVZLQWNMJRMOA-PFTJVURESA-N</t>
  </si>
  <si>
    <t>O[C@@H](CC(=O)NC(Cc1ccccc1)C(=O)Nc2ccc(cc2Cl)[N+](=O)[O-])C(=O)N[C@@H](Cc3ccccc3)C(=O)Nc4ccc(cc4Cl)[N+](=O)[O-]</t>
  </si>
  <si>
    <t>FCKXGFANXSHGAW-WYMOGZRNSA-N</t>
  </si>
  <si>
    <t>O[C@H]([C@@H](O)C(=O)NC(Cc1ccccc1)C(=O)Nc2ccc(cc2Cl)[N+](=O)[O-])C(=O)N[C@@H](Cc3ccccc3)C(=O)Nc4ccc(cc4Cl)[N+](=O)[O-]</t>
  </si>
  <si>
    <t>FOWAHESGBXYXTH-JHNIELBUSA-N</t>
  </si>
  <si>
    <t>C[C@H](O)[C@H](NC(=O)CCC(=O)N[C@@H]([C@H](C)O)C(=O)NC(Cc1ccccc1)C(=O)Nc2ccc(cc2Cl)[N+](=O)[O-])C(=O)N[C@@H](Cc3ccccc3)C(=O)Nc4ccc(cc4Cl)[N+](=O)[O-]</t>
  </si>
  <si>
    <t>CFZQCXSCHRHMDL-PZWKTZDKSA-N</t>
  </si>
  <si>
    <t>C[C@H](O)[C@H](NC(=O)C[C@@H](O)C(=O)N[C@@H]([C@H](C)O)C(=O)N[C@@H](Cc1ccccc1)C(=O)Nc2ccc(cc2Cl)[N+](=O)[O-])C(=O)NC(Cc3ccccc3)C(=O)Nc4ccc(cc4Cl)[N+](=O)[O-]</t>
  </si>
  <si>
    <t>FOVVLOWTHZLWFG-FFAJGGOLSA-N</t>
  </si>
  <si>
    <t>C[C@H](O)[C@H](NC(=O)[C@H](O)[C@@H](O)C(=O)N[C@@H]([C@H](C)O)C(=O)N[C@H](Cc1ccccc1)C(=O)Nc2ccc(cc2Cl)[N+](=O)[O-])C(=O)N[C@@H](Cc3ccccc3)C(=O)Nc4ccc(cc4Cl)[N+](=O)[O-]</t>
  </si>
  <si>
    <t>ADUJMMSMLLLWBE-AUZZGMFGSA-N</t>
  </si>
  <si>
    <t>CCC(=O)N[C@@H](C(C)C)C(=O)C[C@@H](CC(C)C)C(=O)N[C@@H](Cc1ccccc1)C(=O)Nc2ccc(cc2Cl)[N+](=O)[O-]</t>
  </si>
  <si>
    <t>JZTLGBOWNLALGA-ZNFSXRAMSA-N</t>
  </si>
  <si>
    <t>CC(C)C[C@H](CC(=O)[C@@H](NC(=O)c1ccccc1)C(C)C)C(=O)N[C@@H](Cc2ccccc2)C(=O)Nc3ccc(cc3Cl)[N+](=O)[O-]</t>
  </si>
  <si>
    <t>WBAIWWHHQIJZMJ-IDTFQEBLSA-N</t>
  </si>
  <si>
    <t>CC(C)C[C@H](CC(=O)[C@@H](NC(=O)OC(C)(C)C)C(C)C)C(=O)N[C@@H](Cc1ccccc1)C(=O)Nc2ccc(cc2Cl)[N+](=O)[O-]</t>
  </si>
  <si>
    <t>LUXSXOXVDZUCGD-ZEZZXZOMSA-N</t>
  </si>
  <si>
    <t>CC(C)C[C@H](CC(=O)[C@@H](NC(=O)N1CCOCC1)C(C)C)C(=O)N[C@@H](Cc2ccccc2)C(=O)Nc3ccc(cc3Cl)[N+](=O)[O-]</t>
  </si>
  <si>
    <t>SMCQQGXVLIMTBY-OVTKCHPXSA-N</t>
  </si>
  <si>
    <t>CC(C)C[C@H](CC(=O)[C@@H](NC(=O)c1cccs1)C(C)C)C(=O)N[C@@H](Cc2ccccc2)C(=O)Nc3ccc(cc3Cl)[N+](=O)[O-]</t>
  </si>
  <si>
    <t>HECKVONBXHOLAH-DVTKYRPYSA-N</t>
  </si>
  <si>
    <t>CC(C)[C@H](NC(=O)c1cc(C)on1)C(=O)C[C@@H](Cc2ccccc2)C(=O)N[C@@H](Cc3ccccc3)C(=O)Nc4ccc(cc4Cl)[N+](=O)[O-]</t>
  </si>
  <si>
    <t>LSXYWDDSGZMLNM-ISXOHIFFSA-N</t>
  </si>
  <si>
    <t>CC(C)[C@H](NC(=O)c1cccs1)C(=O)C[C@@H](Cc2ccccc2)C(=O)N[C@@H](Cc3ccccc3)C(=O)Nc4ccc(cc4Cl)[N+](=O)[O-]</t>
  </si>
  <si>
    <t>OBVUQVUWQWHMBD-ISXOHIFFSA-N</t>
  </si>
  <si>
    <t>CCOC(=O)\C=C\[C@H](C[C@@H]1CCNC1=O)NC(=O)[C@H](Cc2ccccc2)NC(=O)[C@@H](NC(=O)c3cc(C)on3)C(C)C</t>
  </si>
  <si>
    <t>PANGWSCMXDVPFP-BNQYSQCVSA-N</t>
  </si>
  <si>
    <t>Bioorg. Med. Chem., 2005, 13 (17), 5240-5252</t>
  </si>
  <si>
    <t>CCOC(=O)\C=C\[C@H](C[C@@H]1CCNC1=O)NC(=O)[C@H](Cc2ccccc2)NC(=O)[C@@H](NC(=O)OCc3ccccc3)C(C)C</t>
  </si>
  <si>
    <t>MQOSRSSZYUXZNH-XFFCECHOSA-N</t>
  </si>
  <si>
    <t>CCOC(=O)\C=C\[C@H](Cc1ccccc1)NC(=O)[C@@H](CC(=O)[C@@H](NC(=O)c2cc(C)on2)C(C)C)Cc3ccc(F)cc3</t>
  </si>
  <si>
    <t>FCVVBRNWNKLOCV-YLJIJCFQSA-N</t>
  </si>
  <si>
    <t>CCOC(=O)\C=C\[C@H](Cc1ccccc1)NC(=O)[C@@H](CC(=O)[C@@H](NC(=O)OCc2ccccc2)C(C)C)Cc3ccc(F)cc3</t>
  </si>
  <si>
    <t>NZBCTRXETOVYTR-UWXODDEOSA-N</t>
  </si>
  <si>
    <t>CCOC(=O)\C=C\[C@H](Cc1ccccc1)NC(=O)[C@@H](CC(=O)[C@@H](NC(=O)c2cc(C)on2)C(C)C)Cc3ccccc3</t>
  </si>
  <si>
    <t>ZNJXQWIARYSQOT-INZYYWFGSA-N</t>
  </si>
  <si>
    <t>CCOC(=O)\C=C\[C@H](Cc1ccccc1)NC(=O)[C@@H](CC(=O)[C@@H](NC(=O)OCc2ccccc2)C(C)C)Cc3ccccc3</t>
  </si>
  <si>
    <t>DUDXNMNSLLNROX-WXWPSNGTSA-N</t>
  </si>
  <si>
    <t>CCOC(=O)\C=C\[C@H](Cc1ccccc1)NC(=O)[C@H](Cc2ccc(F)cc2)NC(=O)[C@@H](NC(=O)c3cc(C)on3)C(C)C</t>
  </si>
  <si>
    <t>MRDHFZJRJNYFNI-WADMKTPGSA-N</t>
  </si>
  <si>
    <t>CCOC(=O)\C=C\[C@H](Cc1ccccc1)NC(=O)[C@H](Cc2ccc(F)cc2)NC(=O)[C@@H](NC(=O)OCc3ccccc3)C(C)C</t>
  </si>
  <si>
    <t>VFODSYFBKHPECI-LFILEMNHSA-N</t>
  </si>
  <si>
    <t>CCOC(=O)\C=C\[C@H](Cc1ccccc1)NC(=O)[C@H](Cc2ccccc2)NC(=O)[C@@H](NC(=O)c3cc(C)on3)C(C)C</t>
  </si>
  <si>
    <t>DECFOJTYZGEZPC-RWBCRXJQSA-N</t>
  </si>
  <si>
    <t>CCOC(=O)\C=C\[C@H](Cc1ccccc1)NC(=O)[C@H](Cc2ccccc2)NC(=O)[C@@H](NC(=O)OCc3ccccc3)C(C)C</t>
  </si>
  <si>
    <t>XGWDTJNPAMPMIY-ZYXAYCJJSA-N</t>
  </si>
  <si>
    <t>CCOC(=O)\C=C\[C@H](Cc1ccccc1)NC(=O)[C@H](Cc2ccccc2)NC(=O)\C=C\c3ccc(cc3)N(C)C</t>
  </si>
  <si>
    <t>JWPLKCWYGMPRGX-ZIIPDIQWSA-N</t>
  </si>
  <si>
    <t>Shie, J.-J.; Fang, J.-M.; Kuo, T.-H.; et al.</t>
  </si>
  <si>
    <t>NC(=O)c1ccc2N(Cc3ccc4ccccc4c3)C(=O)C(=O)c2c1</t>
  </si>
  <si>
    <t>NTNYHMJYSGPGCQ-UHFFFAOYSA-N</t>
  </si>
  <si>
    <t>J. Med. Chem., 2006, 49 (12), 3440-3443</t>
  </si>
  <si>
    <t>ESCHERICHIA COLI</t>
  </si>
  <si>
    <t>Infinity</t>
  </si>
  <si>
    <t>Clc1cc(Cl)cc(NC(=O)CSc2nccc(n2)c3csc(n3)c4ccccc4)c1</t>
  </si>
  <si>
    <t>LILOEJREEQFTPM-UHFFFAOYSA-N</t>
  </si>
  <si>
    <t>J. Med. Chem., 2006, 49 (12), 3485-3495</t>
  </si>
  <si>
    <t>ESCHERICHIA COLI BL21</t>
  </si>
  <si>
    <t>Cn1nc(cc1C(F)(F)F)c2ccc(s2)c3ccnc(SCC(=O)Nc4ccc(Cl)cc4)n3</t>
  </si>
  <si>
    <t>AWQBIBTZJKFLEW-UHFFFAOYSA-N</t>
  </si>
  <si>
    <t>CSc1sc(c(C)c1c2ccnc(SCC(=O)Nc3ccc(Cl)cc3)n2)c4nc(C)cs4</t>
  </si>
  <si>
    <t>WRXXISITJDZVCL-UHFFFAOYSA-N</t>
  </si>
  <si>
    <t>CSc1sc(c(C)c1c2ccnc(SCC(=O)Nc3ccccc3Cl)n2)c4nc(C)cs4</t>
  </si>
  <si>
    <t>NNVVKOVHRSDRSQ-UHFFFAOYSA-N</t>
  </si>
  <si>
    <t>Clc1ccc(NC(=O)CSc2nccc(n2)c3onc(c3)c4ccccc4)cc1</t>
  </si>
  <si>
    <t>TUBDEXWKZSAMKH-UHFFFAOYSA-N</t>
  </si>
  <si>
    <t>CC(C)C[C@H](NC(=O)[C@@H](NC(=O)OCc1ccccc1)C(C)C)C(=O)N[C@@H](CCC(=O)O)C(=O)C(F)(F)F</t>
  </si>
  <si>
    <t>YLUXVNBHWOCFLK-BJLQDIEVSA-N</t>
  </si>
  <si>
    <t>Tetrahedron., 2006, 62 (), 8601-8609</t>
  </si>
  <si>
    <t>CORONA VIRUS</t>
  </si>
  <si>
    <t>CC(C)C[C@H](NC(=O)[C@@H](NC(=O)[C@H](C)NC(=O)OCc1ccccc1)C(C)C)C(=O)N[C@@H](CCC(=O)N)C(=O)C(F)(F)F</t>
  </si>
  <si>
    <t>SPQZOUWJRCAIEO-UTYWTXRGSA-N</t>
  </si>
  <si>
    <t>CC(=O)N[C@@H](CC(=O)O)C(=O)N[C@@H](CO)C(=O)N[C@@H](Cc1ccccc1)C(=O)N[C@@H](CC(=O)O)C(=O)N[C@@H](CCC(=O)N)C=O</t>
  </si>
  <si>
    <t>ISUIELRVQNZKDX-HVTWWXFQSA-N</t>
  </si>
  <si>
    <t>Chembiochem., 2006, 7 (7), 1048-1055</t>
  </si>
  <si>
    <t>VIRUS</t>
  </si>
  <si>
    <t>CC(C)C[C@H](NC(=O)[C@@H](NC(=O)[C@@H](NC(=O)C)C(C)C)[C@@H](C)OCc1ccccc1)C(=O)N[C@@H](C[C@@H]2CCNC2=O)C(=O)CN3NC(=O)c4c(cccc4[N+](=O)[O-])C3=O</t>
  </si>
  <si>
    <t>TYWILPQKGVLDRA-YIJKKHBBSA-N</t>
  </si>
  <si>
    <t>Pettersson, H.; Vederas, J.C.</t>
  </si>
  <si>
    <t>J. Med. Chem., 2007, 50 (8), 1850-1864</t>
  </si>
  <si>
    <t>HUMAN</t>
  </si>
  <si>
    <t>Clc1cncc(OC(=O)c2cccs2)c1</t>
  </si>
  <si>
    <t>PAVJYVVZIJTAHT-UHFFFAOYSA-N</t>
  </si>
  <si>
    <t>Jacobs, J.; Grum-Tokars, V.; Zhou, Y.; et al.</t>
  </si>
  <si>
    <t>Clc1cncc(OC(=O)c2cc3ccccc3[nH]2)c1</t>
  </si>
  <si>
    <t>LJTINUKMKJKLBT-UHFFFAOYSA-N</t>
  </si>
  <si>
    <t>Zhang, J.; Pettersson, H.I.; Huitema, C.; Niu, C.; Yin, J.; James, M.N.; Eltis, L.D.; Vederas, J.C.</t>
  </si>
  <si>
    <t>Clc1ccc(cc1)c2oc(cc2)C(=O)Oc3cncc(Cl)c3</t>
  </si>
  <si>
    <t>UICFGOSRHHZBHZ-UHFFFAOYSA-N</t>
  </si>
  <si>
    <t>CC(=C)C1CC[C@@]2(CC[C@]3(C)C(CCC4[C@@]5(C)CC[C@H](O)C(C)(C)C5CC[C@@]34C)C12)C(=O)O</t>
  </si>
  <si>
    <t>QGJZLNKBHJESQX-YLFKKBDQSA-N</t>
  </si>
  <si>
    <t>J. Med. Chem., 2007, 50 (17), 4087-4095</t>
  </si>
  <si>
    <t>O=C1OC[C@H](Cc2ccc3OCOc3c2)/C/1=C\c4ccc5OCOc5c4</t>
  </si>
  <si>
    <t>CMJGAYUQSLJSCR-ULIPXBITSA-N</t>
  </si>
  <si>
    <t>CCOC(=O)\C=C\C(Cc1ccccc1)NC(=O)[C@H](Cc2ccccc2)NC(=O)\C=C\c3ccc(cc3)N(C)C</t>
  </si>
  <si>
    <t>JWPLKCWYGMPRGX-OZJPHXNQSA-N</t>
  </si>
  <si>
    <t>Curr. Med. Chem., 2006, 13 (17), 2003-2020</t>
  </si>
  <si>
    <t>CC(C)C[C@H](NC(=O)[C@@H](NC(=O)[C@H](C)N)C(C)C)C(=O)N[C@@H](CCC(=O)N)C(=O)N[C@@H](CO)C(=O)NCC(=O)N[C@@H](Cc1ccccc1)C(=O)N[C@@H](CCCNC(=N)N)C(=O)O</t>
  </si>
  <si>
    <t>MTHIRMPEXOAXGC-MVIFFEANSA-N</t>
  </si>
  <si>
    <t>Brc1cccc2C(=O)C(=O)N(Cc3csc4ccccc34)c12</t>
  </si>
  <si>
    <t>GSJXYXKSXPVDEN-UHFFFAOYSA-N</t>
  </si>
  <si>
    <t>Ic1ccc2N(Cc3csc4ccccc34)C(=O)C(=O)c2c1</t>
  </si>
  <si>
    <t>BQVHRIFPQQYIGO-UHFFFAOYSA-N</t>
  </si>
  <si>
    <t>[O-][N+](=O)c1ccccc1C2N(CCN2c3ccccc3)c4ccccc4</t>
  </si>
  <si>
    <t>KIUZRYJVLYMHQD-UHFFFAOYSA-N</t>
  </si>
  <si>
    <t>NC1=Nc2nc3nc(N)sc3cc2C1</t>
  </si>
  <si>
    <t>MGSLUIZTWHEONA-UHFFFAOYSA-N</t>
  </si>
  <si>
    <t>Cc1c(sc2ccc(Cl)cc12)C(=O)CC3OC(=O)C(=C3Cl)Cl</t>
  </si>
  <si>
    <t>XJRRDNHHMZRTEW-UHFFFAOYSA-N</t>
  </si>
  <si>
    <t>OC(=O)c1oc2nc(cc(O)c2c1)C(F)(F)F</t>
  </si>
  <si>
    <t>KLLUBTJYTUHNKB-UHFFFAOYSA-N</t>
  </si>
  <si>
    <t>Cc1ccc2nc(sc2c1S(=O)(=O)O)c3ccc(N)cc3</t>
  </si>
  <si>
    <t>KGZUHYIHYBDNLC-UHFFFAOYSA-N</t>
  </si>
  <si>
    <t>COc1ccc(cc1O)C2CC(=O)c3c(O)cc(O)cc3O2</t>
  </si>
  <si>
    <t>AIONOLUJZLIMTK-UHFFFAOYSA-N</t>
  </si>
  <si>
    <t>CC(C)[C@H](NC(=O)[C@H](C)NC(=O)OCc1ccccc1)C(=O)N[C@@H](Cc2ccccc2)[C@@H](O)[C@H](O)[C@H](Cc3ccccc3)NC(=O)[C@@H](NC(=O)[C@H](C)NC(=O)OCc4ccccc4)C(C)C</t>
  </si>
  <si>
    <t>BJJPNOGMLLUCER-KUTQPOQPSA-N</t>
  </si>
  <si>
    <t>Curr. Pharm. Des., 2006, 12 (35), 4555-4564</t>
  </si>
  <si>
    <t>CN(C)CCCSc1ccccc1NC(=O)\C=C\c2ccccc2</t>
  </si>
  <si>
    <t>RSUVYMGADVXGOU-BUHFOSPRSA-N</t>
  </si>
  <si>
    <t>Clc1ccc(cc1)C(c2ccc(Cl)cc2)[N]3=CN(CC(OCc4ccc(Cl)cc4Cl)c5ccc(Cl)cc5Cl)C=C3</t>
  </si>
  <si>
    <t>ZLQSMERJKUHVIT-UHFFFAOYSA-N</t>
  </si>
  <si>
    <t>CN(C)c1ccc(cc1)C(=O)NC(Cc2ccccc2)C(=O)Nc3ccc(cc3Cl)[N+](=O)[O-]</t>
  </si>
  <si>
    <t>NBBWJEWPUKPHPZ-UHFFFAOYSA-N</t>
  </si>
  <si>
    <t>Ic1ccc2N(Cc3cc4ccccc4s3)C(=O)C(=O)c2c1</t>
  </si>
  <si>
    <t>MAYSJMBSILUGEG-UHFFFAOYSA-N</t>
  </si>
  <si>
    <t>O=C(CSc1nc(nc2ccccc12)C3CCCCC3)NCc4occc4</t>
  </si>
  <si>
    <t>TUMJQFRANSTLTQ-UHFFFAOYSA-N</t>
  </si>
  <si>
    <t>Bioorg. Med. Chem., 2008, 16 (7), 4138-4149</t>
  </si>
  <si>
    <t>Cc1ccccc1CCN(CC2=Cc3cc(C)c(C)cc3NC2=O)C(=O)NCc4ccccc4</t>
  </si>
  <si>
    <t>SQUUVUDFHHMCTC-UHFFFAOYSA-N</t>
  </si>
  <si>
    <t>CCN(CC)c1ccc(cc1)C(=O)On2nnc3ccccc23</t>
  </si>
  <si>
    <t>UMVUTRLLCXJRMI-UHFFFAOYSA-N</t>
  </si>
  <si>
    <t>3_11.1uM</t>
  </si>
  <si>
    <t>Chem. Biol., 2006, 13 (3), 235-236</t>
  </si>
  <si>
    <t>O=C(On1nnc2ccccc12)c3ccc4[nH]ccc4c3</t>
  </si>
  <si>
    <t>YPFWNRLSYPAVJB-UHFFFAOYSA-N</t>
  </si>
  <si>
    <t>Chem. Biol., 2006, 13 (3), 261-268</t>
  </si>
  <si>
    <t>CCCN(CCC)C(=O)CC[C@H](NC(=O)[C@H](CC(C)C)NC(=O)[C@@H](NC(=O)OCc1ccccc1)C(C)C)C(=O)C(F)(F)F</t>
  </si>
  <si>
    <t>MOAKAVJNXPOQBD-GNKBHMEESA-N</t>
  </si>
  <si>
    <t>Bioorg. Med. Chem. Lett., 2009, 19 (10), 2722-2727</t>
  </si>
  <si>
    <t>CC(C)C[C@H](NC(=O)[C@@H](NC(=O)OCc1ccccc1)C(C)C)C(=O)N[C@@H](CCC(=O)N2CCOCC2)C(=O)C(F)(F)F</t>
  </si>
  <si>
    <t>FJHQYYMVIUHRDC-FIXSFTCYSA-N</t>
  </si>
  <si>
    <t>CC(C)C[C@H](NC(=O)[C@@H](NC(=O)OCc1ccccc1)C(C)C)C(=O)N[C@@H](CCC(=O)N(C)Cc2ccccc2)C(=O)C(F)(F)F</t>
  </si>
  <si>
    <t>KWKOCNNYZPGQAO-NSVAZKTRSA-N</t>
  </si>
  <si>
    <t>CCCN(CCC)C(=O)CC[C@H](NC(=O)[C@H](CC(C)C)NC(=O)[C@@H](NC(=O)[C@H](C)NC(=O)OCc1ccccc1)C(C)C)C(=O)C(F)(F)F</t>
  </si>
  <si>
    <t>RNZGLPULHIKMGO-XCDZTUSXSA-N</t>
  </si>
  <si>
    <t>CCCN(CCC)C(=O)CC[C@H](NC(=O)[C@H](CC(C)C)NC(=O)OCc1ccccc1)C(=O)C(F)(F)F</t>
  </si>
  <si>
    <t>APFSDMPVIMYHIW-SFTDATJTSA-N</t>
  </si>
  <si>
    <t>CC(C)C[C@H](NC(=O)[C@@H](NC(=O)OCc1ccccc1)C(C)C)C(=O)N[C@@H](CCC(=O)N2CCOCC2)C(=O)c3nccs3</t>
  </si>
  <si>
    <t>DFKJDRAUDBLYQE-GNKBHMEESA-N</t>
  </si>
  <si>
    <t>CCN(CC)C(=O)CC[C@H](NC(=O)[C@H](CC(C)C)NC(=O)[C@@H](NC(=O)OCc1ccccc1)C(C)C)C(=O)c2nccs2</t>
  </si>
  <si>
    <t>HOSKYYVLDSUHCJ-GNKBHMEESA-N</t>
  </si>
  <si>
    <t>CC(C)C[C@H](NC(=O)[C@@H](NC(=O)OCc1ccccc1)C(C)C)C(=O)N[C@@H](C[C@@H]2CCNC2=O)C(=O)c3nccs3</t>
  </si>
  <si>
    <t>NHPGFNNCMAVKMC-MLCQCVOFSA-N</t>
  </si>
  <si>
    <t>Regnier, T.; Sarma, D.; Hidaka, K.; Bacha, U.; Freire, E.; Hayashi, Y.; Kiso, Y.</t>
  </si>
  <si>
    <t>CC(C)C[C@H](NC(=O)[C@@H](NC(=O)OCc1ccccc1)C(C)C)C(=O)N[C@@H](CCC(=O)c2nccs2)C(=O)c3nccs3</t>
  </si>
  <si>
    <t>VGITXZVHGCSOCS-FIXSFTCYSA-N</t>
  </si>
  <si>
    <t>CCN(CC)C(=O)CC[C@H](NC(=O)[C@H](CC(C)C)NC(=O)OCc1ccccc1)C(=O)c2nccs2</t>
  </si>
  <si>
    <t>DZERDEYKIHURKG-SFTDATJTSA-N</t>
  </si>
  <si>
    <t>CCN(CC)C(=O)CC[C@H](NC(=O)[C@@H](NC(=O)OCc1ccccc1)C(C)C)C(=O)c2nccs2</t>
  </si>
  <si>
    <t>REJHQVOMKVPZKD-FPOVZHCZSA-N</t>
  </si>
  <si>
    <t>CCN(CC)C(=O)CC[C@H](NC(=O)[C@H](CC(C)C)NC(=O)[C@@H](NC(=O)OCc1ccccc1)C(C)C)C(=O)c2nc3ccccc3s2</t>
  </si>
  <si>
    <t>PBXSOQBUMLQGGE-VWYPKUQYSA-N</t>
  </si>
  <si>
    <t>CCN(CC)C(=O)CC[C@H](NC(=O)[C@@H](NC(=O)OCc1ccccc1)C(C)C)C(=O)c2nc3ccccc3s2</t>
  </si>
  <si>
    <t>QMBOFCUEWBXCOL-DHLKQENFSA-N</t>
  </si>
  <si>
    <t>CC(C)C[C@H](NC(=O)[C@@H](NC(=O)OCc1ccccc1)C(C)C)C(=O)N[C@@H](C[C@@H]2CCNC2=O)C(=O)c3nc4ccccc4s3</t>
  </si>
  <si>
    <t>KSCRVOKQPYZBHZ-IXPOFIJOSA-N</t>
  </si>
  <si>
    <t>Bioorg. Med. Chem., 2013, 21 (2), 412-424</t>
  </si>
  <si>
    <t>CC(C)C[C@H](NC(=O)[C@@H](NC(=O)[C@H](C)NC(=O)OCc1ccccc1)C(C)C)C(=O)NC(Cc2ccccc2)C(=O)C(F)(F)F</t>
  </si>
  <si>
    <t>PDLFIYNGGUUVLF-GLMUFQRRSA-N</t>
  </si>
  <si>
    <t>Shao, Y.M.; Yang, W.B.; Kuo, T.H.; Tsai, K.C.; Lin, C.H.; Yang, A.S.; Liang, P.H.; Wong, C.H.</t>
  </si>
  <si>
    <t>Eur. J. Med. Chem., 2013, 65 (), 436-447</t>
  </si>
  <si>
    <t>CC(C)[C@H](NC(=O)[C@H](C)NC(=O)[C@H](CO)NC(=O)C)C(=O)N[C@@H](CC1CCCCC1)C(=O)N[C@@H](Cc2c[nH]cn2)C=O</t>
  </si>
  <si>
    <t>SENRSUXIIOUWCL-KELSAIANSA-N</t>
  </si>
  <si>
    <t>[O-][N+](=O)c1ccc(CSC2=NC(=C(C#N)C(=O)N2)c3ccc(Cl)cc3)cc1</t>
  </si>
  <si>
    <t>WLKIAUCQKBNLKE-UHFFFAOYSA-N</t>
  </si>
  <si>
    <t>CC(C)C[C@H](NC(=O)CC(C)C)C(=O)N[C@@H](C[C@@H]1CCNC1=O)C(=O)c2nc3ccccc3s2</t>
  </si>
  <si>
    <t>AULIWGZOOCESSR-WDSOQIARSA-N</t>
  </si>
  <si>
    <t>CC(C)C[C@H](NC(=O)OC(C)(C)C)C(=O)N[C@@H](C[C@@H]1CCNC1=O)C(=O)c2nc3ccccc3s2</t>
  </si>
  <si>
    <t>YRLOZXQSJYDRSL-SZMVWBNQSA-N</t>
  </si>
  <si>
    <t>CC(C)C[C@H](NC(=O)OCc1ccccc1)C(=O)N[C@@H](C[C@@H]2CCNC2=O)C(=O)c3nc4ccccc4s3</t>
  </si>
  <si>
    <t>AJRQIXBBIDPNGK-BVSLBCMMSA-N</t>
  </si>
  <si>
    <t>CCCC[C@H](NC(=O)OCc1ccccc1)C(=O)N[C@@H](C[C@@H]2CCNC2=O)C(=O)c3nc4ccccc4s3</t>
  </si>
  <si>
    <t>PKQDYCYHDMTDFY-BVSLBCMMSA-N</t>
  </si>
  <si>
    <t>CSCC[C@H](NC(=O)OCc1ccccc1)C(=O)N[C@@H](C[C@@H]2CCNC2=O)C(=O)c3nc4ccccc4s3</t>
  </si>
  <si>
    <t>MQJSHQGSYAMATO-JBACZVJFSA-N</t>
  </si>
  <si>
    <t>O=C(N[C@@H](Cc1ccccc1)C(=O)N[C@@H](C[C@@H]2CCNC2=O)C(=O)c3nc4ccccc4s3)OCc5ccccc5</t>
  </si>
  <si>
    <t>FBLUGKNIULNKCU-HVCNVCAESA-N</t>
  </si>
  <si>
    <t>CC(C)C[C@H](NC(=O)Cc1ccccc1)C(=O)N[C@@H](C[C@@H]2CCNC2=O)C(=O)c3nc4ccccc4s3</t>
  </si>
  <si>
    <t>WBKNRMHSHXAUJE-BVSLBCMMSA-N</t>
  </si>
  <si>
    <t>COc1ccc(CC(=O)N[C@@H](CC(C)C)C(=O)N[C@@H](C[C@@H]2CCNC2=O)C(=O)c3nc4ccccc4s3)cc1</t>
  </si>
  <si>
    <t>RKPRAVWHLWEYOD-VJBMBRPKSA-N</t>
  </si>
  <si>
    <t>COc1ccc(CCC(=O)N[C@@H](CC(C)C)C(=O)N[C@@H](C[C@@H]2CCNC2=O)C(=O)c3nc4ccccc4s3)cc1</t>
  </si>
  <si>
    <t>HEVGAFYDYPEGEP-OYDLWJJNSA-N</t>
  </si>
  <si>
    <t>CC(C)C[C@H](NC(=O)CCc1cccnc1)C(=O)N[C@@H](C[C@@H]2CCNC2=O)C(=O)c3nc4ccccc4s3</t>
  </si>
  <si>
    <t>QPVOOGZKTIDYOJ-BVSLBCMMSA-N</t>
  </si>
  <si>
    <t>CC(C)C[C@H](NC(=O)\C=C\c1ccccc1)C(=O)N[C@@H](C[C@@H]2CCNC2=O)C(=O)c3nc4ccccc4s3</t>
  </si>
  <si>
    <t>QDRCGHXOZNVPFX-TVVIERGWSA-N</t>
  </si>
  <si>
    <t>COc1ccc(\C=C\C(=O)N[C@@H](CC(C)C)C(=O)N[C@@H](C[C@@H]2CCNC2=O)C(=O)c3nc4ccccc4s3)cc1</t>
  </si>
  <si>
    <t>AQIUEOPKDZKYFU-DMSVKKDKSA-N</t>
  </si>
  <si>
    <t>COc1ccc(\C=C\C(=O)N[C@@H](CC(C)C)C(=O)N[C@@H](C[C@@H]2CCNC2=O)C(=O)c3nc4ccccc4s3)cc1OC</t>
  </si>
  <si>
    <t>LDESANOUZCDJRB-ZQWFCFIBSA-N</t>
  </si>
  <si>
    <t>CC(C)C[C@H](NC(=O)COc1ccccc1)C(=O)N[C@@H](C[C@@H]2CCNC2=O)C(=O)c3nc4ccccc4s3</t>
  </si>
  <si>
    <t>GIQUHGHOCMQIGO-NYVOZVTQSA-N</t>
  </si>
  <si>
    <t>COc1ccc(OCC(=O)N[C@@H](CC(C)C)C(=O)N[C@@H](C[C@@H]2CCNC2=O)C(=O)c3nc4ccccc4s3)cc1</t>
  </si>
  <si>
    <t>FNPPASMRWOMJIA-TZYHBYERSA-N</t>
  </si>
  <si>
    <t>CC(C)C[C@H](NC(=O)COc1ccc(O)cc1)C(=O)N[C@@H](C[C@@H]2CCNC2=O)C(=O)c3nc4ccccc4s3</t>
  </si>
  <si>
    <t>YPWDLXXRXQNHGG-HSQYWUDLSA-N</t>
  </si>
  <si>
    <t>CC(C)C[C@H](NC(=O)COc1cccc(c1)N(C)C)C(=O)N[C@@H](C[C@@H]2CCNC2=O)C(=O)c3nc4ccccc4s3</t>
  </si>
  <si>
    <t>QSVAUAVIZAYJHW-IGKWTDBASA-N</t>
  </si>
  <si>
    <t>COc1ccc(NCC(=O)N[C@@H](CC(C)C)C(=O)N[C@@H](C[C@@H]2CCNC2=O)C(=O)c3nc4ccccc4s3)cc1</t>
  </si>
  <si>
    <t>NJDIFQPGZURQIX-TZYHBYERSA-N</t>
  </si>
  <si>
    <t>COc1cccc(NCC(=O)N[C@@H](CC(C)C)C(=O)N[C@@H](C[C@@H]2CCNC2=O)C(=O)c3nc4ccccc4s3)c1</t>
  </si>
  <si>
    <t>REYMLCFMQQQRLG-TZYHBYERSA-N</t>
  </si>
  <si>
    <t>Thanigaimalai, P.; Konno, S.; Yamamoto, T.; et al.</t>
  </si>
  <si>
    <t>COc1ccccc1NCC(=O)N[C@@H](CC(C)C)C(=O)N[C@@H](C[C@@H]2CCNC2=O)C(=O)c3nc4ccccc4s3</t>
  </si>
  <si>
    <t>FHKJMYCHKVBRQO-NYVOZVTQSA-N</t>
  </si>
  <si>
    <t>CC(C)C[C@H](NC(=O)OCc1ccccc1)C(=O)N[C@@H](C[C@@H]2CCNC2=O)C(=O)c3ncc(s3)c4ccccc4</t>
  </si>
  <si>
    <t>KMVKSBHPOAHWOA-HJOGWXRNSA-N</t>
  </si>
  <si>
    <t>CC(C)C[C@H](NC(=O)OCc1ccccc1)C(=O)N[C@@H](C[C@@H]2CCNC2=O)C(=O)c3ncc(s3)c4ccc(C)cc4</t>
  </si>
  <si>
    <t>BOWYYJPQRKBSLY-SDHOMARFSA-N</t>
  </si>
  <si>
    <t>COc1ccc(cc1)c2cnc(s2)C(=O)[C@H](C[C@@H]3CCNC3=O)NC(=O)[C@H](CC(C)C)NC(=O)OCc4ccccc4</t>
  </si>
  <si>
    <t>BHZCEYYBBWVIGN-HVCNVCAESA-N</t>
  </si>
  <si>
    <t>COc1ccccc1c2cnc(s2)C(=O)[C@H](C[C@@H]3CCNC3=O)NC(=O)[C@H](CC(C)C)NC(=O)OCc4ccccc4</t>
  </si>
  <si>
    <t>DPCZNNZUUVDRLP-XWGVYQGASA-N</t>
  </si>
  <si>
    <t>CC(C)[C@H](NC(=O)[C@@H](NC(=O)C)C(C)O)C(=O)N[C@@H](CC1CCCCC1)C(=O)N[C@@H](Cc2c[nH]cn2)C=O</t>
  </si>
  <si>
    <t>ZECWIGXEKGOONP-ASYUYLQXSA-N</t>
  </si>
  <si>
    <t>Bioorg. Med. Chem., 2019, 27 (2), 425-435</t>
  </si>
  <si>
    <t>Brc1ccc(cc1)C(=O)N2C[C@H]3CCCC[C@@H]3C[C@H]2CN[C@@H](Cc4c[nH]cn4)C=O</t>
  </si>
  <si>
    <t>SKLHMRHVVDDIOX-UBBRYJJRSA-N</t>
  </si>
  <si>
    <t>Shimamoto, Y.; Hattori, Y.; Kobayashi, K.; Teruya, K.; Sanjoh, A.; Nakagawa, A.; Yamashita, E.; Akaji, K.</t>
  </si>
  <si>
    <t>OC[C@H]1O[C@@H](OC2=C(Oc3cc(O)cc(O)c3C2=O)c4ccc(O)c(O)c4)[C@H](O)[C@@H](O)[C@H]1O</t>
  </si>
  <si>
    <t>OVSQVDMCBVZWGM-DTGCRPNFSA-N</t>
  </si>
  <si>
    <t>US 20090182133 A1</t>
  </si>
  <si>
    <t>CC(C)C[C@H](NC(=O)OCc1ccccc1)C(=O)N[C@@H](CC2CCNC2=O)C=O</t>
  </si>
  <si>
    <t>QYENXTYKACLCGO-FQECFTEESA-N</t>
  </si>
  <si>
    <t>WO 2013/049382 A2</t>
  </si>
  <si>
    <t>CC(C)C[C@H](NC(=O)OCc1ccccc1)C(=O)N[C@@H](CC2CCNC2=O)C(=O)C(=O)NC(C)C</t>
  </si>
  <si>
    <t>WEDBUGQXVOOKOK-YPJRHXLCSA-N</t>
  </si>
  <si>
    <t>CC(C)C[C@H](NC(=O)OCc1ccccc1)C(=O)N[C@@H](CC2CCNC2=O)C(O)S(=O)(=O)O</t>
  </si>
  <si>
    <t>BSPZFJDYQHDZNR-ASPXRTSYSA-N</t>
  </si>
  <si>
    <t>CC(C)CC1NC(=O)C(Cc2cn(CCCNC(=O)CCC(NC1=O)C=O)nn2)NC(=O)OCc3ccccc3</t>
  </si>
  <si>
    <t>WWUVWAHYMWQCIM-UHFFFAOYSA-N</t>
  </si>
  <si>
    <t>WO 2013/166319 A1</t>
  </si>
  <si>
    <t>CC(C)C[C@H](NC(=O)[C@@H](NC(=O)[C@@H](NC(=O)C)C(C)C)[C@@H](C)OCc1ccccc1)C(=O)N[C@@H](C[C@@H]2CCNC2=O)C(=O)CN3NC(=O)c4ccccc4C3=O</t>
  </si>
  <si>
    <t>WVCBNUTYVOLXDN-RVLYMCFOSA-N</t>
  </si>
  <si>
    <t>Annu. Rep. Med. Chem., 2006, 41, 183-196</t>
  </si>
  <si>
    <t>CC(C)C[C@H](NC(=O)[C@@H](NC(=O)[C@@H](NC(=O)C)C(C)C)[C@@H](C)O)C(=O)N[C@@H](C[C@@H]1CCNC1=O)C(=O)CN2NC(=O)c3ccccc3C2=O</t>
  </si>
  <si>
    <t>OJHHBYMVWJMTGA-LPMJBWJLSA-N</t>
  </si>
  <si>
    <t>CC(C)C[C@H](NC(=O)[C@@H](NC(=O)[C@@H](NC(=O)C)C(C)C)[C@@H](C)O)C(=O)N[C@@H](C[C@@H]1CCNC1=O)C(=O)CN2NC(=O)c3c(cccc3[N+](=O)[O-])C2=O</t>
  </si>
  <si>
    <t>WLFJZNRFNKLNOW-BZKWJSMFSA-N</t>
  </si>
  <si>
    <t>CNc1ccc(cc1)C(=O)N[C@@H](Cc2ccccc2)C(=O)Nc3ccc(cc3Cl)[N+](=O)[O-]</t>
  </si>
  <si>
    <t>FQYWZMLECXJNLM-NRFANRHFSA-N</t>
  </si>
  <si>
    <t>[O-][N+](=O)c1ccccc1C2C(=CNC3=C2C(=O)CCC3)C(=O)OCCc4ccccc4</t>
  </si>
  <si>
    <t>NNYQMNDPRNAFIQ-UHFFFAOYSA-N</t>
  </si>
  <si>
    <t>CCC(=C)C(=O)c1ccc(OCC(=O)N)c(Cl)c1Cl</t>
  </si>
  <si>
    <t>QQXZOCLGQNUZGU-UHFFFAOYSA-N</t>
  </si>
  <si>
    <t>[O-][N+](=O)c1ccc(CSC2=NC(=C(C#N)C(=O)N2)c3cccc(c3)[N+](=O)[O-])cc1</t>
  </si>
  <si>
    <t>FIGLDDCNCCAMJG-UHFFFAOYSA-N</t>
  </si>
  <si>
    <t>Bioorg. Med. Chem. Lett., 2010, 20 (12), 3569-3572</t>
  </si>
  <si>
    <t>OC(=O)c1ccc(C=C2C(=O)N(N=C2c3ccccc3)c4cccc(c4)[N+](=O)[O-])cc1</t>
  </si>
  <si>
    <t>YZVRXPHVOKGNEW-UHFFFAOYSA-N</t>
  </si>
  <si>
    <t>Bioorg. Med. Chem., 2010, 18 (22), 7849-7854</t>
  </si>
  <si>
    <t>Cc1coc2c3ccc4c(CCCC4(C)C)c3C(=O)C(=O)c12</t>
  </si>
  <si>
    <t>HYXITZLLTYIPOF-UHFFFAOYSA-N</t>
  </si>
  <si>
    <t>Bioorg. Med. Chem., 2012, 20 (19), 5928-5935</t>
  </si>
  <si>
    <t>COC(=O)C1(C)CCCc2c3C(=O)C(=O)c4c(C)coc4c3ccc12</t>
  </si>
  <si>
    <t>YFDKIHAZVQFLRC-UHFFFAOYSA-N</t>
  </si>
  <si>
    <t>CC1COC2=C1C(=O)C(=O)c3c4CCCC(C)(C)c4ccc23</t>
  </si>
  <si>
    <t>GVKKJJOMQCNPGB-UHFFFAOYSA-N</t>
  </si>
  <si>
    <t>Cc1coc2c3ccc4c(C)cccc4c3C(=O)C(=O)c12</t>
  </si>
  <si>
    <t>AIGAZQPHXLWMOJ-UHFFFAOYSA-N</t>
  </si>
  <si>
    <t>CC1COC2=C1C(=O)C(=O)c3c2ccc4c(C)cccc34</t>
  </si>
  <si>
    <t>HARGZZNYNSYSGJ-UHFFFAOYSA-N</t>
  </si>
  <si>
    <t>CC(C)C1=Cc2ccc3c(CCCC3(C)C)c2C(=O)C1=O</t>
  </si>
  <si>
    <t>FEFAIBOZOKSLJR-UHFFFAOYSA-N</t>
  </si>
  <si>
    <t>Brc1cncc(OC(=O)c2cccs2)c1</t>
  </si>
  <si>
    <t>DBZLJJMKJAMBRF-UHFFFAOYSA-N</t>
  </si>
  <si>
    <t>1_0.5uM</t>
  </si>
  <si>
    <t>J. Med. Chem., 2013, 56 (2), 534-546</t>
  </si>
  <si>
    <t>Clc1cncc(OC(=O)c2cccc3[nH]ccc23)c1</t>
  </si>
  <si>
    <t>BOSZJNSICHFHMA-UHFFFAOYSA-N</t>
  </si>
  <si>
    <t>4_30uM</t>
  </si>
  <si>
    <t>Clc1ccc(cc1)c2oc(cc2)C(=O)Cc3cncc(Br)c3</t>
  </si>
  <si>
    <t>UEDKJQAQOOLPEW-UHFFFAOYSA-N</t>
  </si>
  <si>
    <t>CN(C)CCCNC(=O)C(=Cc1oc(cc1)c2cccc(c2)[N+](=O)[O-])NC(=O)c3ccc(C)cc3</t>
  </si>
  <si>
    <t>QFOLMPFZCVBCTJ-UHFFFAOYSA-N</t>
  </si>
  <si>
    <t>CC(C)(C)NC(=O)C(N(C(=O)c1c[nH]cn1)c2ccc(cc2)C(C)(C)C)c3cccnc3</t>
  </si>
  <si>
    <t>AJXIAISTEXNTHM-UHFFFAOYSA-N</t>
  </si>
  <si>
    <t>CC(C)(C)NC(=O)[C@H](N(C(=O)c1occc1)c2ccc(cc2)C(C)(C)C)c3cccnc3</t>
  </si>
  <si>
    <t>JXGIYKRRPGCLFV-JOCHJYFZSA-N</t>
  </si>
  <si>
    <t>146R=6_1.5uM</t>
  </si>
  <si>
    <t>Chun, A.; Jacobs, J.; Zhou, Y.; et al.</t>
  </si>
  <si>
    <t>CC(C)C[C@@H]1NC(=O)[C@H](Cc2cn(CCCNC(=O)CC[C@H](NC1=O)C=O)nn2)NC(=O)OCc3ccccc3</t>
  </si>
  <si>
    <t>WWUVWAHYMWQCIM-PMVMPFDFSA-N</t>
  </si>
  <si>
    <t>Mandadapu, S.R.; Weerawarna, P.M.; Prior, A.M.; et al.</t>
  </si>
  <si>
    <t>Bioorg. Med. Chem. Lett., 2013, 23 (13), 3709-3712</t>
  </si>
  <si>
    <t>Oc1cc(O)cc(Oc2c(O)cc(O)c3Oc4cc(O)cc(O)c4Oc23)c1</t>
  </si>
  <si>
    <t>PCZZRBGISTUIOA-UHFFFAOYSA-N</t>
  </si>
  <si>
    <t>Bioorg. Med. Chem., 2013, 21 (13), 3730-3737</t>
  </si>
  <si>
    <t>Oc1cc(O)c2Oc3c(Oc2c1)c(O)cc4Oc5c(O)cc(O)cc5Oc34</t>
  </si>
  <si>
    <t>LBHQACSAGWCMAB-UHFFFAOYSA-N</t>
  </si>
  <si>
    <t>Oc1cc(O)c(Oc2cc(O)c3Oc4cc(O)cc(O)c4Oc3c2Oc5cc(O)cc(O)c5)c(O)c1</t>
  </si>
  <si>
    <t>WYQMJNVMBAQVFD-UHFFFAOYSA-N</t>
  </si>
  <si>
    <t>Oc1cc(O)c(Oc2cc(O)c3Oc4c(Oc5cc(O)cc(O)c5)c(O)cc(O)c4Oc3c2)c(O)c1</t>
  </si>
  <si>
    <t>JLEVVQRBEATTCM-UHFFFAOYSA-N</t>
  </si>
  <si>
    <t>Oc1cc(O)c(Oc2cc(O)cc(O)c2Oc3cc(c(O)cc3O)c4c(O)cc(O)cc4O)c(O)c1</t>
  </si>
  <si>
    <t>IYEXAFMOWLMQMO-UHFFFAOYSA-N</t>
  </si>
  <si>
    <t>Oc1cc(O)cc(Oc2c(O)cc(O)c3Oc4cc(Oc5c(O)cc(Oc6c(O)cc(O)c7Oc8cc(O)cc(O)c8Oc67)cc5O)cc(O)c4Oc23)c1</t>
  </si>
  <si>
    <t>DRZQFGYIIYNNEC-UHFFFAOYSA-N</t>
  </si>
  <si>
    <t>Oc1cc(O)cc(Oc2c(O)cc(O)c3Oc4cc5c(oc6c(Oc7cc(O)cc(O)c7)c(O)cc(O)c56)c(O)c4Oc23)c1</t>
  </si>
  <si>
    <t>YVJWLUPYDYDUGG-UHFFFAOYSA-N</t>
  </si>
  <si>
    <t>COc1ccc(cc1O)[C@@H]2CC(=O)c3c(O)cc(O)cc3O2</t>
  </si>
  <si>
    <t>AIONOLUJZLIMTK-AWEZNQCLSA-N</t>
  </si>
  <si>
    <t>CC(C)C[C@H](NC(=O)c1cc2ccccc2[nH]1)C(=O)N[C@@H](C[C@@H]3CCNC3=O)C(=O)c4nc5ccccc5s4</t>
  </si>
  <si>
    <t>JMBJZTHVHMZAKN-NYVOZVTQSA-N</t>
  </si>
  <si>
    <t>Eur. J. Med. Chem., 2013, 68 (), 372-384</t>
  </si>
  <si>
    <t>COc1cccc2[nH]c(cc12)C(=O)N[C@@H](CC(C)C)C(=O)N[C@@H](C[C@@H]3CCNC3=O)C(=O)c4nc5ccccc5s4</t>
  </si>
  <si>
    <t>JBLLRCOZJMVOAE-HSQYWUDLSA-N</t>
  </si>
  <si>
    <t>CCC(=O)Nc1ccc(cc1)N(Cc2ccsc2)C(=O)Cn3nnc4ccccc34</t>
  </si>
  <si>
    <t>TWIVXCFEBRGEKY-UHFFFAOYSA-N</t>
  </si>
  <si>
    <t>16a_2.9uM</t>
  </si>
  <si>
    <t>Bioorg. Med. Chem. Lett., 2013, 23 (22), 6172-6177</t>
  </si>
  <si>
    <t>CC(C)C(=O)Nc1ccc(cc1)N(Cc2ccsc2)C(=O)Cn3nnc4ccccc34</t>
  </si>
  <si>
    <t>LTKZCHKSOAHTRI-UHFFFAOYSA-N</t>
  </si>
  <si>
    <t>16b_3.6uM</t>
  </si>
  <si>
    <t>CC(C)(C)C(=O)Nc1ccc(cc1)N(Cc2ccsc2)C(=O)Cn3nnc4ccccc34</t>
  </si>
  <si>
    <t>TVLQALFGTUDNSX-UHFFFAOYSA-N</t>
  </si>
  <si>
    <t>16c_13.3uM</t>
  </si>
  <si>
    <t>COCCC(=O)Nc1ccc(cc1)N(Cc2ccsc2)C(=O)Cn3nnc4ccccc34</t>
  </si>
  <si>
    <t>VVVJNMJJMCMCLZ-UHFFFAOYSA-N</t>
  </si>
  <si>
    <t>16d_3.4M</t>
  </si>
  <si>
    <t>O=C(Cn1nnc2ccccc12)N(Cc3ccsc3)c4ccc(NC(=O)C5CC5)cc4</t>
  </si>
  <si>
    <t>OCKMJWOFMCSMEX-UHFFFAOYSA-N</t>
  </si>
  <si>
    <t>16e_4.1uM</t>
  </si>
  <si>
    <t>Turlington, M.; Chun, A.; Tomar, S.; et al.</t>
  </si>
  <si>
    <t>O=C(Cn1nnc2ccccc12)N(Cc3ccsc3)c4ccc(NC(=O)C5CCC5)cc4</t>
  </si>
  <si>
    <t>ALKYXNDYUAXIMO-UHFFFAOYSA-N</t>
  </si>
  <si>
    <t>16f_8.1uM</t>
  </si>
  <si>
    <t>O=C(Cn1nnc2ccccc12)N(Cc3ccsc3)c4ccc(NC(=O)C5CCCCC5)cc4</t>
  </si>
  <si>
    <t>HFGRRUUFWKKTAF-UHFFFAOYSA-N</t>
  </si>
  <si>
    <t>16g_22.1uM</t>
  </si>
  <si>
    <t>CC(C)COC(=O)Nc1ccc(cc1)N(Cc2ccsc2)C(=O)Cn3nnc4ccccc34</t>
  </si>
  <si>
    <t>SRIMVHISFZVSTF-UHFFFAOYSA-N</t>
  </si>
  <si>
    <t>16i_10.3uM</t>
  </si>
  <si>
    <t>CNc1ccc(cc1)N(Cc2ccsc2)C(=O)Cn3nnc4ccccc34</t>
  </si>
  <si>
    <t>RMLYDSUPMGBCJP-UHFFFAOYSA-N</t>
  </si>
  <si>
    <t>16j_2.1uM</t>
  </si>
  <si>
    <t>O=C(Cn1nnc2ccccc12)N(Cc3ccsc3)c4ccc(NCc5ccccc5)cc4</t>
  </si>
  <si>
    <t>VMXGIQPEEZEPLM-UHFFFAOYSA-N</t>
  </si>
  <si>
    <t>O=C(Cn1nnc2ccccc12)N(Cc3ccsc3)c4ccc(cc4)c5ccccc5</t>
  </si>
  <si>
    <t>BRLBTOJQLXGOHO-UHFFFAOYSA-N</t>
  </si>
  <si>
    <t>17a_0.051uM</t>
  </si>
  <si>
    <t>O=C(Cn1nnc2ccccc12)N(Cc3ccsc3)c4ccc(cc4)c5cccnc5</t>
  </si>
  <si>
    <t>LHBIUOYHJIXRST-UHFFFAOYSA-N</t>
  </si>
  <si>
    <t>17b_0.97uM</t>
  </si>
  <si>
    <t>COc1ncccc1c2ccc(cc2)N(Cc3ccsc3)C(=O)Cn4nnc5ccccc45</t>
  </si>
  <si>
    <t>NGIZLVDUIAGJQR-UHFFFAOYSA-N</t>
  </si>
  <si>
    <t>17c_0.70uM</t>
  </si>
  <si>
    <t>O=C(Cn1nnc2ccccc12)N(Cc3ccsc3)c4ccc(cc4)c5ccncc5</t>
  </si>
  <si>
    <t>ZFYLJRHNLKAHPV-UHFFFAOYSA-N</t>
  </si>
  <si>
    <t>17d_2uM</t>
  </si>
  <si>
    <t>COc1ncc(cn1)c2ccc(cc2)N(Cc3ccsc3)C(=O)Cn4nnc5ccccc45</t>
  </si>
  <si>
    <t>UVCKCMMREWNFSX-UHFFFAOYSA-N</t>
  </si>
  <si>
    <t>17e_12.5uM</t>
  </si>
  <si>
    <t>CN(C)CCCCc1ccccc1NC(=O)\C=C\c2ccccc2</t>
  </si>
  <si>
    <t>PBPLNACAQXLPQR-FOCLMDBBSA-N</t>
  </si>
  <si>
    <t>2_5uM</t>
  </si>
  <si>
    <t>CC(C)(C)NC(=O)[C@H](N(C(=O)c1occc1)c2ccc(cc2)C(C)(C)C)c3ccncc3</t>
  </si>
  <si>
    <t>PUZODRXERPKEFT-JOCHJYFZSA-N</t>
  </si>
  <si>
    <t>CC(=O)Nc1ccc(cc1)N(C(C(=O)NC(C)(C)C)c2ccsc2)C(=O)Cn3nnc4ccccc34</t>
  </si>
  <si>
    <t>PJMHAMNPKRDQBR-UHFFFAOYSA-N</t>
  </si>
  <si>
    <t>CC(C)(C)NC(=O)C(N(C(=O)Cn1nnc2ccccc12)c3ccc(NS(=O)(=O)C)cc3)c4ccsc4</t>
  </si>
  <si>
    <t>RUIUNGOEDRWCHE-UHFFFAOYSA-N</t>
  </si>
  <si>
    <t>CCC(=O)Nc1ccc(cc1)N(C(C(=O)NC(C)(C)C)c2ccsc2)C(=O)Cn3nnc4ccccc34</t>
  </si>
  <si>
    <t>LLDUVMWNWSALDZ-UHFFFAOYSA-N</t>
  </si>
  <si>
    <t>CC(C)C(=O)Nc1ccc(cc1)N(C(C(=O)NC(C)(C)C)c2ccsc2)C(=O)Cn3nnc4ccccc34</t>
  </si>
  <si>
    <t>PCVUBRKQJSUBFP-UHFFFAOYSA-N</t>
  </si>
  <si>
    <t>CC(C)(C)NC(=O)C(N(C(=O)Cn1nnc2ccccc12)c3ccc(NC(=O)C(C)(C)C)cc3)c4ccsc4</t>
  </si>
  <si>
    <t>NKNVWMCNULJELK-UHFFFAOYSA-N</t>
  </si>
  <si>
    <t>CC(C)(C)NC(=O)C(N(C(=O)Cn1nnc2ccccc12)c3ccc(NC(=O)C4CC4)cc3)c5ccsc5</t>
  </si>
  <si>
    <t>XWLONETVJPZQKQ-UHFFFAOYSA-N</t>
  </si>
  <si>
    <t>CC(C)(C)NC(=O)C(N(C(=O)Cn1nnc2ccccc12)c3ccc(NC(=O)C4CCC4)cc3)c5ccsc5</t>
  </si>
  <si>
    <t>MIUWEMMHFMGNDH-UHFFFAOYSA-N</t>
  </si>
  <si>
    <t>CC(C)(C)NC(=O)C(N(C(=O)Cn1nnc2ccccc12)c3ccc(NC(=O)c4oncc4)cc3)c5ccsc5</t>
  </si>
  <si>
    <t>MWRTVEONKVGXNK-UHFFFAOYSA-N</t>
  </si>
  <si>
    <t>CCC(C)(C)NC(=O)[C@H](N(C(=O)Cn1nnc2ccccc12)c3ccc(NC(=O)C)cc3)c4ccn(C)c4</t>
  </si>
  <si>
    <t>DSWIUPQAVIEPFY-AREMUKBSSA-N</t>
  </si>
  <si>
    <t>157=7_6.2</t>
  </si>
  <si>
    <t>CC(C)C[C@H](NC(=O)[C@H](Cc1cccc2ccccc12)NC(=O)OCc3ccccc3)C(=O)N[C@@H](C[C@@H]4CCNC4=O)C=O</t>
  </si>
  <si>
    <t>UULYLRNRQOWCOR-ZHTHUIBPSA-N</t>
  </si>
  <si>
    <t>Prior, A.M.; Kim, Y.; Weerasekara, S.; Moroze, M.; Alliston, K.R.; Uy, R.A.; Groutas, W.C.; Chang, K.O.; Hua, D.H.</t>
  </si>
  <si>
    <t>Bioorg. Med. Chem. Lett., 2013, 23 (23), 6317-6320</t>
  </si>
  <si>
    <t>CC(C)C[C@H](NC(=O)[C@H](Cc1cccc2ccccc12)NC(=O)OCc3ccccc3)C(=O)N[C@@H](C[C@@H]4CCNC4=O)C(=O)C(=O)NC(C)C</t>
  </si>
  <si>
    <t>GCYUVLWAEVVUEN-MCEBTLFFSA-N</t>
  </si>
  <si>
    <t>CN1CCN(CC1)S(=O)(=O)c2ccc3NC(=O)C(=O)c3c2</t>
  </si>
  <si>
    <t>ZVAIPJCURHADPA-UHFFFAOYSA-N</t>
  </si>
  <si>
    <t>Use the novel isatin-5-sulfonamide derivative and preparation of a medicament for the treatment of atypical pneumonia</t>
  </si>
  <si>
    <t>Bioorg. Med. Chem., 2014, 22 (1), 292-302</t>
  </si>
  <si>
    <t>Clc1cccc(CN2CCN(CC2)S(=O)(=O)c3ccc4NC(=O)C(=O)c4c3)c1</t>
  </si>
  <si>
    <t>SNTYRLDSAOSHDU-UHFFFAOYSA-N</t>
  </si>
  <si>
    <t>COc1cc(CN2CCN(CC2)S(=O)(=O)c3ccc4NC(=O)C(=O)c4c3)cc(OC)c1OC</t>
  </si>
  <si>
    <t>HOGKBBZYBPZNMF-UHFFFAOYSA-N</t>
  </si>
  <si>
    <t>O=C1Nc2ccc(cc2C1=O)S(=O)(=O)N3CCN(CCc4ccccc4)CC3</t>
  </si>
  <si>
    <t>SLXKZEHUWJAPQB-UHFFFAOYSA-N</t>
  </si>
  <si>
    <t>O=C(N1CCN(CC1)S(=O)(=O)c2ccc3NC(=O)C(=O)c3c2)c4occc4</t>
  </si>
  <si>
    <t>DHVQYMBCGPALOW-UHFFFAOYSA-N</t>
  </si>
  <si>
    <t>O=C1Nc2ccc(cc2C1=O)S(=O)(=O)N3CCN(CC3)c4ccccn4</t>
  </si>
  <si>
    <t>RQCUTXHKWJPTCR-UHFFFAOYSA-N</t>
  </si>
  <si>
    <t>O=C1Nc2ccc(cc2C1=O)S(=O)(=O)N3CCCCC3</t>
  </si>
  <si>
    <t>YATIWPMEKYVTAO-UHFFFAOYSA-N</t>
  </si>
  <si>
    <t>O=C1Nc2ccc(cc2C1=O)S(=O)(=O)N3CCOCC3</t>
  </si>
  <si>
    <t>AKGSTTAKYFDPMP-UHFFFAOYSA-N</t>
  </si>
  <si>
    <t>CC1CCN(CC1)S(=O)(=O)c2ccc3NC(=O)C(=O)c3c2</t>
  </si>
  <si>
    <t>BQKVHNAQDABFSN-UHFFFAOYSA-N</t>
  </si>
  <si>
    <t>CC1CCCCN1S(=O)(=O)c2ccc3NC(=O)C(=O)c3c2</t>
  </si>
  <si>
    <t>GYYSCINPBSJGRR-UHFFFAOYSA-N</t>
  </si>
  <si>
    <t>CC1CC(C)CN(C1)S(=O)(=O)c2ccc3NC(=O)C(=O)c3c2</t>
  </si>
  <si>
    <t>MQFBYURCQCLGNY-UHFFFAOYSA-N</t>
  </si>
  <si>
    <t>CN1CCN(CC1)S(=O)(=O)c2ccc3N(C)C(=O)C(=O)c3c2</t>
  </si>
  <si>
    <t>NQAVEPSYAPOTOQ-UHFFFAOYSA-N</t>
  </si>
  <si>
    <t>CN1CCN(CC1)S(=O)(=O)c2ccc3N(Cc4ccccc4)C(=O)C(=O)c3c2</t>
  </si>
  <si>
    <t>BRLKIPDBKPIANQ-UHFFFAOYSA-N</t>
  </si>
  <si>
    <t>CN1CCN(CC1)S(=O)(=O)c2ccc3N(Cc4ccc5ccccc5c4)C(=O)C(=O)c3c2</t>
  </si>
  <si>
    <t>ZHWQABAAWBOKDB-UHFFFAOYSA-N</t>
  </si>
  <si>
    <t>CN1C(=O)C(=O)c2cc(ccc12)S(=O)(=O)N3CCN(CCc4ccccc4)CC3</t>
  </si>
  <si>
    <t>IAOZPQZCTQTXAU-UHFFFAOYSA-N</t>
  </si>
  <si>
    <t>CN1C(=O)C(=O)c2cc(ccc12)S(=O)(=O)N3CCN(CC3)c4ccccn4</t>
  </si>
  <si>
    <t>AZHFNRPAPFEMMG-UHFFFAOYSA-N</t>
  </si>
  <si>
    <t>O=C1N(Cc2ccccc2)c3ccc(cc3C1=O)S(=O)(=O)N4CCCCC4</t>
  </si>
  <si>
    <t>SLVQURVSFKZTPC-UHFFFAOYSA-N</t>
  </si>
  <si>
    <t>CN1C(=O)C(=O)c2cc(ccc12)S(=O)(=O)N3CCOCC3</t>
  </si>
  <si>
    <t>PSNZNQIYZSUSAB-UHFFFAOYSA-N</t>
  </si>
  <si>
    <t>O=C1N(Cc2ccccc2)c3ccc(cc3C1=O)S(=O)(=O)N4CCOCC4</t>
  </si>
  <si>
    <t>BUOHCEBNOKMVIT-UHFFFAOYSA-N</t>
  </si>
  <si>
    <t>O=C1N(Cc2ccc3ccccc3c2)c4ccc(cc4C1=O)S(=O)(=O)N5CCOCC5</t>
  </si>
  <si>
    <t>BWGFGUKNOFRZPA-UHFFFAOYSA-N</t>
  </si>
  <si>
    <t>CC1CCN(CC1)S(=O)(=O)c2ccc3N(C)C(=O)C(=O)c3c2</t>
  </si>
  <si>
    <t>VJMHCEGFLYQVFN-UHFFFAOYSA-N</t>
  </si>
  <si>
    <t>Liu, W.; Zhu, H.M.; Niu, G.J.; Shi, E.Z.; Chen, J.; Sun, B.; Chen, W.Q.; Zhou, H.G.; Yang, C.</t>
  </si>
  <si>
    <t>CC1CCN(CC1)S(=O)(=O)c2ccc3N(Cc4ccccc4)C(=O)C(=O)c3c2</t>
  </si>
  <si>
    <t>FXEKOZSZGNWFIV-UHFFFAOYSA-N</t>
  </si>
  <si>
    <t>CC1CCN(CC1)S(=O)(=O)c2ccc3N(Cc4ccc5ccccc5c4)C(=O)C(=O)c3c2</t>
  </si>
  <si>
    <t>FANAPCIIMCNEBU-UHFFFAOYSA-N</t>
  </si>
  <si>
    <t>CC1CC(C)CN(C1)S(=O)(=O)c2ccc3N(C)C(=O)C(=O)c3c2</t>
  </si>
  <si>
    <t>IDNPHGVHLGZACH-UHFFFAOYSA-N</t>
  </si>
  <si>
    <t>CC1CC(C)CN(C1)S(=O)(=O)c2ccc3N(Cc4ccccc4)C(=O)C(=O)c3c2</t>
  </si>
  <si>
    <t>QICBOSNBQWKJCT-UHFFFAOYSA-N</t>
  </si>
  <si>
    <t>Cn1cnc2cc(NC(=O)c3ccc(Cl)cc3)ccc12</t>
  </si>
  <si>
    <t>ZGWWNEJGNSSLGF-UHFFFAOYSA-N</t>
  </si>
  <si>
    <t>Bioorg. Med. Chem., 2014, 22 (1), 167-177</t>
  </si>
  <si>
    <t>Nc1ncnc2[nH]c(nc12)C(F)(F)F</t>
  </si>
  <si>
    <t>LMWFSHBVFKCMHW-UHFFFAOYSA-N</t>
  </si>
  <si>
    <t>COc1ccc(cc1)C(=O)Cn2c(NCCO)nc3ccccc23</t>
  </si>
  <si>
    <t>AQTLMTIRBDZJOH-UHFFFAOYSA-N</t>
  </si>
  <si>
    <t>Clc1cc(CSC(=S)NCc2cccnc2)c(Cl)s1</t>
  </si>
  <si>
    <t>DGYDYUNBWSVWEX-UHFFFAOYSA-N</t>
  </si>
  <si>
    <t>COc1ccc(cc1)N(CC(=O)NCc2occc2)S(=O)(=O)C</t>
  </si>
  <si>
    <t>WGLQOMHASHPUCU-UHFFFAOYSA-N</t>
  </si>
  <si>
    <t>OCCCc1nc2ccccc2n1CCOc3ccccc3</t>
  </si>
  <si>
    <t>FUELIQRTOLTNFC-UHFFFAOYSA-N</t>
  </si>
  <si>
    <t>CCCCC(CC)CNC(=N)NC(=N)NCCCCCCNC(=N)NC(=N)NCC(CC)CCCC</t>
  </si>
  <si>
    <t>LFVVNPBBFUSSHL-UHFFFAOYSA-N</t>
  </si>
  <si>
    <t>Brc1cncc(c1)C(=O)N2CCN(Cc3ccsc3)CC2</t>
  </si>
  <si>
    <t>QFQJKYMOYJCUIG-UHFFFAOYSA-N</t>
  </si>
  <si>
    <t>C(\C=C\c1ccccc1)[N]2(C\C=C\c3ccccc3)CCN(CC2)C(c4ccccc4)c5ccccc5</t>
  </si>
  <si>
    <t>KSTNTXYFIVVXRS-IWGRKNQJSA-N</t>
  </si>
  <si>
    <t>COCCOCCn1c(CCCO)nc2ccccc12</t>
  </si>
  <si>
    <t>VEEJTRASKPPUOI-UHFFFAOYSA-N</t>
  </si>
  <si>
    <t>O=C[C@H](Cc1c[nH]cn1)NC[C@@H]2C[C@H]3CCCC[C@@H]3CN2C(=O)c4ccc(cc4)c5ccccc5</t>
  </si>
  <si>
    <t>VZCULZJNALRGNB-CZJMETBBSA-N</t>
  </si>
  <si>
    <t>Bioorg. Med. Chem., 2015, 23 (4), 876-890</t>
  </si>
  <si>
    <t>O=C[C@H](Cc1c[nH]cn1)NC[C@@H]2C[C@H]3CCCC[C@@H]3CN2C(=O)c4cccc(c4)c5ccccc5</t>
  </si>
  <si>
    <t>IOSOLULHNROHSZ-VXGLHPTQSA-N</t>
  </si>
  <si>
    <t>O=C[C@H](Cc1c[nH]cn1)NC[C@@H]2C[C@H]3CCCC[C@@H]3CN2C(=O)c4ccccc4c5ccccc5</t>
  </si>
  <si>
    <t>PHRKHBWUPQQWMZ-OSNGURLVSA-N</t>
  </si>
  <si>
    <t>O=C[C@H](Cc1c[nH]cn1)NC[C@@H]2C[C@H]3CCCC[C@@H]3CN2C(=O)c4ccccc4</t>
  </si>
  <si>
    <t>AMCCGTGZJQOWFV-WKDRNLAYSA-N</t>
  </si>
  <si>
    <t>Fc1ccc(cc1)C(=O)N2C[C@H]3CCCC[C@@H]3C[C@H]2CN[C@@H](Cc4c[nH]cn4)C=O</t>
  </si>
  <si>
    <t>FXZXYOPSBKVOFK-UBBRYJJRSA-N</t>
  </si>
  <si>
    <t>O=C[C@H](Cc1c[nH]cn1)NC[C@H]2C[C@@H]3CCCC[C@H]3CN2C(=O)c4ccc(cc4)c5ccccc5</t>
  </si>
  <si>
    <t>VZCULZJNALRGNB-DNZWLJDLSA-N</t>
  </si>
  <si>
    <t>Brc1ccc(cc1)C(=O)N2C[C@@H]3CCCC[C@H]3C[C@@H]2CN[C@@H](Cc4c[nH]cn4)C=O</t>
  </si>
  <si>
    <t>SKLHMRHVVDDIOX-YHDSQAASSA-N</t>
  </si>
  <si>
    <t>CC(C)C[C@H](NC(=O)[C@@H](NC(=O)[C@H](C)NC(=O)[C@H](CO)NC(=O)C)C(C)C)C(=O)NC(CCC(=O)N(C)C)C=O</t>
  </si>
  <si>
    <t>SYPDBXVHHYPEDE-NXZLUDKDSA-N</t>
  </si>
  <si>
    <t>OC[C@H](NC(=O)\C=C\c1ccccc1)C(=O)NC2CCCCC2</t>
  </si>
  <si>
    <t>YYWPTJZLXKANOQ-PCUGXKRQSA-N</t>
  </si>
  <si>
    <t>Bioorg. Med. Chem., 2016, 24 (6), 1241-1254</t>
  </si>
  <si>
    <t>SEVERE ACUTE RESPIRATORY SYNDROME CORONAVIRUS</t>
  </si>
  <si>
    <t>CCCC(=O)OC[C@H](NC(=O)\C=C\c1ccccc1)C(=O)NC2CCCCC2</t>
  </si>
  <si>
    <t>ZEYIMTYDMKLXAE-IQGVVSCOSA-N</t>
  </si>
  <si>
    <t>O=C(Cc1ccccc1)OC[C@H](NC(=O)\C=C\c2ccccc2)C(=O)NC3CCCCC3</t>
  </si>
  <si>
    <t>LJICRVMDNLHFCZ-OFYULWLWSA-N</t>
  </si>
  <si>
    <t>O=C(N[C@@H](COC(=O)c1ccccn1)C(=O)NC2CCCCC2)\C=C\c3ccccc3</t>
  </si>
  <si>
    <t>ZXMDPWGQRDJQDR-JLVIMGNISA-N</t>
  </si>
  <si>
    <t>Clc1cc(Cl)c(C(=O)OC[C@H](NC(=O)\C=C\c2ccccc2)C(=O)NC3CCCCC3)c(Cl)c1</t>
  </si>
  <si>
    <t>GFSCGVUPXKUGFX-VIOKTNGOSA-N</t>
  </si>
  <si>
    <t>CC(C)(C)C(=O)OC[C@H](NC(=O)\C=C\c1ccccc1)C(=O)NC2CCCCC2</t>
  </si>
  <si>
    <t>KNNAFMVFULQEBD-IQGVVSCOSA-N</t>
  </si>
  <si>
    <t>CC(=O)OC[C@H](NC(=O)\C=C\c1ccccc1)C(=O)NC2CCCCC2</t>
  </si>
  <si>
    <t>GYBKHIZOHMUQDP-HHNLSAEISA-N</t>
  </si>
  <si>
    <t>[O-][N+](=O)c1cc(cc(c1)[N+](=O)[O-])C(=O)OC[C@H](NC(=O)C=Cc2ccccc2)C(=O)NC3CCCCC3</t>
  </si>
  <si>
    <t>QLVUSCRKGNLECE-QFIPXVFZSA-N</t>
  </si>
  <si>
    <t>O=C(N[C@@H](COC(=O)c1cccnc1)C(=O)NC2CCCCC2)\C=C\c3ccccc3</t>
  </si>
  <si>
    <t>MZGHNYCFGOFIFS-ARKBFRDHSA-N</t>
  </si>
  <si>
    <t>O=C(N[C@@H](COC(=O)c1ccncc1)C(=O)NC2CCCCC2)\C=C\c3ccccc3</t>
  </si>
  <si>
    <t>DQNQVTHERPYVGJ-VIOKTNGOSA-N</t>
  </si>
  <si>
    <t>COc1cc(\C=C\C(=O)OC[C@H](NC(=O)\C=C\c2ccccc2)C(=O)NC3CCCCC3)cc(OC)c1OC</t>
  </si>
  <si>
    <t>JABNJKQDXZQKMW-FOFDPTJISA-N</t>
  </si>
  <si>
    <t>O=C(N[C@@H](COC(=O)c1ccccc1)C(=O)NC2CCCCC2)\C=C\c3ccccc3</t>
  </si>
  <si>
    <t>WFFOMHJMFVRMHV-QWYDYZLZSA-N</t>
  </si>
  <si>
    <t>O=C(CCc1ccccc1)OC[C@H](NC(=O)\C=C\c2ccccc2)C(=O)NC3CCCCC3</t>
  </si>
  <si>
    <t>OJIFGMFXOYUJKE-YAZRVPCTSA-N</t>
  </si>
  <si>
    <t>O=C(N[C@@H](COC(=O)\C=C\c1ccccc1)C(=O)NC2CCCCC2)\C=C\c3ccccc3</t>
  </si>
  <si>
    <t>RMMLLFJUWGLOAK-HMVXJTIPSA-N</t>
  </si>
  <si>
    <t>Cc1cccc(c1C(=O)OC[C@H](NC(=O)C=Cc2ccccc2)C(=O)NC3CCCCC3)[N+](=O)[O-]</t>
  </si>
  <si>
    <t>HJKZFVHRFLOXGB-NRFANRHFSA-N</t>
  </si>
  <si>
    <t>O=C(N[C@@H](COC(=O)c1ccccc1)C(=O)NC2CCCCC2)\C=C\Cc3ccccc3</t>
  </si>
  <si>
    <t>FQFFBTJVMYBFQM-SCVJVIIRSA-N</t>
  </si>
  <si>
    <t>COc1ccc(\C=C\C(=O)N[C@@H](COC(=O)c2ccccc2)C(=O)NC3CCCCC3)cc1</t>
  </si>
  <si>
    <t>DGJMCWSTBJPVEB-IOUNIBQOSA-N</t>
  </si>
  <si>
    <t>O=C(NC1CCCCC1)[C@H](COC(=O)c2ccccc2)NC(=O)c3ccccc3</t>
  </si>
  <si>
    <t>YETZBQOOGUGTOX-FQEVSTJZSA-N</t>
  </si>
  <si>
    <t>COc1ccccc1\C=C\C(=O)N[C@@H](COC(=O)c2ccccc2)C(=O)NC3CCCCC3</t>
  </si>
  <si>
    <t>KGJFGEGYVWUAGV-QWYDYZLZSA-N</t>
  </si>
  <si>
    <t>COc1ccc(\C=C\C(=O)N[C@@H](COC(=O)c2ccccc2)C(=O)NC3CCCCC3)cc1OC</t>
  </si>
  <si>
    <t>YRVGBNGITBPHOD-FDGLKFFFSA-N</t>
  </si>
  <si>
    <t>COc1cc(OC)cc(\C=C\C(=O)N[C@@H](COC(=O)c2ccccc2)C(=O)NC3CCCCC3)c1</t>
  </si>
  <si>
    <t>NFZTVYWPCLQQIS-XXFRDUSWSA-N</t>
  </si>
  <si>
    <t>COc1cccc(\C=C\C(=O)N[C@@H](COC(=O)c2ccccc2)C(=O)NC3CCCCC3)c1</t>
  </si>
  <si>
    <t>KIJJHXHULICQLQ-TVXVBNPNSA-N</t>
  </si>
  <si>
    <t>O=C(N[C@@H](COC(=O)c1ccccc1)C(=O)NC2CCCCC2)\C=C\c3ccc(OC(=O)c4ccccc4)cc3</t>
  </si>
  <si>
    <t>QERLABTUMHYNLY-XGLNBYONSA-N</t>
  </si>
  <si>
    <t>COc1cc(\C=C\C(=O)N[C@@H](COC(=O)c2ccccc2)C(=O)NC3CCCCC3)cc(OC)c1OC</t>
  </si>
  <si>
    <t>WEJVBJYWAKVTSN-FRFYRWIFSA-N</t>
  </si>
  <si>
    <t>CC(=O)N[C@H](Cc1c[nH]cn1)C(=O)OC[C@@H](NC(=O)\C=C\c2ccccc2)C(=O)NC3CCCCC3</t>
  </si>
  <si>
    <t>ZIUGOXGMUTVFMF-GOHHFNLLSA-N</t>
  </si>
  <si>
    <t>CC(=O)OC[C@@H](NC(=O)\C=C\c1ccccc1)C(=O)NC2CCCCC2</t>
  </si>
  <si>
    <t>GYBKHIZOHMUQDP-QFQMRYFISA-N</t>
  </si>
  <si>
    <t>O=C(N[C@H](COC(=O)c1ccccc1)C(=O)NCC2CCCCC2)\C=C\c3ccccc3</t>
  </si>
  <si>
    <t>AAOAYPNSQDAQFD-KXKTWFEWSA-N</t>
  </si>
  <si>
    <t>O=C(N[C@H](COC(=O)\C=C\c1ccccc1)C(=O)NC2CCCCC2)\C=C\c3ccccc3</t>
  </si>
  <si>
    <t>RMMLLFJUWGLOAK-FTPSWSJGSA-N</t>
  </si>
  <si>
    <t>O=C(N[C@H](COC(=O)c1cccnc1)C(=O)NC2CCCCC2)\C=C\c3ccccc3</t>
  </si>
  <si>
    <t>MZGHNYCFGOFIFS-QZMUEMGWSA-N</t>
  </si>
  <si>
    <t>O=C(N[C@H](COC(=O)c1ccccc1)C(=O)NCc2ccccc2)\C=C\c3ccccc3</t>
  </si>
  <si>
    <t>MBQVFBISGPCZCL-KXKTWFEWSA-N</t>
  </si>
  <si>
    <t>O=C(N[C@H](COC(=O)c1ccncc1)C(=O)NC2CCCCC2)\C=C\c3ccccc3</t>
  </si>
  <si>
    <t>DQNQVTHERPYVGJ-RJRNSMGGSA-N</t>
  </si>
  <si>
    <t>Cc1cccc(c1C(=O)OC[C@@H](NC(=O)C=Cc2ccccc2)C(=O)NC3CCCCC3)[N+](=O)[O-]</t>
  </si>
  <si>
    <t>HJKZFVHRFLOXGB-OAQYLSRUSA-N</t>
  </si>
  <si>
    <t>COc1cccc(\C=C\C(=O)N[C@H](COC(=O)c2ccccc2)C(=O)NC3CCCCC3)c1</t>
  </si>
  <si>
    <t>KIJJHXHULICQLQ-POICXBNUSA-N</t>
  </si>
  <si>
    <t>COc1cc(OC)cc(\C=C\C(=O)N[C@H](COC(=O)c2ccccc2)C(=O)NC3CCCCC3)c1</t>
  </si>
  <si>
    <t>NFZTVYWPCLQQIS-XIQMRYHBSA-N</t>
  </si>
  <si>
    <t>O=C(N[C@H](COC(=O)c1ccccc1)C(=O)NC2CCCCC2)\C=C\c3ccc(OC(=O)c4ccccc4)cc3</t>
  </si>
  <si>
    <t>QERLABTUMHYNLY-BFKDBJQSSA-N</t>
  </si>
  <si>
    <t>COc1cc(\C=C\C(=O)N[C@H](COC(=O)c2ccccc2)C(=O)NC3CCCCC3)cc(OC)c1OC</t>
  </si>
  <si>
    <t>WEJVBJYWAKVTSN-JXVRESAISA-N</t>
  </si>
  <si>
    <t>O=C(N[C@H](COC(=O)c1ccccc1)C(=O)NC2CCCCC2)\C=C\c3ccccc3</t>
  </si>
  <si>
    <t>WFFOMHJMFVRMHV-NBRGKURFSA-N</t>
  </si>
  <si>
    <t>O=C(N[C@@H](COC(=O)c1ccccc1)C(=O)NCC2CCCCC2)\C=C\c3ccccc3</t>
  </si>
  <si>
    <t>AAOAYPNSQDAQFD-OFYULWLWSA-N</t>
  </si>
  <si>
    <t>O=C[C@H](Cc1ccccc1)NC(=O)[C@H](Cc2ccccc2)NC(=O)\C=C\c3ccccc3</t>
  </si>
  <si>
    <t>CBNZTDULZKZFFM-KQRRRSJSSA-N</t>
  </si>
  <si>
    <t>J. Med. Chem., 2016, 59 (14), 6595-6628</t>
  </si>
  <si>
    <t>CC(C)C[C@H](NC(=O)[C@@H](NC(=O)[C@H](C)NC(=O)[C@H](CO)NC(=O)C)C(C)C)C(=O)N[C@@H](Cc1c[nH]cn1)C=O</t>
  </si>
  <si>
    <t>AEYIBAPLFDNVGD-JMMIECQRSA-N</t>
  </si>
  <si>
    <t>CC(C)C[C@H](NC(=O)OCc1ccccc1)C(=O)NC(Cc2ccccc2)C(=O)C(F)(F)F</t>
  </si>
  <si>
    <t>BSABALWHQCEFNU-ANYOKISRSA-N</t>
  </si>
  <si>
    <t>FC(F)(F)C(=O)C(Cc1ccccc1)NC(=O)[C@H](Cc2ccccc2)NC(=O)OCc3ccccc3</t>
  </si>
  <si>
    <t>DNINFANNHFQTHQ-WCSIJFPASA-N</t>
  </si>
  <si>
    <t>CCCCCCCCCC(=O)N[C@@H](CC(C)C)C(=O)NC(Cc1ccccc1)C(=O)C(F)(F)F</t>
  </si>
  <si>
    <t>YXPNSNGUEDOICU-KEKNWZKVSA-N</t>
  </si>
  <si>
    <t>Cc1onc(C)c1CN2C(=O)C(=O)c3cc(ccc23)C#N</t>
  </si>
  <si>
    <t>AGHODQJTQBGFTA-UHFFFAOYSA-N</t>
  </si>
  <si>
    <t>Fc1ccc(CN2C(=O)C(=O)c3cc(I)ccc23)c(Cl)c1</t>
  </si>
  <si>
    <t>ZRTPFLLKDJDNGZ-UHFFFAOYSA-N</t>
  </si>
  <si>
    <t>[O-][N+](=O)c1cccc2C(=O)C(=O)N(Cc3cc4ccccc4s3)c12</t>
  </si>
  <si>
    <t>BEXUOOJPJCTWKL-UHFFFAOYSA-N</t>
  </si>
  <si>
    <t>Brc1cccc2C(=O)C(=O)N(Cc3cc4ccccc4s3)c12</t>
  </si>
  <si>
    <t>UFOWXDUBQLPEOX-UHFFFAOYSA-N</t>
  </si>
  <si>
    <t>Fc1ccc2N(Cc3cc4ccccc4s3)C(=O)C(=O)c2c1</t>
  </si>
  <si>
    <t>ANYDLXSQWBLIIK-UHFFFAOYSA-N</t>
  </si>
  <si>
    <t>Oc1ccc(cc1)C2=CC(=O)c3c(O)cc(O)c(c3O2)c4cc(ccc4O)C5=CC(=O)c6c(O)cc(O)cc6O5</t>
  </si>
  <si>
    <t>YUSWMAULDXZHPY-UHFFFAOYSA-N</t>
  </si>
  <si>
    <t>COc1ccc(cc1c2c(O)cc(O)c3C(=O)C=C(Oc23)c4ccc(O)cc4)C5=CC(=O)c6c(O)cc(O)cc6O5</t>
  </si>
  <si>
    <t>IWEIJEPIYMAGTH-UHFFFAOYSA-N</t>
  </si>
  <si>
    <t>COc1ccc(cc1)C2=CC(=O)c3c(O)cc(O)c(c3O2)c4cc(ccc4OC)C5=CC(=O)c6c(O)cc(OC)cc6O5</t>
  </si>
  <si>
    <t>YCXRBCHEOFVYEN-UHFFFAOYSA-N</t>
  </si>
  <si>
    <t>COc1cc(O)c2C(=O)C=C(Oc2c1)c3ccc(OC)c(c3)c4c(O)cc(O)c5C(=O)C=C(Oc45)c6ccc(O)cc6</t>
  </si>
  <si>
    <t>AIFCFBUSLAEIBR-UHFFFAOYSA-N</t>
  </si>
  <si>
    <t>Oc1ccc(cc1)C2=CC(=O)c3c(O)cc(O)cc3O2</t>
  </si>
  <si>
    <t>KZNIFHPLKGYRTM-UHFFFAOYSA-N</t>
  </si>
  <si>
    <t>Cc1cc(c(Cl)cc1Cl)S(=O)(=O)c2c(cc(cc2[N+](=O)[O-])C(F)(F)F)[N+](=O)[O-]</t>
  </si>
  <si>
    <t>INAZPZCJNPPHGV-UHFFFAOYSA-N</t>
  </si>
  <si>
    <t>FC(F)(F)c1nnc(SC(=O)c2oc(cc2)C#Cc3ccccc3)[nH]1</t>
  </si>
  <si>
    <t>VNGWUVBXUIDQTK-UHFFFAOYSA-N</t>
  </si>
  <si>
    <t>Clc1ccc(cc1)c2oc(cn2)C(=O)Cc3cncc(Br)c3</t>
  </si>
  <si>
    <t>QQWLOXPEKYHTRQ-UHFFFAOYSA-N</t>
  </si>
  <si>
    <t>FC(F)(C(=O)c1oc(cc1)c2ccc(Cl)cc2)c3cncc(Br)c3</t>
  </si>
  <si>
    <t>FIPFNIFTFHQBDR-UHFFFAOYSA-N</t>
  </si>
  <si>
    <t>OC(=O)c1cc(Br)ccc1c2oc(\C=C/3\C(=O)NN(C3=O)c4ccc(Cl)c(Cl)c4)cc2</t>
  </si>
  <si>
    <t>BCBVPTZIDSXEEJ-DHDCSXOGSA-N</t>
  </si>
  <si>
    <t>Clc1ccc(cc1)c2c(c(nn2c3ccc(Cl)c(Cl)c3)c4ccc(Br)cc4)n5ccnc5</t>
  </si>
  <si>
    <t>KXIOGQRSFMIHRF-UHFFFAOYSA-N</t>
  </si>
  <si>
    <t>CCC(=O)Nc1ccc(cc1)N(Cc2ccn(C)c2)C(=O)Cn3nnc4ccccc34</t>
  </si>
  <si>
    <t>NVZHSDUILOXRDB-UHFFFAOYSA-N</t>
  </si>
  <si>
    <t>CC(C)C(=O)Nc1ccc(cc1)N(Cc2ccn(C)c2)C(=O)Cn3nnc4ccccc34</t>
  </si>
  <si>
    <t>VJOKGSHLVXBTMJ-UHFFFAOYSA-N</t>
  </si>
  <si>
    <t>Cn1ccc(CN(C(=O)Cn2nnc3ccccc23)c4ccc(NC(=O)C5CC5)cc4)c1</t>
  </si>
  <si>
    <t>DUFQFRYUZLXBJG-UHFFFAOYSA-N</t>
  </si>
  <si>
    <t>Cn1ccc(CN(C(=O)Cn2nnc3ccccc23)c4ccc(NC(=O)C5CCC5)cc4)c1</t>
  </si>
  <si>
    <t>GCKOPCRBYMBMFN-UHFFFAOYSA-N</t>
  </si>
  <si>
    <t>COC(=O)c1oc2cc(cc(O)c2c1)C(F)(F)F</t>
  </si>
  <si>
    <t>ADAREEGFFYODDY-UHFFFAOYSA-N</t>
  </si>
  <si>
    <t>OC[C@H]1O[C@H]([C@H](O)[C@@H]1O)n2cnc3c(Cl)ncnc23</t>
  </si>
  <si>
    <t>XHRJGHCQQPETRH-KQYNXXCUSA-N</t>
  </si>
  <si>
    <t>CN(C)CCCNC(=O)C(=Cc1oc(cc1)c2ccccc2[N+](=O)[O-])NC(=O)c3ccc(C)cc3</t>
  </si>
  <si>
    <t>AAVOXWIZJYSGEP-UHFFFAOYSA-N</t>
  </si>
  <si>
    <t>Hanh Nguyen, T.T.; Ryu, H.J.; Lee, S.H.; Hwang, S.; Breton, V.; Rhee, J.H.; Kim, D.</t>
  </si>
  <si>
    <t>CCC(=C)C(=O)c1ccc(OCC(=O)N(C(C)C)C(=O)N)c(Cl)c1Cl</t>
  </si>
  <si>
    <t>OVGZUFFQHHEHKE-UHFFFAOYSA-N</t>
  </si>
  <si>
    <t>Curr. Top. Med. Chem., 2006, 6 (4), 331-353</t>
  </si>
  <si>
    <t>CC(C)(C)OC(=O)C[C@H](NC(=O)OCc1ccccc1)C(=O)CBr</t>
  </si>
  <si>
    <t>PBVFTOAYKLEQQO-ZDUSSCGKSA-N</t>
  </si>
  <si>
    <t>Chem. Biol. Drug Des., 2008, 72 (1), 34-49</t>
  </si>
  <si>
    <t>CC(C)C[C@H](NC(=O)[C@@H](NC(=O)[C@H](C)NC(=O)c1cc(C)on1)C(C)C)C(=O)N[C@@H](C[C@@H]2CCNC2=O)\C=C\C(=O)OCc3ccccc3</t>
  </si>
  <si>
    <t>IDBWWEGDLCFCTD-VNEMRZQUSA-N</t>
  </si>
  <si>
    <t>Cui, W.; Cui, S.; Chen, C.; Chen, X.; Wang, Z.; Yang, H.; Zhang, L.</t>
  </si>
  <si>
    <t>Curr. Pharm. Des., 2013, 19 (6), 1126-1153</t>
  </si>
  <si>
    <t>CCOC(=O)\C=C\[C@H](C[C@@H]1CCNC1=O)NC(=O)[C@H](CC(C)C)NC(=O)[C@@H](NC(=O)[C@H](C)NC(=O)c2cc(C)on2)C(C)C</t>
  </si>
  <si>
    <t>LIVSSCDUYUOZEL-GLXPMXKMSA-N</t>
  </si>
  <si>
    <t>CCOC(=O)c1nnn(c1C)c2nonc2NCC(=O)c3cccc(NC(=O)c4cccc(NC(=O)C)c4)c3</t>
  </si>
  <si>
    <t>VZLOIKOLWLKPDW-UHFFFAOYSA-N</t>
  </si>
  <si>
    <t>C[C@@H](O)[C@H](NC(=O)[C@H](CO)NC(=O)[C@H](CC(=O)N)NC(=O)C)C(=O)N[C@@H](CO)C(=O)N[C@@H](CCC(=O)N)C=O</t>
  </si>
  <si>
    <t>HMLQCXKUNOFOHB-YGTPMWDHSA-N</t>
  </si>
  <si>
    <t>CC(C)C[C@H](NC(=O)[C@@H](NC(=O)[C@H](CO)NC(=O)[C@H](CCC(=O)O)NC(=O)C)[C@@H](C)O)C(=O)N[C@@H](CCC(=O)N)C=O</t>
  </si>
  <si>
    <t>RCTSXZKKPWTZTE-PWCCBTNGSA-N</t>
  </si>
  <si>
    <t>CN(C)c1ccc(cc1)C(=O)O</t>
  </si>
  <si>
    <t>YDIYEOMDOWUDTJ-UHFFFAOYSA-N</t>
  </si>
  <si>
    <t>Curr. Top. Med. Chem., 2006, 6 (4), 361-376</t>
  </si>
  <si>
    <t>Nc1ccc(cc1Cl)[N+](=O)[O-]</t>
  </si>
  <si>
    <t>LOCWBQIWHWIRGN-UHFFFAOYSA-N</t>
  </si>
  <si>
    <t>N[C@@H](Cc1ccccc1)C(=O)O</t>
  </si>
  <si>
    <t>COLNVLDHVKWLRT-QMMMGPOBSA-N</t>
  </si>
  <si>
    <t>[O-][N+](=O)c1ccc(cc1)c2oc(cc2)C(=O)Oc3cncc(Cl)c3</t>
  </si>
  <si>
    <t>KVPGYJGIPXOKGJ-UHFFFAOYSA-N</t>
  </si>
  <si>
    <t>Niu, C.; Yin, J.; Zhang, J.; Vederas, J.C.; James, M.N.</t>
  </si>
  <si>
    <t>Bioorg. Med. Chem., 2008, 16 (1), 293-302</t>
  </si>
  <si>
    <t>Clc1cncc(CC(=O)c2cccs2)c1</t>
  </si>
  <si>
    <t>HKMXTOFQPPXPPD-UHFFFAOYSA-N</t>
  </si>
  <si>
    <t>CC(C)C[C@H](NC(=O)OC(C)(C)C)C(=O)N[C@@H](C)C(=O)C(F)(F)F</t>
  </si>
  <si>
    <t>IRJXEJHJNCVKGL-UWVGGRQHSA-N</t>
  </si>
  <si>
    <t>Bioorg. Med. Chem., 2008, 16 (8), 4652-4660</t>
  </si>
  <si>
    <t>C[C@H](NC(=O)[C@H](CC(OC(C)(C)C)C(=O)O)NC(=O)OC(C)(C)C)C(=O)NCC(=O)C(F)(F)F</t>
  </si>
  <si>
    <t>GLXZJZCHRBCTIL-NDQFZYFBSA-N</t>
  </si>
  <si>
    <t>C[C@@H](NC(=O)[C@@H](CCC(=O)O)NC(=O)O)C(=O)NCC(=O)C(F)(F)F</t>
  </si>
  <si>
    <t>VHYQXOZIAAVKPA-PHDIDXHHSA-N</t>
  </si>
  <si>
    <t>Nc1nc(CSc2nnc(c3cccc4ccccc34)n2C5CCCCC5)cs1</t>
  </si>
  <si>
    <t>FTSFUTNZTQHDIM-UHFFFAOYSA-N</t>
  </si>
  <si>
    <t>Bioorg. Med. Chem. Lett., 2011, 21 (10), 3088-3091</t>
  </si>
  <si>
    <t>COc1cc(ccc1O)C2N(CCN(C)C)C(=O)C(=C2C(=O)c3ccc(OCC(C)C)cc3C)O</t>
  </si>
  <si>
    <t>KUJODEHOISHKBE-UHFFFAOYSA-N</t>
  </si>
  <si>
    <t>Cc1nc(C)c(s1)C(=O)C2=C(O)C(=O)N(CCCN3CCOCC3)C2c4cccc(c4)[N+](=O)[O-]</t>
  </si>
  <si>
    <t>DHALZBQVKROERD-UHFFFAOYSA-N</t>
  </si>
  <si>
    <t>COc1cc(\C=N\NC(=O)\C(=C/c2ccccc2)\NC(=O)c3ccccc3)cc(OC)c1O</t>
  </si>
  <si>
    <t>FNYFSVWJEDFLBU-LZJHMVIHSA-N</t>
  </si>
  <si>
    <t>O=C(CSc1ncnc2c1sc3nc(N4CCOCC4)c5CCCCc5c23)NCc6occc6</t>
  </si>
  <si>
    <t>FRBXCVPWEKEFKO-UHFFFAOYSA-N</t>
  </si>
  <si>
    <t>CC(C)C[C@@H](NC(=O)C(NC(=O)[C@@H](C)NC(=O)C1=NOC(C)C1)C(C)C)C(=O)NC(CCC(=O)N)C#N</t>
  </si>
  <si>
    <t>LOQNORHITQLPGJ-KMCJPDJMSA-N</t>
  </si>
  <si>
    <t>Eur. J. Med. Chem., 2013, 59 (), 1-6</t>
  </si>
  <si>
    <t>CC(C)C[C@@H](NC(=O)C(NC(=O)[C@@H](C)NC(=O)OC(C)(C)C)C(C)C)C(=O)NC(CCC(=O)N)C#N</t>
  </si>
  <si>
    <t>GHHFOSAEMGSHLQ-FXQQTDPRSA-N</t>
  </si>
  <si>
    <t>CC(C)C[C@@H](NC(=O)C(NC(=O)[C@@H](C)NC(=O)OCc1ccccc1)C(C)C)C(=O)NC(CCC(=O)N)C#N</t>
  </si>
  <si>
    <t>FIKWFNMSLXSBKM-BRGVPRLLSA-N</t>
  </si>
  <si>
    <t>CC(C)C[C@@H](NC(=O)C(NC(=O)[C@@H](C)NC(=O)C(CO)NC(=O)[C@H](NC(=O)OCc1ccccc1)C(C)O)C(C)C)C(=O)NC(CCC(=O)N)C#N</t>
  </si>
  <si>
    <t>KVJHGDWWJPYLFA-INMVHZGXSA-N</t>
  </si>
  <si>
    <t>OC(=O)c1ccc(Cl)cc1c2oc(\C=C\3/C(=O)N(N=C3c4ccccc4)c5ccccc5)cc2</t>
  </si>
  <si>
    <t>YIPRRRUTHXSMOT-KQWNVCNZSA-N</t>
  </si>
  <si>
    <t>Kumar, V.; Tan, K.P.; Wang, Y.M.; Lin, S.W.; Liang, P.H.</t>
  </si>
  <si>
    <t>Bioorg. Med. Chem., 2016, 24 (13), 3035-3042</t>
  </si>
  <si>
    <t>OC(=O)c1ccc(Cl)cc1c2oc(\C=C\3/C(=O)N(N=C3c4ccccc4)c5ccc(F)cc5)cc2</t>
  </si>
  <si>
    <t>YQHUXSFPUWHNEN-HAHDFKILSA-N</t>
  </si>
  <si>
    <t>CC(C)(C)c1ccc(cc1)N2N=C(\C(=C\c3oc(cc3)c4cc(Cl)ccc4C(=O)O)\C2=O)c5ccccc5</t>
  </si>
  <si>
    <t>FCOYPXSNXIJBGX-ITYLOYPMSA-N</t>
  </si>
  <si>
    <t>MIDDLE EAST RESPIRATORY SYNDROME CORONAVIRUS</t>
  </si>
  <si>
    <t>OC(=O)c1cccc(c1)N2N=C(\C(=C\c3oc(cc3)c4ccccc4)\C2=O)c5ccccc5</t>
  </si>
  <si>
    <t>SQOXEZFEMGRSIQ-QJOMJCCJSA-N</t>
  </si>
  <si>
    <t>OC(=O)c1ccccc1c2oc(\C=C\3/C(=O)N(N=C3c4ccccc4)c5ccccc5)cc2</t>
  </si>
  <si>
    <t>FPDHFAJPJUEJDC-QJOMJCCJSA-N</t>
  </si>
  <si>
    <t>CC(C)(C)c1ccc(cc1)N2N=C(\C(=C\c3oc(cc3)c4ccccc4C(=O)O)\C2=O)c5ccccc5</t>
  </si>
  <si>
    <t>XWFZHLYIOFAQRH-XHPQRKPJSA-N</t>
  </si>
  <si>
    <t>OC(=O)c1cccc(c1)N2N=C(\C(=C\c3ccc(cc3)c4ccccc4)\C2=O)c5ccccc5</t>
  </si>
  <si>
    <t>BWJHOHOWSONGSI-ITYLOYPMSA-N</t>
  </si>
  <si>
    <t>OC(=O)c1cccc(c1)N2N=C(\C(=C\c3ccc(OCc4ccccc4)cc3)\C2=O)c5ccccc5</t>
  </si>
  <si>
    <t>YTINGXAULBAGRW-IMRQLAEWSA-N</t>
  </si>
  <si>
    <t>O=C(Nc1ccccc1SC(=O)\C=C\c2ccccc2)\C=C\c3ccccc3</t>
  </si>
  <si>
    <t>HIDMWJLUKALQCG-YTEMWHBBSA-N</t>
  </si>
  <si>
    <t>Chem. Pharm. Bull., 2008, 56 (10), 1400-1405</t>
  </si>
  <si>
    <t>CCCCCCCCCCCCCCC(Br)C(=O)N[C@@H](Cc1ccccc1)C(=O)Nc2ccc(cc2Cl)[N+](=O)[O-]</t>
  </si>
  <si>
    <t>ACGDWZIDYDEKBV-BTMGADRYSA-N</t>
  </si>
  <si>
    <t>Nc1ccc(cc1N)C(=O)N[C@@H](Cc2ccccc2)C(=O)Nc3ccc(cc3Cl)[N+](=O)[O-]</t>
  </si>
  <si>
    <t>VIAXTYRQASMVQR-FQEVSTJZSA-N</t>
  </si>
  <si>
    <t>[O-][N+](=O)c1ccc(NC(=O)[C@H](Cc2ccccc2)NC(=O)C=Cc3c[nH]c4ccccc34)c(Cl)c1</t>
  </si>
  <si>
    <t>CUDFJLMRKQOMGF-DEOSSOPVSA-N</t>
  </si>
  <si>
    <t>CON=C(C(=O)N[C@@H](Cc1ccccc1)C(=O)Nc2ccc(cc2Cl)[N+](=O)[O-])c3csc(N)n3</t>
  </si>
  <si>
    <t>YVHCCAZXKXNWEV-INIZCTEOSA-N</t>
  </si>
  <si>
    <t>Oc1c(Sc2cc(Cl)cc(c2O)[N+](=O)[O-])cc(Cl)cc1[N+](=O)[O-]</t>
  </si>
  <si>
    <t>ZAOJWJAARUYTMA-UHFFFAOYSA-N</t>
  </si>
  <si>
    <t>Biochem. Biophys. Res. Commun., 2005, 333 (1), 194-199</t>
  </si>
  <si>
    <t>CC(=O)Oc1c(Cl)cc(Cl)c(Cl)c1Sc2c(Cl)c(Cl)cc(Cl)c2OC(=O)C</t>
  </si>
  <si>
    <t>LRQGLGUUTAFTJW-UHFFFAOYSA-N</t>
  </si>
  <si>
    <t>CCOC(=O)\C=C\[C@H](C[C@@H]1CCNC1=O)NC(=O)[C@H](Cc2ccccc2)NC(=O)\C=C\c3ccc4OCOc4c3</t>
  </si>
  <si>
    <t>KQBRNFRQWOBRHH-FXKNVPLLSA-N</t>
  </si>
  <si>
    <t>CCOC(=O)\C=C\[C@H](Cc1ccccc1)NC(=O)[C@H](Cc2ccccc2)NC(=O)\C=C\c3ccc(cc3)c4ccccc4</t>
  </si>
  <si>
    <t>PQFVYUJGFLSMKA-PFKUUMJMSA-N</t>
  </si>
  <si>
    <t>CCOC(=O)C=C[C@H](Cc1ccccc1)NC(=O)[C@H](Cc2ccccc2)NC(=O)C=Cc3ccc(cc3)[N+](=O)[O-]</t>
  </si>
  <si>
    <t>XAYRYKDJTCRRDA-IAPPQJPRSA-N</t>
  </si>
  <si>
    <t>CCOC(=O)\C=C\[C@H](Cc1ccccc1)NC(=O)[C@H](Cc2ccccc2)NC(=O)\C=C\c3ccc(OC)cc3OC</t>
  </si>
  <si>
    <t>ACACSUQRMWRCPB-FUNSLCGPSA-N</t>
  </si>
  <si>
    <t>CCOC(=O)\C=C\[C@H](Cc1ccccc1)NC(=O)[C@H](Cc2ccccc2)NC(=O)\C=C\c3ccc4OCOc4c3</t>
  </si>
  <si>
    <t>PQLARAJPSQMPIR-PKDKPTJCSA-N</t>
  </si>
  <si>
    <t>CCCCN1C(=O)C(=O)c2cc(I)ccc12</t>
  </si>
  <si>
    <t>DKYBERVCUALHHG-UHFFFAOYSA-N</t>
  </si>
  <si>
    <t>Ic1ccc2N(Cc3ccccc3)C(=O)C(=O)c2c1</t>
  </si>
  <si>
    <t>GXSCFBFBNQZZJL-UHFFFAOYSA-N</t>
  </si>
  <si>
    <t>Ic1ccc2N(Cc3ccc4ccccc4c3)C(=O)C(=O)c2c1</t>
  </si>
  <si>
    <t>DTZJIZCNNNVZIT-UHFFFAOYSA-N</t>
  </si>
  <si>
    <t>CN1C(=O)C(=O)c2cc(ccc12)C(=O)N</t>
  </si>
  <si>
    <t>QUFAZQGZSQBRME-UHFFFAOYSA-N</t>
  </si>
  <si>
    <t>CCCN1C(=O)C(=O)c2cc(ccc12)C(=O)N</t>
  </si>
  <si>
    <t>UPFRLUKDHMINPH-UHFFFAOYSA-N</t>
  </si>
  <si>
    <t>CCCCN1C(=O)C(=O)c2cc(ccc12)C(=O)N</t>
  </si>
  <si>
    <t>HRVIHQDVDQVYBE-UHFFFAOYSA-N</t>
  </si>
  <si>
    <t>NC(=O)c1ccc2N(Cc3ccccc3)C(=O)C(=O)c2c1</t>
  </si>
  <si>
    <t>GNHGMLHHGVQGSW-UHFFFAOYSA-N</t>
  </si>
  <si>
    <t>CC(C)C[C@H](NC(=O)[C@@H](NC(=O)[C@H](CO)NC(=O)[C@H](CCC(=O)O)NC(=O)C)C(C)O)C(=O)N[C@@H](CCC(=O)N)C=O</t>
  </si>
  <si>
    <t>RCTSXZKKPWTZTE-NXLMLMEISA-N</t>
  </si>
  <si>
    <t>CC(O)[C@H](NC(=O)[C@H](CO)NC(=O)[C@H](CC(=O)N)NC(=O)C)C(=O)N[C@@H](CO)C(=O)N[C@@H](CCC(=O)N)C=O</t>
  </si>
  <si>
    <t>HMLQCXKUNOFOHB-PDVSLNAOSA-N</t>
  </si>
  <si>
    <t>CC(C)C[C@H](NC(=O)[C@@H](NC(=O)[C@H](CO)NC(=O)[C@H](CC(=O)O)NC(=O)C)C(C)O)C(=O)N[C@@H](CCC(=O)N)C=O</t>
  </si>
  <si>
    <t>PKDXLSQSMHDIIL-JNDOYJFTSA-N</t>
  </si>
  <si>
    <t>Clc1cncc(OC(=O)c2oc3ccccc3c2)c1</t>
  </si>
  <si>
    <t>QHBWMDVARYUYJW-UHFFFAOYSA-N</t>
  </si>
  <si>
    <t>Clc1cncc(OC(=O)c2cc3ccccc3s2)c1</t>
  </si>
  <si>
    <t>MNUHXGJUYTWVLU-UHFFFAOYSA-N</t>
  </si>
  <si>
    <t>Clc1cncc(OC(=O)c2cscn2)c1</t>
  </si>
  <si>
    <t>CSEAAOWXHPFATP-UHFFFAOYSA-N</t>
  </si>
  <si>
    <t>COc1cccc(c1)C(=O)Oc2cncc(Cl)c2</t>
  </si>
  <si>
    <t>UIXQHURPUVBNCZ-UHFFFAOYSA-N</t>
  </si>
  <si>
    <t>COC(=O)c1oc2nc(cc(O)c2c1)C(F)(F)F</t>
  </si>
  <si>
    <t>GVLGEIBBRVFSKV-UHFFFAOYSA-N</t>
  </si>
  <si>
    <t>Nc1nc2nc3nc(N)sc3cc2s1</t>
  </si>
  <si>
    <t>YEXRTWOVQNJHLF-UHFFFAOYSA-N</t>
  </si>
  <si>
    <t>CC(C)C[C@H](NC(=O)[C@@H](NC(=O)[C@@H](NC(=O)C)C(C)C)[C@H](C)Oc1ccccc1)C(=O)N[C@@H](C[C@@H]2CCNC2=O)C(=O)CN3NC(=O)c4c(cccc4[N+](=O)[O-])C3=O</t>
  </si>
  <si>
    <t>RRBHMEMSIIRODB-NUXVIURZSA-N</t>
  </si>
  <si>
    <t>CNc1ccc(cc1)C(=O)On2nnc3ccccc23</t>
  </si>
  <si>
    <t>JXCSDPIXSVMCBQ-UHFFFAOYSA-N</t>
  </si>
  <si>
    <t>Nc1ccccc1C(=O)On2nnc3ccccc23</t>
  </si>
  <si>
    <t>JPKNQONFNZKKLX-UHFFFAOYSA-N</t>
  </si>
  <si>
    <t>O=C(On1nnc2ccccc12)c3ccc4[nH]cnc4c3</t>
  </si>
  <si>
    <t>ZVXNOBBLRBKRCE-UHFFFAOYSA-N</t>
  </si>
  <si>
    <t>O=C(On1nnc2ccccc12)c3cc4ccccc4[nH]3</t>
  </si>
  <si>
    <t>ZDPADJJUIZEJSZ-UHFFFAOYSA-N</t>
  </si>
  <si>
    <t>Fc1ccc2[nH]c(cc2c1)C(=O)On3nnc4ccccc34</t>
  </si>
  <si>
    <t>PAEPADFRKKOUIH-UHFFFAOYSA-N</t>
  </si>
  <si>
    <t>CCN(CC)c1ccc(cc1)C(=O)Cn2nnc3ccccc23</t>
  </si>
  <si>
    <t>WRMOHNVAGALKPX-UHFFFAOYSA-N</t>
  </si>
  <si>
    <t>CNc1ccc(cc1)C(=O)Cn2nnc3ccccc23</t>
  </si>
  <si>
    <t>VMXNOKTVCNUECJ-UHFFFAOYSA-N</t>
  </si>
  <si>
    <t>CN(C)c1ccc(cc1)C(=O)Cn2nnc3ccccc23</t>
  </si>
  <si>
    <t>ARWVNIIKICSUOA-UHFFFAOYSA-N</t>
  </si>
  <si>
    <t>CC(=C)[C@@H]1CC[C@@]2(CC[C@]3(C)[C@H](CC[C@@H]4[C@@]5(C)CC[C@@H](O)C(C)(C)[C@@H]5CC[C@@]34C)[C@@H]12)C(=O)O</t>
  </si>
  <si>
    <t>QGJZLNKBHJESQX-ULZDWRHHSA-N</t>
  </si>
  <si>
    <t>Nat. Prod. Rep., 2009, 26 (10), 1321-1344</t>
  </si>
  <si>
    <t>CC(C)C[C@H](NC(=O)[C@@H](NC(=O)COc1ccccc1)C(C)C)C(=O)N[C@@H](C[C@@H]2CCNC2=O)C(=O)c3nccs3</t>
  </si>
  <si>
    <t>OEHMVLCWSGJQFL-CHLMOITFSA-N</t>
  </si>
  <si>
    <t>CC(C)C[C@H](NC(=O)[C@@H](NC(=O)OCc1ccccc1)C(C)C)C(=O)N[C@@H](C[C@@H]2CCNC2=O)C(=O)c3nc(C)c(C)s3</t>
  </si>
  <si>
    <t>ZWHYRYQLLXZDJK-QORCZRPOSA-N</t>
  </si>
  <si>
    <t>CC(C)C[C@H](NC(=O)[C@@H](NC(=O)COc1ccccc1)C(C)C)C(=O)N[C@@H](C[C@@H]2CCNC2=O)C(=O)c3nc4ccccc4s3</t>
  </si>
  <si>
    <t>APIXGBAHHCHXMO-WWZJJOFDSA-N</t>
  </si>
  <si>
    <t>COc1ccc(OCC(=O)N[C@@H](C(C)C)C(=O)N[C@@H](CC(C)C)C(=O)N[C@@H](C[C@@H]2CCNC2=O)C(=O)c3nc4ccccc4s3)cc1</t>
  </si>
  <si>
    <t>DYFSDLMESFFYEO-KXDOSHFCSA-N</t>
  </si>
  <si>
    <t>COc1ccccc1OCC(=O)N[C@@H](C(C)C)C(=O)N[C@@H](CC(C)C)C(=O)N[C@@H](C[C@@H]2CCNC2=O)C(=O)c3nc4ccccc4s3</t>
  </si>
  <si>
    <t>RPOYYSONLSKNCC-PNZZBEOWSA-N</t>
  </si>
  <si>
    <t>COc1cccc(OCC(=O)N[C@@H](C(C)C)C(=O)N[C@@H](CC(C)C)C(=O)N[C@@H](C[C@@H]2CCNC2=O)C(=O)c3nc4ccccc4s3)c1</t>
  </si>
  <si>
    <t>IWZSFDORUMHIJN-KXDOSHFCSA-N</t>
  </si>
  <si>
    <t>CC(C)C[C@H](NC(=O)[C@@H](NC(=O)COc1ccc(O)cc1)C(C)C)C(=O)N[C@@H](C[C@@H]2CCNC2=O)C(=O)c3nc4ccccc4s3</t>
  </si>
  <si>
    <t>ORLPJQUZUWTHRB-QIBSBUDHSA-N</t>
  </si>
  <si>
    <t>CC(C)C[C@H](NC(=O)[C@@H](NC(=O)COc1ccc(cc1)N(C)C)C(C)C)C(=O)N[C@@H](C[C@@H]2CCNC2=O)C(=O)c3nc4ccccc4s3</t>
  </si>
  <si>
    <t>VEMALIBHQMNWOA-GCIMQLSOSA-N</t>
  </si>
  <si>
    <t>CC(C)C[C@H](NC(=O)[C@@H](NC(=O)COc1ccc(cc1)C(=O)O)C(C)C)C(=O)N[C@@H](C[C@@H]2CCNC2=O)C(=O)c3nc4ccccc4s3</t>
  </si>
  <si>
    <t>VAMBUZYTCVDLCS-WWZJJOFDSA-N</t>
  </si>
  <si>
    <t>CC(C)C[C@H](NC(=O)[C@@H](NC(=O)COc1ccc(cc1)[N+](=O)[O-])C(C)C)C(=O)N[C@@H](C[C@@H]2CCNC2=O)C(=O)c3nc4ccccc4s3</t>
  </si>
  <si>
    <t>ZOTFMISFUKECFV-QIBSBUDHSA-N</t>
  </si>
  <si>
    <t>CC(C)C[C@H](NC(=O)[C@@H](NC(=O)COc1cccnc1)C(C)C)C(=O)N[C@@H](C[C@@H]2CCNC2=O)C(=O)c3nc4ccccc4s3</t>
  </si>
  <si>
    <t>VOKLNKGFAWURBK-GGHZGINBSA-N</t>
  </si>
  <si>
    <t>CC(C)C[C@H](NC(=O)[C@@H](NC(=O)CNc1ccccc1)C(C)C)C(=O)N[C@@H](C[C@@H]2CCNC2=O)C(=O)c3nc4ccccc4s3</t>
  </si>
  <si>
    <t>PPHLPUPOOAKMQM-WWZJJOFDSA-N</t>
  </si>
  <si>
    <t>CC(C)C[C@H](NC(=O)[C@@H](NC(=O)CNCc1ccccc1)C(C)C)C(=O)N[C@@H](C[C@@H]2CCNC2=O)C(=O)c3nc4ccccc4s3</t>
  </si>
  <si>
    <t>HXFGSQDXPJCLOG-LSGWAJPXSA-N</t>
  </si>
  <si>
    <t>CC(C)C[C@H](NC(=O)[C@@H](NC(=O)OCc1ccccc1)C(C)C)C(=O)N[C@@H](C[C@@H]2CCNC2=O)C(=O)c3ncc(s3)c4ccccc4</t>
  </si>
  <si>
    <t>PJDLIABGYBCSQU-QFVIIZQESA-N</t>
  </si>
  <si>
    <t>COc1ccc(OCC(=O)N[C@@H](C(C)C)C(=O)N[C@@H](CC(C)C)C(=O)N[C@@H](C[C@@H]2CCNC2=O)C(=O)c3ncc(s3)c4ccccc4)cc1</t>
  </si>
  <si>
    <t>WEJYZSSFVCVPIQ-GGCIBVLUSA-N</t>
  </si>
  <si>
    <t>COc1ccc(OCC(=O)N[C@@H](C(C)C)C(=O)N[C@@H](CC(C)C)C(=O)N[C@@H](C[C@@H]2CCNC2=O)C(=O)c3ncc(s3)c4ccc(C)cc4)cc1</t>
  </si>
  <si>
    <t>PLUKHFXQQIMFSQ-IAGMFGRWSA-N</t>
  </si>
  <si>
    <t>COc1ccc(OCC(=O)N[C@@H](C(C)C)C(=O)N[C@@H](CC(C)C)C(=O)N[C@@H](C[C@@H]2CCNC2=O)C(=O)c3ncc(s3)c4ccc(Cl)cc4)cc1</t>
  </si>
  <si>
    <t>DXBSWRWNRNLZAM-RONPGKLQSA-N</t>
  </si>
  <si>
    <t>COc1ccc(OCC(=O)N[C@@H](C(C)C)C(=O)N[C@@H](CC(C)C)C(=O)N[C@@H](C[C@@H]2CCNC2=O)C(=O)c3ncc(s3)c4ccccc4OC)cc1</t>
  </si>
  <si>
    <t>BWUPIUXLXYQDPH-IHAGIBJBSA-N</t>
  </si>
  <si>
    <t>CC(C)C[C@H](NC(=O)[C@@H](NC(=O)COc1cccc(c1)N(C)C)C(C)C)C(=O)N[C@@H](C[C@@H]2CCNC2=O)C(=O)c3ncc(s3)c4ccccc4</t>
  </si>
  <si>
    <t>SAUDUBFZQXQOPS-IAGMFGRWSA-N</t>
  </si>
  <si>
    <t>CC(C)C[C@H](NC(=O)[C@@H](NC(=O)COc1cccc(c1)N(C)C)C(C)C)C(=O)N[C@@H](C[C@@H]2CCNC2=O)C(=O)c3ncc(C)s3</t>
  </si>
  <si>
    <t>CEZLCCHFGRIUBL-DJESZUOASA-N</t>
  </si>
  <si>
    <t>CC(C)C[C@H](NC(=O)[C@@H](NC(=O)[C@@H](NC(=O)C)C(C)C)[C@H](C)OCc1ccccc1)C(=O)N[C@@H](CCC(=O)N(C)C)C(=O)CN2NC(=O)c3c(cccc3[N+](=O)[O-])C2=O</t>
  </si>
  <si>
    <t>FPOUHYIBNRERGL-AVJQSYAASA-N</t>
  </si>
  <si>
    <t>COC(=O)\C=C\[C@H](C[C@@H]1CCNC1=O)NC(=O)[C@H](CC(C)C)NC(=O)[C@@H](NC(=O)OCc2ccccc2)C(C)C</t>
  </si>
  <si>
    <t>CMJOQABPDRNNJZ-MSFXJGGISA-N</t>
  </si>
  <si>
    <t>OC(=O)c1ccc(\C=C\2/C(=O)N(N=C2c3ccccc3)c4ccc(F)cc4)cc1</t>
  </si>
  <si>
    <t>ORQDYVINJXCMJR-ZHZULCJRSA-N</t>
  </si>
  <si>
    <t>CC(C)[C@H](NC(=O)OCc1ccccc1)C(=O)N[C@@H](C[C@@H]2CCNC2=O)C(=O)c3nc4ccccc4s3</t>
  </si>
  <si>
    <t>OMXJEJZIGLOSHY-VCOUNFBDSA-N</t>
  </si>
  <si>
    <t>Brc1cccc2C(=O)C(=O)C(Cc3cc4ccccc4s3)c12</t>
  </si>
  <si>
    <t>XDCJGGHIPOQMLF-UHFFFAOYSA-N</t>
  </si>
  <si>
    <t>Ic1ccc2C(Cc3cc4ccccc4s3)C(=O)C(=O)c2c1</t>
  </si>
  <si>
    <t>CWBDSMSNJTZRSA-UHFFFAOYSA-N</t>
  </si>
  <si>
    <t>COc1ccccc1\N=C\c2nc(oc2OC(=O)C)c3ccccc3</t>
  </si>
  <si>
    <t>BYASTERBUAMEAY-UDWIEESQSA-N</t>
  </si>
  <si>
    <t>COC1=CC(=O)OC(=C1)CS(=O)c2nc3cccnc3s2</t>
  </si>
  <si>
    <t>ILIMWMDSJRDGKI-UHFFFAOYSA-N</t>
  </si>
  <si>
    <t>Clc1ccc(cc1)C2C(C(=NN2c3ccc(Cl)c(Cl)c3)c4ccc(Br)cc4)n5ccnc5</t>
  </si>
  <si>
    <t>KGBQLRVREQTODQ-UHFFFAOYSA-N</t>
  </si>
  <si>
    <t>COC1=C2C=CC=CC2=NC(=O)C1Sc3nnnn3c4ccc(OCc5ccccc5)cc4</t>
  </si>
  <si>
    <t>NFZAMNFXGWCWPR-UHFFFAOYSA-N</t>
  </si>
  <si>
    <t>OC(=O)c1ccc(\C=C\2/C(=O)N(N=C2c3ccccc3)c4ccc(cc4)C#N)cc1</t>
  </si>
  <si>
    <t>LILSTRSJSINJSR-STZFKDTASA-N</t>
  </si>
  <si>
    <t>CCC(C)c1ccc(cc1)N(C(C(=O)NC2CCCC2)c3cccnc3)C(=O)c4occc4</t>
  </si>
  <si>
    <t>KMPOAXYUGWTIIV-UHFFFAOYSA-N</t>
  </si>
  <si>
    <t>CC(OC(C)(C)C)[C@H](NC(=O)OCc1ccccc1)C(=O)N[C@@H](CC2CCCCC2)C(=O)N[C@@H](C[C@@H]3CCNC3=O)C=O</t>
  </si>
  <si>
    <t>YFUZVOLEKQFVCQ-OKCRAPNYSA-N</t>
  </si>
  <si>
    <t>CC(C)(C)NC(=O)C(N(C(=O)c1occc1)c2ccc(cc2)C(C)(C)C)c3cccnc3</t>
  </si>
  <si>
    <t>JXGIYKRRPGCLFV-UHFFFAOYSA-N</t>
  </si>
  <si>
    <t>CC(C)(C)NC(=O)C(N(C(=O)c1oc(Cl)cc1)c2ccc(cc2)C(C)(C)C)c3cccnc3</t>
  </si>
  <si>
    <t>XEIYKIDAVWIOEI-UHFFFAOYSA-N</t>
  </si>
  <si>
    <t>CC(C)(C)NC(=O)C(N(C(=O)c1occc1)c2ccc(cc2)C(C)(C)C)c3ccnnc3</t>
  </si>
  <si>
    <t>TZXGZESALXRMTD-UHFFFAOYSA-N</t>
  </si>
  <si>
    <t>CC(C)(C)NC(=O)C(N(C(=O)c1occc1)c2ccc(cc2)C(C)(C)C)c3cnccn3</t>
  </si>
  <si>
    <t>WLZURSBQLFFPCE-UHFFFAOYSA-N</t>
  </si>
  <si>
    <t>CC(C)C[C@H](NC(=O)C1CCC(=O)N1)C(=O)N[C@@H](C[C@@H]2CCNC2=O)C(=O)c3nc4ccccc4s3</t>
  </si>
  <si>
    <t>VRTIBQHWKJIOFN-NDUHQTEVSA-N</t>
  </si>
  <si>
    <t>CC(C)C[C@H](NC(=O)c1ccc[nH]1)C(=O)N[C@@H](C[C@@H]2CCNC2=O)C(=O)c3nc4ccccc4s3</t>
  </si>
  <si>
    <t>JQGPUSGIZCUQIA-SNRMKQJTSA-N</t>
  </si>
  <si>
    <t>COc1ccc2[nH]c(cc2c1)C(=O)N[C@@H](CC(C)C)C(=O)N[C@@H](C[C@@H]3CCNC3=O)C(=O)c4nc5ccccc5s4</t>
  </si>
  <si>
    <t>PEWPQJNFKWMXCQ-RTFZILSDSA-N</t>
  </si>
  <si>
    <t>CC(C)C[C@H](NC(=O)c1cc2cc(O)ccc2[nH]1)C(=O)N[C@@H](C[C@@H]3CCNC3=O)C(=O)c4nc5ccccc5s4</t>
  </si>
  <si>
    <t>KRKZTFZXGIMFRZ-SSKFGXFMSA-N</t>
  </si>
  <si>
    <t>CC(C)C[C@H](NC(=O)c1cc2cc(Cl)ccc2[nH]1)C(=O)N[C@@H](C[C@@H]3CCNC3=O)C(=O)c4nc5ccccc5s4</t>
  </si>
  <si>
    <t>FHPKLFZHYVJFDO-SSKFGXFMSA-N</t>
  </si>
  <si>
    <t>COc1ccc2cc([nH]c2c1)C(=O)N[C@@H](CC(C)C)C(=O)N[C@@H](C[C@@H]3CCNC3=O)C(=O)c4nc5ccccc5s4</t>
  </si>
  <si>
    <t>WYPAHDOIQYCGQI-TZYHBYERSA-N</t>
  </si>
  <si>
    <t>CC(C)C[C@H](NC(=O)c1cc2c(OC(C)C)cccc2[nH]1)C(=O)N[C@@H](C[C@@H]3CCNC3=O)C(=O)c4nc5ccccc5s4</t>
  </si>
  <si>
    <t>QDOZGFCRSLNJBV-IGKWTDBASA-N</t>
  </si>
  <si>
    <t>CC(C)COc1cccc2[nH]c(cc12)C(=O)N[C@@H](CC(C)C)C(=O)N[C@@H](C[C@@H]3CCNC3=O)C(=O)c4nc5ccccc5s4</t>
  </si>
  <si>
    <t>NTHJYOHUJPHCJD-OPXMRZJTSA-N</t>
  </si>
  <si>
    <t>CC(C)C[C@H](NC(=O)c1cc2c(O)cccc2[nH]1)C(=O)N[C@@H](C[C@@H]3CCNC3=O)C(=O)c4nc5ccccc5s4</t>
  </si>
  <si>
    <t>ODGRTWPIJBYMDL-NDXORKPFSA-N</t>
  </si>
  <si>
    <t>COc1ccc2[nH]c(C(=O)N[C@@H](CC(C)C)C(=O)N[C@@H](C[C@@H]3CCNC3=O)C(=O)c4nc5ccccc5s4)c(C)c2c1</t>
  </si>
  <si>
    <t>CRLHQAUJDHJLNU-NWVWQQAFSA-N</t>
  </si>
  <si>
    <t>CCc1c([nH]c2ccc(OC)cc12)C(=O)N[C@@H](CC(C)C)C(=O)N[C@@H](C[C@@H]3CCNC3=O)C(=O)c4nc5ccccc5s4</t>
  </si>
  <si>
    <t>CZNIWWPSXOYASJ-WDNCENIBSA-N</t>
  </si>
  <si>
    <t>CC(C)C[C@H](NC(=O)c1nc2ccccc2[nH]1)C(=O)N[C@@H](C[C@@H]3CCNC3=O)C(=O)c4nc5ccccc5s4</t>
  </si>
  <si>
    <t>XLUYKDBBKIMNQG-NDXORKPFSA-N</t>
  </si>
  <si>
    <t>CC(C)C[C@H](NC(=O)c1nc2ccccc2s1)C(=O)N[C@@H](C[C@@H]3CCNC3=O)C(=O)c4nc5ccccc5s4</t>
  </si>
  <si>
    <t>XDKZVJYVKZWDNH-VDGAXYAQSA-N</t>
  </si>
  <si>
    <t>CC(C)C[C@H](NC(=O)C1Cc2ccccc2N1)C(=O)N[C@@H](C[C@@H]3CCNC3=O)C(=O)c4nc5ccccc5s4</t>
  </si>
  <si>
    <t>LLMHUZNGBKKMAA-QSGKVOPNSA-N</t>
  </si>
  <si>
    <t>CC(C)C[C@H](NC(=O)c1c[nH]c2ccccc12)C(=O)N[C@@H](C[C@@H]3CCNC3=O)C(=O)c4nc5ccccc5s4</t>
  </si>
  <si>
    <t>YNXKLJCBBNQTSI-RTFZILSDSA-N</t>
  </si>
  <si>
    <t>CCOC(=O)\C=C\[C@H](C[C@@H]1CCNC1=O)NC(=O)[C@H](CC(C)C)CC(=O)[C@@H](NC(=O)[C@H](CO)NC(=O)OC(C)(C)C)C(C)C</t>
  </si>
  <si>
    <t>LDCUHZMZHXJATE-CVLWOTGASA-N</t>
  </si>
  <si>
    <t>CCOC(=O)\C=C\[C@H](C[C@@H]1CCNC1=O)NC(=O)[C@H](CC(C)C)NC(=O)[C@@H](NC(=O)OCc2ccccc2)C(C)C</t>
  </si>
  <si>
    <t>WDMSWWUPIMEGNZ-SGFFKCJDSA-N</t>
  </si>
  <si>
    <t>CCOC(=O)\C=C\[C@H](C[C@@H]1CCNC1=O)NC(=O)[C@H](CC(C)C)NC(=O)[C@@H](NC(=O)OCc2ccccc2)C(C)OC(C)(C)C</t>
  </si>
  <si>
    <t>PWBQMVUCCVWDEJ-YVSZZSSPSA-N</t>
  </si>
  <si>
    <t>CC(C)C[C@H](NC(=O)[C@@H](NC(=O)[C@@H](NC(=O)C)C(C)C)C(C)OCc1ccccc1)C(=O)N[C@@H](C[C@@H]2CCNC2=O)C(=O)CN3NC(=O)c4ccccc4C3=O</t>
  </si>
  <si>
    <t>WVCBNUTYVOLXDN-JTKKLOFZSA-N</t>
  </si>
  <si>
    <t>CC(C)C[C@H](NC(=O)[C@@H](NC(=O)[C@@H](NC(=O)C)C(C)C)C(C)O)C(=O)N[C@@H](C[C@@H]1CCNC1=O)C(=O)CN2NC(=O)c3ccccc3C2=O</t>
  </si>
  <si>
    <t>OJHHBYMVWJMTGA-YAAAGTRMSA-N</t>
  </si>
  <si>
    <t>CC(C)C[C@H](NC(=O)[C@@H](NC(=O)[C@@H](NC(=O)C)C(C)C)C(C)OCc1ccccc1)C(=O)N[C@@H](C[C@@H]2CCNC2=O)C(=O)CN3NC(=O)c4c(cccc4[N+](=O)[O-])C3=O</t>
  </si>
  <si>
    <t>TYWILPQKGVLDRA-VREIQKLASA-N</t>
  </si>
  <si>
    <t>CC(C)C[C@H](NC(=O)[C@@H](NC(=O)[C@@H](NC(=O)C)C(C)C)C(C)O)C(=O)N[C@@H](C[C@@H]1CCNC1=O)C(=O)CN2NC(=O)c3c(cccc3[N+](=O)[O-])C2=O</t>
  </si>
  <si>
    <t>WLFJZNRFNKLNOW-LNSIDSAXSA-N</t>
  </si>
  <si>
    <t>C[C@@H](O)[C@H](NC(=O)[C@H](CO)NC(=O)C(C)NC(=O)C)C(=O)[C@@H](CO)C(=O)N[C@@H](CCC(=O)N)C=O</t>
  </si>
  <si>
    <t>YPNRYWHKLSSQRF-MVETXZCTSA-N</t>
  </si>
  <si>
    <t>CC(C)C[C@@H](C(=O)N[C@@H](CCC(=O)N)C=O)C(=O)[C@@H](NC(=O)[C@H](CO)NC(=O)C(CCC(=O)O)NC(=O)C)[C@H](C)O</t>
  </si>
  <si>
    <t>GZYWXRKMBLPOMQ-XUKNLXNCSA-N</t>
  </si>
  <si>
    <t>CC(C)C[C@H](NC(=O)[C@@H](NC(=O)[C@H](C)NC(=O)OCc1ccccc1)C(C)C)C(=O)N[C@@H](Cc2ccccc2)C(=O)C(F)(F)F</t>
  </si>
  <si>
    <t>PDLFIYNGGUUVLF-PZYJALBSSA-N</t>
  </si>
  <si>
    <t>O[C@H]([C@H](Cc1ccccc1)NC(=O)OCc2ccccc2)[C@H](O)[C@H](Cc3ccccc3)NC(=O)OCc4ccccc4</t>
  </si>
  <si>
    <t>VHZZMBIUMSGNBP-GASGPIRDSA-N</t>
  </si>
  <si>
    <t>O[C@H]([C@H](Cc1c[nH]c2ccccc12)NC(=O)OCc3ccccc3)[C@H](O)[C@H](Cc4c[nH]c5ccccc45)NC(=O)OCc6ccccc6</t>
  </si>
  <si>
    <t>PEFHEMBSLIFFRC-CLLHQPRTSA-N</t>
  </si>
  <si>
    <t>CC(C)[C@H](NC(=O)[C@H](C)NC(=O)OCc1ccccc1)C(=O)N[C@@H](Cc2c[nH]c3ccccc23)[C@@H](O)[C@H](O)[C@H](Cc4c[nH]c5ccccc45)NC(=O)[C@@H](NC(=O)[C@H](C)NC(=O)OCc6ccccc6)C(C)C</t>
  </si>
  <si>
    <t>POLUVUUEILGCTM-JWEKRMLRSA-N</t>
  </si>
  <si>
    <t>CC1=CC[C@]2(C)CC[C@]3(C)C4=CC=C5C(=C(O)C(=O)C=C5[C@]4(C)CC[C@@]3(C)C2C1)C</t>
  </si>
  <si>
    <t>FLMDVQMCMIGPEK-VAPXRUTMSA-N</t>
  </si>
  <si>
    <t>C[C@@H]1CC2[C@@](C)(CC[C@]3(C)C4=CC=C5C(=C(O)C(=O)C=C5[C@]4(C)CC[C@@]23C)C)CC1=O</t>
  </si>
  <si>
    <t>WSTYNZDAOAEEKG-JCNSEWGNSA-N</t>
  </si>
  <si>
    <t>COC(=O)[C@]1(C)CC[C@]2(C)CC[C@]3(C)C4=CC=C5C(=C(O)C(=O)C=C5[C@]4(C)CC[C@@]3(C)C2C1)C</t>
  </si>
  <si>
    <t>JFACETXYABVHFD-RKHSXEAASA-N</t>
  </si>
  <si>
    <t>CC(=C)[C@@H]1CC[C@@]2(CC[C@]3(C)C(CCC4[C@@]5(C)CC[C@H](O)C(C)(C)C5CC[C@@]34C)C12)C(=O)O</t>
  </si>
  <si>
    <t>QGJZLNKBHJESQX-UOTMTCHLSA-N</t>
  </si>
  <si>
    <t>Clc1cncc(OC(=O)c2ccc3[nH]ccc3c2)c1</t>
  </si>
  <si>
    <t>TYLOEMFGLQBHPE-UHFFFAOYSA-N</t>
  </si>
  <si>
    <t>Clc1cncc(OC(=O)c2ccc3cc[nH]c3c2)c1</t>
  </si>
  <si>
    <t>OPNCFNLNJUPFKN-UHFFFAOYSA-N</t>
  </si>
  <si>
    <t>Clc1cncc(OC(=O)c2cccc3cc[nH]c23)c1</t>
  </si>
  <si>
    <t>FDPMNGSSFLFBSI-UHFFFAOYSA-N</t>
  </si>
  <si>
    <t>OC(=O)c1ccc(\C=C/2\C(NN(C2=O)c3ccc(cc3)C#N)c4ccccc4)cc1</t>
  </si>
  <si>
    <t>HAAFCLXJXGIIDT-STZFKDTASA-N</t>
  </si>
  <si>
    <t>OC(=O)c1ccc(\C=C/2\C(NN(C2=O)c3ccc(F)cc3)c4ccccc4)cc1</t>
  </si>
  <si>
    <t>VUQGSOMUWPRSBM-ZHZULCJRSA-N</t>
  </si>
  <si>
    <t>OC(=O)c1ccc(C=C2C(NN(C2=O)c3ccc(cc3)[N+](=O)[O-])c4ccccc4)cc1</t>
  </si>
  <si>
    <t>XCVLMMDZZIPDBC-UHFFFAOYSA-N</t>
  </si>
  <si>
    <t>CCC(C)(C)NC(=O)C(N(C(=O)Cn1nnc2ccccc12)c3ccc(NC(=O)C)cc3)c4ccn(C)c4</t>
  </si>
  <si>
    <t>DSWIUPQAVIEPFY-UHFFFAOYSA-N</t>
  </si>
  <si>
    <t>CCC(=O)Nc1ccc(cc1)N(C(C(=O)NC(C)(C)C)c2ccn(C)c2)C(=O)Cn3nnc4ccccc34</t>
  </si>
  <si>
    <t>RDLGHIVHQIUESK-UHFFFAOYSA-N</t>
  </si>
  <si>
    <t>CC(C)C(=O)Nc1ccc(cc1)N(C(C(=O)NC(C)(C)C)c2ccn(C)c2)C(=O)Cn3nnc4ccccc34</t>
  </si>
  <si>
    <t>WPRVPGYUYHNTCD-UHFFFAOYSA-N</t>
  </si>
  <si>
    <t>Cn1ccc(c1)C(N(C(=O)Cn2nnc3ccccc23)c4ccc(NC(=O)C5CC5)cc4)C(=O)NC(C)(C)C</t>
  </si>
  <si>
    <t>HBHBWMGZJMFFDQ-UHFFFAOYSA-N</t>
  </si>
  <si>
    <t>Cn1ccc(c1)C(N(C(=O)Cn2nnc3ccccc23)c4ccc(NC(=O)C5CCC5)cc4)C(=O)NC(C)(C)C</t>
  </si>
  <si>
    <t>SKZLYOKRMPXIMT-UHFFFAOYSA-N</t>
  </si>
  <si>
    <t>Cn1ccc(CN(C(=O)Cn2nnc3ccccc23)c4ccc(cc4)c5ccccc5)c1</t>
  </si>
  <si>
    <t>FTYGCQPQCNRKNV-UHFFFAOYSA-N</t>
  </si>
  <si>
    <t>OB(O)c1cc(cc(c1)[N+](=O)[O-])C(=O)Nc2ccccc2NC(=O)c3cc(cc(c3)[N+](=O)[O-])B(O)O</t>
  </si>
  <si>
    <t>VYBMAUCWTVWYNL-UHFFFAOYSA-N</t>
  </si>
  <si>
    <t>CC1=C(C(C2C(CCCC2=O)N1)c3ccccc3[N+](=O)[O-])C(=O)OCCc4ccccc4</t>
  </si>
  <si>
    <t>TYYASYBDGIPMJT-UHFFFAOYSA-N</t>
  </si>
  <si>
    <t>ClC(=C(Cl)C(=O)Oc1ccc(cc1)S(=O)(=O)c2ccc(OC(=O)C(=C(Cl)Cl)Cl)cc2)Cl</t>
  </si>
  <si>
    <t>HXYPMMAPDRFFTM-UHFFFAOYSA-N</t>
  </si>
  <si>
    <t>J. Med. Chem., 2006, 49 (17), 5154-5161</t>
  </si>
  <si>
    <t>Nc1ncc(c(N)n1)S(=O)(=O)c2ccc(Cl)cc2</t>
  </si>
  <si>
    <t>RPPFHWBHHCJZJS-UHFFFAOYSA-N</t>
  </si>
  <si>
    <t>Cc1noc(NC(=O)c2ccc(s2)c3cc(nn3C)C(F)(F)F)c1[N+](=O)[O-]</t>
  </si>
  <si>
    <t>BCEDEDBQGPNQMM-UHFFFAOYSA-N</t>
  </si>
  <si>
    <t>Cc1oc(cc1c2cc(NS(=O)(=O)c3cccs3)[nH]n2)C(C)(C)C</t>
  </si>
  <si>
    <t>HUNAFKUGDBHPEN-UHFFFAOYSA-N</t>
  </si>
  <si>
    <t>ClCC(=O)[C@H](Cc1ccccc1)NC(=O)OCc2ccccc2</t>
  </si>
  <si>
    <t>OYHLRJGDELITAF-INIZCTEOSA-N</t>
  </si>
  <si>
    <t>ClCC(=O)[C@H](Cc1ccc2ccccc2c1)NC(=O)OCc3ccccc3</t>
  </si>
  <si>
    <t>BMGGQIBPEMUTCE-FQEVSTJZSA-N</t>
  </si>
  <si>
    <t>Fc1ccc(C[C@H](NC(=O)OCc2ccccc2)C(=O)CCl)cc1</t>
  </si>
  <si>
    <t>SSXSAFSLNOWRIX-INIZCTEOSA-N</t>
  </si>
  <si>
    <t>COC(=O)C[C@H](NC(=O)[C@@H](NC(=O)OCc1ccccc1)C(C)C)C(=O)CF</t>
  </si>
  <si>
    <t>DPHACENAZHGWHS-YOEHRIQHSA-N</t>
  </si>
  <si>
    <t>CC(C)C[C@H](NC(=O)[C@@H](NC(=O)[C@@H](NC(=O)C)C(C)C)C(C)Oc1ccccc1)C(=O)N[C@@H](C[C@@H]2CCNC2=O)C(=O)CN3NC(=O)c4ccccc4C3=O</t>
  </si>
  <si>
    <t>OKBMZLZCOLOQIJ-YIOCTZLQSA-N</t>
  </si>
  <si>
    <t>CC(C)C[C@H](NC(=O)[C@@H](NC(=O)[C@@H](NC(=O)C)C(C)C)C(C)Oc1ccccc1)C(=O)N[C@@H](C[C@@H]2CCNC2=O)C(=O)CN3NC(=O)c4c(cccc4[N+](=O)[O-])C3=O</t>
  </si>
  <si>
    <t>RRBHMEMSIIRODB-AXIXKQITSA-N</t>
  </si>
  <si>
    <t>C[C@@H](NC(=O)[C@@H](Cc1ccccc1)NC(=O)OCc2ccccc2)C(=O)[C@H]3CO3</t>
  </si>
  <si>
    <t>OHNZSROUOCNVBP-ATZDWAIDSA-N</t>
  </si>
  <si>
    <t>K3/Ki</t>
  </si>
  <si>
    <t>uM-1.s-1</t>
  </si>
  <si>
    <t>COc1nc(OC)nc(Sc2cccc(I)c2C#N)n1</t>
  </si>
  <si>
    <t>SUNDYFLZCBLWHL-UHFFFAOYSA-N</t>
  </si>
  <si>
    <t>Eur. J. Med. Chem., 2019, 167 (), 472-484</t>
  </si>
  <si>
    <t>COc1nc(OC)nc(Sc2ccc(F)cc2C#N)n1</t>
  </si>
  <si>
    <t>OZKFJGJEEYHRJH-UHFFFAOYSA-N</t>
  </si>
  <si>
    <t>COc1nc(OC)nc(Sc2ccc(Br)cc2C#N)n1</t>
  </si>
  <si>
    <t>LGWJYDSWIJXGGM-UHFFFAOYSA-N</t>
  </si>
  <si>
    <t>CC(C)C[C@H](NC(=C)[C@@H](NC(=O)[C@@H](NC(=O)C)C(C)C)[C@@H](C)OCc1ccccc1)C(=O)N[C@@H](CC2CCNC2=O)C(=O)CN3NC(=O)c4c(cccc4[N+](=O)[O-])C3=O</t>
  </si>
  <si>
    <t>SJIZFTYKKAAHOM-SKPWYZPUSA-N</t>
  </si>
  <si>
    <t>CC(=O)OC1C(OC(=O)C)C(=O)OC1=O</t>
  </si>
  <si>
    <t>XAKITKDHDMPGPW-UHFFFAOYSA-N</t>
  </si>
  <si>
    <t>O[C@@H]1Cc2c(O)cc(O)cc2OC1C3=Cc4c(cc(O)c(O)c4C(=O)C(=C3)O)C5Oc6cc(O)cc(O)c6C[C@@H]5OC(=O)c7cc(O)c(O)c(O)c7</t>
  </si>
  <si>
    <t>GPLOTACQBREROW-SYLKOZIVSA-N</t>
  </si>
  <si>
    <t>[O-][N+](=O)c1cc(Cl)ccc1c2oc(cc2)C(=O)Oc3cncc(Cl)c3</t>
  </si>
  <si>
    <t>YEGHZGNCUKGRIS-UHFFFAOYSA-N</t>
  </si>
  <si>
    <t>[O-][N+](=O)c1ccccc1c2oc(cc2)C(=O)Oc3cncc(Cl)c3</t>
  </si>
  <si>
    <t>OGRUFOQJVSKQTN-UHFFFAOYSA-N</t>
  </si>
  <si>
    <t>[O-][N+](=O)c1cccc(c1)c2oc(cc2)C(=O)Oc3cncc(Cl)c3</t>
  </si>
  <si>
    <t>FFZBRNPLWVOTBP-UHFFFAOYSA-N</t>
  </si>
  <si>
    <t>Clc1cncc(OC(=O)c2ccncc2)c1</t>
  </si>
  <si>
    <t>DPPNJVAWFLHUGI-UHFFFAOYSA-N</t>
  </si>
  <si>
    <t>Clc1cncc(OC(=O)c2cccnc2)c1</t>
  </si>
  <si>
    <t>ARSVVAZBFAERQJ-UHFFFAOYSA-N</t>
  </si>
  <si>
    <t>Clc1ccc(cc1)C(=O)Oc2cncc(Cl)c2</t>
  </si>
  <si>
    <t>KLXHMZDATSPDMW-UHFFFAOYSA-N</t>
  </si>
  <si>
    <t>[O-][N+](=O)c1ccccc1C(=O)Oc2cncc(Cl)c2</t>
  </si>
  <si>
    <t>BWJAVTAYGYCMFB-UHFFFAOYSA-N</t>
  </si>
  <si>
    <t>[O-][N+](=O)c1cccc(c1)C(=O)Oc2cncc(Cl)c2</t>
  </si>
  <si>
    <t>GDFHBGYIOKPUFO-UHFFFAOYSA-N</t>
  </si>
  <si>
    <t>Clc1cncc(OC(=O)c2cccc3ccccc23)c1</t>
  </si>
  <si>
    <t>MBLPTPFVBVNBEX-UHFFFAOYSA-N</t>
  </si>
  <si>
    <t>Clc1cncc(OC(=O)C2=Cc3ccccc3OC2=O)c1</t>
  </si>
  <si>
    <t>SGHKVFYMZNVFKN-UHFFFAOYSA-N</t>
  </si>
  <si>
    <t>O=C(Oc1cccnc1)c2occc2</t>
  </si>
  <si>
    <t>MDCQAONTPIISQE-UHFFFAOYSA-N</t>
  </si>
  <si>
    <t>Bioorg. Chem., 2008, 36 (5), 229-240</t>
  </si>
  <si>
    <t>SARS CO VIRUS</t>
  </si>
  <si>
    <t>CC(C)c1ccc(cc1)N2N=C(\C(=C\c3oc(cc3)c4cc(Cl)ccc4C(=O)O)\C2=O)c5ccccc5</t>
  </si>
  <si>
    <t>SVQAGVLZHTXJJV-ONUIUJJFSA-N</t>
  </si>
  <si>
    <t>CC(C)c1ccc(cc1)N2N=C(\C(=C\c3oc(cc3)c4ccccc4C(=O)O)\C2=O)c5ccccc5</t>
  </si>
  <si>
    <t>IZZUJMWOAXHUTE-ITYLOYPMSA-N</t>
  </si>
  <si>
    <t>OC(=O)c1ccccc1c2oc(\C=C\3/C(=O)N(N=C3c4ccccc4)c5ccc(cc5)C#N)cc2</t>
  </si>
  <si>
    <t>FZYKSLVCMHDYQR-JLPGSUDCSA-N</t>
  </si>
  <si>
    <t>COc1ccc(cc1)N2N=C(\C(=C\c3oc(cc3)c4ccccc4C(=O)O)\C2=O)c5ccccc5</t>
  </si>
  <si>
    <t>SKEVDQNJWPPYIJ-ULJHMMPZSA-N</t>
  </si>
  <si>
    <t>IsInGostar</t>
  </si>
  <si>
    <t>Zhang, L.; Lin, D.; Sun, X.; Curth, U.; Drosten, C.; Sauerhering, L.; Becker, S.; Rox, K.; Hilgenfeld, R.</t>
  </si>
  <si>
    <t>Zhang, L.; Daizong, L.; Kusov, Y.; et al.</t>
  </si>
  <si>
    <t>O=C(N[C@@H](CC1CCCCC1)C(=O)N[C@@H](C[C@@H]2CCNC2=O)C(=O)C(=O)NCc3ccccc3)\C=C\c4ccccc4</t>
  </si>
  <si>
    <t>QTGORSKTHIBLJT-FIVJMQNTSA-N</t>
  </si>
  <si>
    <t>CC(C)(C)OC(=O)NC1=CC=CN([C@@H](CC2CC2)C(=O)N[C@@H](C[C@@H]3CCNC3=O)C(=O)C(=O)NCc4ccccc4)C1=O</t>
  </si>
  <si>
    <t>NLVRHQFXQFSBQK-XWGVYQGASA-N</t>
  </si>
  <si>
    <t>CC(C)(C)OC(=O)NC1=CC=CN([C@@H](CC2CCCCC2)C(=O)N[C@@H](C[C@@H]3CCNC3=O)C(=O)C(=O)NCc4ccccc4)C1=O</t>
  </si>
  <si>
    <t>KGHVTHJFWBMPFA-URORMMCBSA-N</t>
  </si>
  <si>
    <t>O=C(N[C@@H](CC1CCCC1)C(=O)N[C@@H](C[C@@H]2CCNC2=O)C(=O)C(=O)NCc3ccccc3)\C=C\c4ccccc4</t>
  </si>
  <si>
    <t>WKUXHSLNRCEEER-XBVLGBTFSA-N</t>
  </si>
  <si>
    <t>O=C(N[C@@H](CC1CC1)C(=O)N[C@@H](C[C@@H]2CCNC2=O)C(=O)C(=O)NCc3ccccc3)\C=C\c4ccccc4</t>
  </si>
  <si>
    <t>HHTZOKXHIVFPOJ-OZVVNNKUSA-N</t>
  </si>
  <si>
    <t>Brc1cccc(\C=C\C(=O)N[C@@H](Cc2ccccc2)C(=O)N[C@@H](C[C@@H]3CCNC3=O)C=O)c1</t>
  </si>
  <si>
    <t>IDHUSOHEXWRKIE-LPCYXGDASA-N</t>
  </si>
  <si>
    <t>References COVID-19</t>
  </si>
  <si>
    <t>pIC50 COVID-19</t>
  </si>
  <si>
    <t>doi.org/10.1038/s41586-020-2223-y</t>
  </si>
  <si>
    <t>doi.org/10.1101/2020.03.23.004580</t>
  </si>
  <si>
    <t>https://doi.org/10.1101/2020.04.20.051581.</t>
  </si>
  <si>
    <t>CC(C)C[C@H](NC(=O)[C@@H](O)[C@H](N)Cc1ccccc1)C(=O)O</t>
  </si>
  <si>
    <t>VGGGPCQERPFHOB-RDBSUJKOSA-N</t>
  </si>
  <si>
    <t>CCN(CC)C(=S)SSC(=S)N(CC)CC</t>
  </si>
  <si>
    <t>AUZONCFQVSMFAP-UHFFFAOYSA-N</t>
  </si>
  <si>
    <t>CC(C)(C)NC(=O)[C@@H]1CN(Cc2cccnc2)CCN1C[C@@H](O)C[C@@H](Cc3ccccc3)C(=O)N[C@@H]4[C@H](O)Cc5ccccc45</t>
  </si>
  <si>
    <t>CBVCZFGXHXORBI-PXQQMZJSSA-N</t>
  </si>
  <si>
    <t>CC(C)[C@H](N)C(=O)OCC(CO)OCn1cnc2C(=O)NC(=Nc12)N</t>
  </si>
  <si>
    <t>WPVFJKSGQUFQAP-GKAPJAKFSA-N</t>
  </si>
  <si>
    <t>CCC(C)SSc1ncc[nH]1</t>
  </si>
  <si>
    <t>BPBPYQWMFCTCNG-UHFFFAOYSA-N</t>
  </si>
  <si>
    <t>O=C1SN(C(=O)N1Cc2ccccc2)c3cccc4ccccc34</t>
  </si>
  <si>
    <t>PMJIHLSCWIDGMD-UHFFFAOYSA-N</t>
  </si>
  <si>
    <t>CC(C)(C)NC(=O)N[C@H](C(=O)N1C[C@H]2[C@@H]([C@H]1C(=O)NC(CC3CCC3)C(=O)C(=O)N)C2(C)C)C(C)(C)C</t>
  </si>
  <si>
    <t>LHHCSNFAOIFYRV-DOVBMPENSA-N</t>
  </si>
  <si>
    <t>CN(C)[C@H]1[C@@H]2[C@@H](O)[C@H]3C(=C(O)[C@]2(O)C(=O)C(=C1O)C(=O)N)C(=O)c4c(O)cccc4[C@@]3(C)O</t>
  </si>
  <si>
    <t>IWVCMVBTMGNXQD-PXOLEDIWSA-N</t>
  </si>
  <si>
    <t>COC(=O)N[C@H](C(=O)N[C@@H](Cc1ccccc1)[C@@H](O)CN(Cc2ccc(cc2)c3ccccn3)NC(=O)[C@@H](NC(=O)OC)C(C)(C)C)C(C)(C)C</t>
  </si>
  <si>
    <t>AXRYRYVKAWYZBR-GASGPIRDSA-N</t>
  </si>
  <si>
    <t>CC(C)(O)c1ccccc1CC[C@@H](SCC2(CC(=O)O)CC2)c3cccc(\C=C\c4ccc5ccc(Cl)cc5n4)c3</t>
  </si>
  <si>
    <t>UCHDWCPVSPXUMX-TZIWLTJVSA-N</t>
  </si>
  <si>
    <t>CCOc1nc2cccc(C(=O)OC(C)OC(=O)OC3CCCCC3)c2n1Cc4ccc(cc4)c5ccccc5c6nnn[nH]6</t>
  </si>
  <si>
    <t>GHOSNRCGJFBJIB-UHFFFAOYSA-N</t>
  </si>
  <si>
    <t>CC(=O)OCC(=O)NCCCOc1cccc(CN2CCCCC2)c1</t>
  </si>
  <si>
    <t>SMTZFNFIKUPEJC-UHFFFAOYSA-N</t>
  </si>
  <si>
    <t>CCCCCCNC(=O)N1C=C(F)C(=O)NC1=O</t>
  </si>
  <si>
    <t>AOCCBINRVIKJHY-UHFFFAOYSA-N</t>
  </si>
  <si>
    <t>COc1ccc2[nH]c(nc2c1)S(=O)Cc3ncc(C)c(OC)c3C</t>
  </si>
  <si>
    <t>SUBDBMMJDZJVOS-UHFFFAOYSA-N</t>
  </si>
  <si>
    <t>O=C1N([Se]c2ccccc12)c3ccccc3</t>
  </si>
  <si>
    <t>DYEFUKCXAQOFHX-UHFFFAOYSA-N</t>
  </si>
  <si>
    <t>integrity</t>
  </si>
  <si>
    <t>activity COVID-19</t>
  </si>
  <si>
    <t>pIC50&gt;6</t>
  </si>
  <si>
    <t>pIC50&gt;5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</si>
</sst>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 style="medium">
        <color rgb="FFD0D0D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3" fillId="0" borderId="0" xfId="0" applyFont="1" applyFill="1"/>
    <xf numFmtId="0" fontId="0" fillId="0" borderId="0" xfId="0" applyFill="1"/>
    <xf numFmtId="0" fontId="1" fillId="4" borderId="0" xfId="0" applyFont="1" applyFill="1"/>
    <xf numFmtId="0" fontId="1" fillId="0" borderId="0" xfId="0" applyFont="1" applyFill="1"/>
    <xf numFmtId="0" fontId="1" fillId="2" borderId="0" xfId="0" applyFont="1" applyFill="1"/>
    <xf numFmtId="0" fontId="0" fillId="0" borderId="1" xfId="0" applyBorder="1"/>
    <xf numFmtId="0" fontId="0" fillId="0" borderId="3" xfId="0" applyBorder="1"/>
    <xf numFmtId="0" fontId="2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/>
    <xf numFmtId="2" fontId="0" fillId="5" borderId="0" xfId="0" applyNumberFormat="1" applyFill="1"/>
    <xf numFmtId="2" fontId="1" fillId="2" borderId="0" xfId="0" applyNumberFormat="1" applyFont="1" applyFill="1"/>
    <xf numFmtId="2" fontId="0" fillId="2" borderId="0" xfId="0" applyNumberFormat="1" applyFill="1"/>
    <xf numFmtId="2" fontId="1" fillId="4" borderId="0" xfId="0" applyNumberFormat="1" applyFont="1" applyFill="1"/>
    <xf numFmtId="2" fontId="0" fillId="4" borderId="0" xfId="0" applyNumberFormat="1" applyFill="1"/>
    <xf numFmtId="2" fontId="1" fillId="5" borderId="0" xfId="0" applyNumberFormat="1" applyFont="1" applyFill="1"/>
    <xf numFmtId="0" fontId="5" fillId="6" borderId="0" xfId="0" applyFont="1" applyFill="1" applyAlignment="1"/>
    <xf numFmtId="2" fontId="5" fillId="6" borderId="0" xfId="0" applyNumberFormat="1" applyFont="1" applyFill="1" applyAlignment="1"/>
    <xf numFmtId="0" fontId="0" fillId="6" borderId="0" xfId="0" applyFill="1"/>
    <xf numFmtId="2" fontId="0" fillId="6" borderId="0" xfId="0" applyNumberFormat="1" applyFill="1"/>
    <xf numFmtId="0" fontId="0" fillId="6" borderId="0" xfId="0" applyFill="1" applyBorder="1"/>
    <xf numFmtId="2" fontId="0" fillId="6" borderId="0" xfId="0" applyNumberFormat="1" applyFill="1" applyBorder="1"/>
    <xf numFmtId="0" fontId="4" fillId="6" borderId="0" xfId="1" applyFill="1"/>
    <xf numFmtId="0" fontId="0" fillId="6" borderId="1" xfId="0" applyFill="1" applyBorder="1"/>
    <xf numFmtId="2" fontId="0" fillId="6" borderId="2" xfId="0" applyNumberFormat="1" applyFill="1" applyBorder="1"/>
    <xf numFmtId="0" fontId="0" fillId="6" borderId="3" xfId="0" applyFill="1" applyBorder="1"/>
    <xf numFmtId="0" fontId="0" fillId="0" borderId="1" xfId="0" applyFill="1" applyBorder="1"/>
    <xf numFmtId="0" fontId="0" fillId="0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01/2020.04.20.051581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90"/>
  <sheetViews>
    <sheetView tabSelected="1" zoomScale="90" zoomScaleNormal="90" workbookViewId="0">
      <selection activeCell="Y23" sqref="A21:XFD23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82.140625" customWidth="1"/>
    <col min="4" max="4" width="37.42578125" bestFit="1" customWidth="1"/>
    <col min="5" max="5" width="12.5703125" style="2" bestFit="1" customWidth="1"/>
    <col min="6" max="6" width="15.5703125" style="2" bestFit="1" customWidth="1"/>
    <col min="7" max="7" width="14" style="2" bestFit="1" customWidth="1"/>
    <col min="8" max="8" width="10.140625" style="20" bestFit="1" customWidth="1"/>
    <col min="9" max="9" width="10" style="4" bestFit="1" customWidth="1"/>
    <col min="10" max="10" width="24.5703125" style="4" bestFit="1" customWidth="1"/>
    <col min="11" max="11" width="12.7109375" style="4" bestFit="1" customWidth="1"/>
    <col min="12" max="12" width="11.42578125" style="4" bestFit="1" customWidth="1"/>
    <col min="13" max="13" width="10.140625" style="4" bestFit="1" customWidth="1"/>
    <col min="14" max="14" width="105.140625" style="4" bestFit="1" customWidth="1"/>
    <col min="15" max="15" width="11.7109375" style="5" bestFit="1" customWidth="1"/>
    <col min="16" max="16" width="19" style="5" bestFit="1" customWidth="1"/>
    <col min="17" max="17" width="14.5703125" style="22" bestFit="1" customWidth="1"/>
    <col min="18" max="18" width="11.7109375" style="5" bestFit="1" customWidth="1"/>
    <col min="19" max="19" width="27.28515625" style="9" bestFit="1" customWidth="1"/>
    <col min="20" max="20" width="10" style="7" bestFit="1" customWidth="1"/>
    <col min="21" max="21" width="14.7109375" style="7" bestFit="1" customWidth="1"/>
    <col min="22" max="22" width="51.7109375" style="7" bestFit="1" customWidth="1"/>
    <col min="23" max="23" width="51.28515625" style="7" bestFit="1" customWidth="1"/>
    <col min="24" max="24" width="34.5703125" style="7" bestFit="1" customWidth="1"/>
    <col min="25" max="25" width="20.85546875" style="7" bestFit="1" customWidth="1"/>
    <col min="26" max="26" width="20.42578125" style="7" bestFit="1" customWidth="1"/>
    <col min="27" max="27" width="12.7109375" style="18" bestFit="1" customWidth="1"/>
    <col min="28" max="28" width="15.28515625" bestFit="1" customWidth="1"/>
    <col min="29" max="29" width="36.140625" style="26" customWidth="1"/>
    <col min="30" max="30" width="16.7109375" style="26" bestFit="1" customWidth="1"/>
    <col min="31" max="31" width="15.42578125" style="27" bestFit="1" customWidth="1"/>
    <col min="32" max="33" width="8.140625" style="9" bestFit="1" customWidth="1"/>
    <col min="34" max="48" width="9.140625" style="9"/>
  </cols>
  <sheetData>
    <row r="1" spans="1:4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2" t="s">
        <v>4</v>
      </c>
      <c r="F1" s="12" t="s">
        <v>5</v>
      </c>
      <c r="G1" s="12" t="s">
        <v>6</v>
      </c>
      <c r="H1" s="19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14</v>
      </c>
      <c r="P1" s="10" t="s">
        <v>15</v>
      </c>
      <c r="Q1" s="21" t="s">
        <v>16</v>
      </c>
      <c r="R1" s="10" t="s">
        <v>17</v>
      </c>
      <c r="S1" s="8" t="s">
        <v>18</v>
      </c>
      <c r="T1" s="6" t="s">
        <v>1938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3" t="s">
        <v>26</v>
      </c>
      <c r="AB1" s="1" t="s">
        <v>19</v>
      </c>
      <c r="AC1" s="24" t="s">
        <v>1953</v>
      </c>
      <c r="AD1" s="24" t="s">
        <v>1989</v>
      </c>
      <c r="AE1" s="25" t="s">
        <v>1954</v>
      </c>
      <c r="AF1" s="11" t="s">
        <v>1990</v>
      </c>
      <c r="AG1" s="11" t="s">
        <v>1991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x14ac:dyDescent="0.25">
      <c r="A2" s="16">
        <v>104</v>
      </c>
      <c r="B2" s="16" t="s">
        <v>75</v>
      </c>
      <c r="C2" s="16" t="s">
        <v>1986</v>
      </c>
      <c r="D2" s="16" t="s">
        <v>1987</v>
      </c>
      <c r="S2" s="15"/>
      <c r="AB2" s="15"/>
      <c r="AC2" s="28" t="s">
        <v>1955</v>
      </c>
      <c r="AD2" s="28">
        <v>0.67</v>
      </c>
      <c r="AE2" s="29">
        <v>6.1738999999999997</v>
      </c>
      <c r="AF2" s="9" t="s">
        <v>30</v>
      </c>
      <c r="AG2" s="9" t="s">
        <v>30</v>
      </c>
    </row>
    <row r="3" spans="1:48" x14ac:dyDescent="0.25">
      <c r="A3" s="16">
        <v>140</v>
      </c>
      <c r="B3" s="16" t="s">
        <v>75</v>
      </c>
      <c r="C3" s="16" t="s">
        <v>1982</v>
      </c>
      <c r="D3" s="16" t="s">
        <v>1983</v>
      </c>
      <c r="S3" s="15"/>
      <c r="AB3" s="15"/>
      <c r="AC3" s="28" t="s">
        <v>1955</v>
      </c>
      <c r="AD3" s="28">
        <v>1.82</v>
      </c>
      <c r="AE3" s="29">
        <v>5.7398999999999996</v>
      </c>
      <c r="AF3" s="9" t="s">
        <v>30</v>
      </c>
      <c r="AG3" s="9" t="s">
        <v>30</v>
      </c>
    </row>
    <row r="4" spans="1:48" x14ac:dyDescent="0.25">
      <c r="A4" s="16">
        <v>3878</v>
      </c>
      <c r="B4" s="16" t="s">
        <v>75</v>
      </c>
      <c r="C4" s="16" t="s">
        <v>1968</v>
      </c>
      <c r="D4" s="16" t="s">
        <v>1969</v>
      </c>
      <c r="S4" s="15"/>
      <c r="AB4" s="15"/>
      <c r="AC4" s="28" t="s">
        <v>1955</v>
      </c>
      <c r="AD4" s="28">
        <v>1.55</v>
      </c>
      <c r="AE4" s="29">
        <v>5.8097000000000003</v>
      </c>
      <c r="AF4" s="9" t="s">
        <v>30</v>
      </c>
      <c r="AG4" s="9" t="s">
        <v>30</v>
      </c>
    </row>
    <row r="5" spans="1:48" x14ac:dyDescent="0.25">
      <c r="A5">
        <v>5185</v>
      </c>
      <c r="B5" t="s">
        <v>75</v>
      </c>
      <c r="C5" t="s">
        <v>1966</v>
      </c>
      <c r="D5" t="s">
        <v>1967</v>
      </c>
      <c r="S5" s="15"/>
      <c r="AB5" s="15"/>
      <c r="AC5" s="26" t="s">
        <v>1955</v>
      </c>
      <c r="AD5" s="26">
        <v>21.39</v>
      </c>
      <c r="AE5" s="27">
        <v>4.6698000000000004</v>
      </c>
      <c r="AF5" s="9" t="s">
        <v>30</v>
      </c>
      <c r="AG5" s="9" t="s">
        <v>30</v>
      </c>
    </row>
    <row r="6" spans="1:48" x14ac:dyDescent="0.25">
      <c r="A6">
        <v>11459</v>
      </c>
      <c r="B6" t="s">
        <v>75</v>
      </c>
      <c r="C6" t="s">
        <v>1041</v>
      </c>
      <c r="D6" t="s">
        <v>1042</v>
      </c>
      <c r="E6" s="2" t="s">
        <v>30</v>
      </c>
      <c r="I6" s="4" t="s">
        <v>31</v>
      </c>
      <c r="J6" s="4" t="s">
        <v>49</v>
      </c>
      <c r="K6" s="4">
        <v>4920</v>
      </c>
      <c r="L6" s="4" t="s">
        <v>342</v>
      </c>
      <c r="M6" s="4">
        <v>5.31</v>
      </c>
      <c r="N6" s="4" t="s">
        <v>43</v>
      </c>
      <c r="O6" s="5" t="s">
        <v>30</v>
      </c>
      <c r="T6" s="7" t="s">
        <v>31</v>
      </c>
      <c r="U6" s="7">
        <v>6147816</v>
      </c>
      <c r="V6" s="7" t="s">
        <v>1040</v>
      </c>
      <c r="X6" s="7" t="s">
        <v>804</v>
      </c>
      <c r="Y6" s="7" t="s">
        <v>805</v>
      </c>
      <c r="Z6" s="7">
        <v>49.4</v>
      </c>
      <c r="AA6" s="18">
        <v>4.3063000000000002</v>
      </c>
      <c r="AC6" s="26" t="s">
        <v>1955</v>
      </c>
      <c r="AD6" s="26">
        <v>125</v>
      </c>
      <c r="AE6" s="27">
        <v>3.9030899869919438</v>
      </c>
      <c r="AF6" s="9" t="s">
        <v>30</v>
      </c>
      <c r="AG6" s="9" t="s">
        <v>31</v>
      </c>
    </row>
    <row r="7" spans="1:48" x14ac:dyDescent="0.25">
      <c r="A7">
        <v>14266</v>
      </c>
      <c r="B7" t="s">
        <v>27</v>
      </c>
      <c r="C7" t="s">
        <v>1639</v>
      </c>
      <c r="D7" t="s">
        <v>1640</v>
      </c>
      <c r="E7" s="2" t="s">
        <v>30</v>
      </c>
      <c r="I7" s="4" t="s">
        <v>30</v>
      </c>
      <c r="O7" s="5" t="s">
        <v>30</v>
      </c>
      <c r="T7" s="7" t="s">
        <v>31</v>
      </c>
      <c r="U7" s="7">
        <v>3808634</v>
      </c>
      <c r="V7" s="7" t="s">
        <v>950</v>
      </c>
      <c r="W7" s="7" t="s">
        <v>812</v>
      </c>
      <c r="X7" s="7" t="s">
        <v>49</v>
      </c>
      <c r="Y7" s="7" t="s">
        <v>805</v>
      </c>
      <c r="Z7" s="7">
        <v>10</v>
      </c>
      <c r="AA7" s="18">
        <v>5</v>
      </c>
      <c r="AC7" s="26" t="s">
        <v>1955</v>
      </c>
      <c r="AD7" s="26">
        <v>2.15</v>
      </c>
      <c r="AE7" s="27">
        <v>5.6675615400843951</v>
      </c>
      <c r="AF7" s="9" t="s">
        <v>30</v>
      </c>
      <c r="AG7" s="9" t="s">
        <v>31</v>
      </c>
    </row>
    <row r="8" spans="1:48" x14ac:dyDescent="0.25">
      <c r="A8">
        <v>14267</v>
      </c>
      <c r="B8" t="s">
        <v>27</v>
      </c>
      <c r="C8" t="s">
        <v>1641</v>
      </c>
      <c r="D8" t="s">
        <v>1642</v>
      </c>
      <c r="E8" s="2" t="s">
        <v>30</v>
      </c>
      <c r="I8" s="4" t="s">
        <v>30</v>
      </c>
      <c r="O8" s="5" t="s">
        <v>30</v>
      </c>
      <c r="T8" s="7" t="s">
        <v>31</v>
      </c>
      <c r="U8" s="7">
        <v>3808639</v>
      </c>
      <c r="V8" s="7" t="s">
        <v>950</v>
      </c>
      <c r="W8" s="7" t="s">
        <v>812</v>
      </c>
      <c r="X8" s="7" t="s">
        <v>49</v>
      </c>
      <c r="Y8" s="7" t="s">
        <v>805</v>
      </c>
      <c r="Z8" s="7">
        <v>10</v>
      </c>
      <c r="AA8" s="18">
        <v>5</v>
      </c>
      <c r="AC8" s="26" t="s">
        <v>1955</v>
      </c>
      <c r="AD8" s="26">
        <v>15.75</v>
      </c>
      <c r="AE8" s="27">
        <v>4.8027194418743804</v>
      </c>
      <c r="AF8" s="9" t="s">
        <v>30</v>
      </c>
      <c r="AG8" s="9" t="s">
        <v>31</v>
      </c>
    </row>
    <row r="9" spans="1:48" x14ac:dyDescent="0.25">
      <c r="A9" s="16">
        <v>118</v>
      </c>
      <c r="B9" s="16" t="s">
        <v>75</v>
      </c>
      <c r="C9" s="16" t="s">
        <v>1984</v>
      </c>
      <c r="D9" s="16" t="s">
        <v>1985</v>
      </c>
      <c r="S9" s="15"/>
      <c r="AB9" s="15"/>
      <c r="AC9" s="28" t="s">
        <v>1956</v>
      </c>
      <c r="AD9" s="28">
        <v>21</v>
      </c>
      <c r="AE9" s="29">
        <v>4.6778000000000004</v>
      </c>
      <c r="AF9" s="9" t="s">
        <v>30</v>
      </c>
      <c r="AG9" s="9" t="s">
        <v>30</v>
      </c>
    </row>
    <row r="10" spans="1:48" x14ac:dyDescent="0.25">
      <c r="A10" s="16">
        <v>272</v>
      </c>
      <c r="B10" s="16" t="s">
        <v>75</v>
      </c>
      <c r="C10" s="16" t="s">
        <v>1980</v>
      </c>
      <c r="D10" s="16" t="s">
        <v>1981</v>
      </c>
      <c r="S10" s="15"/>
      <c r="AB10" s="15"/>
      <c r="AC10" s="28" t="s">
        <v>1956</v>
      </c>
      <c r="AD10" s="28">
        <v>20.3</v>
      </c>
      <c r="AE10" s="29">
        <v>4.6924999999999999</v>
      </c>
      <c r="AF10" s="9" t="s">
        <v>30</v>
      </c>
      <c r="AG10" s="9" t="s">
        <v>30</v>
      </c>
    </row>
    <row r="11" spans="1:48" x14ac:dyDescent="0.25">
      <c r="A11" s="16">
        <v>516</v>
      </c>
      <c r="B11" s="16" t="s">
        <v>75</v>
      </c>
      <c r="C11" s="16" t="s">
        <v>1978</v>
      </c>
      <c r="D11" s="16" t="s">
        <v>1979</v>
      </c>
      <c r="S11" s="15"/>
      <c r="AB11" s="15"/>
      <c r="AC11" s="28" t="s">
        <v>1956</v>
      </c>
      <c r="AD11" s="28">
        <v>2.8</v>
      </c>
      <c r="AE11" s="29">
        <v>5.5528000000000004</v>
      </c>
      <c r="AF11" s="9" t="s">
        <v>30</v>
      </c>
      <c r="AG11" s="9" t="s">
        <v>30</v>
      </c>
    </row>
    <row r="12" spans="1:48" x14ac:dyDescent="0.25">
      <c r="A12" s="16">
        <v>560</v>
      </c>
      <c r="B12" s="16" t="s">
        <v>75</v>
      </c>
      <c r="C12" s="16" t="s">
        <v>1976</v>
      </c>
      <c r="D12" s="16" t="s">
        <v>1977</v>
      </c>
      <c r="S12" s="15"/>
      <c r="AB12" s="15"/>
      <c r="AC12" s="28" t="s">
        <v>1956</v>
      </c>
      <c r="AD12" s="28">
        <v>7.3</v>
      </c>
      <c r="AE12" s="29">
        <v>5.1367000000000003</v>
      </c>
      <c r="AF12" s="9" t="s">
        <v>30</v>
      </c>
      <c r="AG12" s="9" t="s">
        <v>30</v>
      </c>
    </row>
    <row r="13" spans="1:48" x14ac:dyDescent="0.25">
      <c r="A13" s="16">
        <v>658</v>
      </c>
      <c r="B13" s="16" t="s">
        <v>75</v>
      </c>
      <c r="C13" s="16" t="s">
        <v>1974</v>
      </c>
      <c r="D13" s="16" t="s">
        <v>1975</v>
      </c>
      <c r="S13" s="15"/>
      <c r="AB13" s="15"/>
      <c r="AC13" s="28" t="s">
        <v>1956</v>
      </c>
      <c r="AD13" s="28">
        <v>7.5</v>
      </c>
      <c r="AE13" s="29">
        <v>5.1249000000000002</v>
      </c>
      <c r="AF13" s="9" t="s">
        <v>30</v>
      </c>
      <c r="AG13" s="9" t="s">
        <v>30</v>
      </c>
    </row>
    <row r="14" spans="1:48" x14ac:dyDescent="0.25">
      <c r="A14" s="16">
        <v>717</v>
      </c>
      <c r="B14" s="16" t="s">
        <v>27</v>
      </c>
      <c r="C14" s="16" t="s">
        <v>1972</v>
      </c>
      <c r="D14" s="16" t="s">
        <v>1973</v>
      </c>
      <c r="S14" s="15"/>
      <c r="AB14" s="15"/>
      <c r="AC14" s="28" t="s">
        <v>1956</v>
      </c>
      <c r="AD14" s="28">
        <v>15.5</v>
      </c>
      <c r="AE14" s="29">
        <v>4.8097000000000003</v>
      </c>
      <c r="AF14" s="9" t="s">
        <v>30</v>
      </c>
      <c r="AG14" s="9" t="s">
        <v>30</v>
      </c>
    </row>
    <row r="15" spans="1:48" x14ac:dyDescent="0.25">
      <c r="A15" s="16">
        <v>5857</v>
      </c>
      <c r="B15" s="16" t="s">
        <v>75</v>
      </c>
      <c r="C15" s="16" t="s">
        <v>1964</v>
      </c>
      <c r="D15" s="16" t="s">
        <v>1965</v>
      </c>
      <c r="S15" s="15"/>
      <c r="AB15" s="15"/>
      <c r="AC15" s="28" t="s">
        <v>1956</v>
      </c>
      <c r="AD15" s="28">
        <v>16.7</v>
      </c>
      <c r="AE15" s="29">
        <v>4.7773000000000003</v>
      </c>
      <c r="AF15" s="9" t="s">
        <v>30</v>
      </c>
      <c r="AG15" s="9" t="s">
        <v>30</v>
      </c>
    </row>
    <row r="16" spans="1:48" x14ac:dyDescent="0.25">
      <c r="A16" s="16">
        <v>6284</v>
      </c>
      <c r="B16" s="16" t="s">
        <v>75</v>
      </c>
      <c r="C16" s="16" t="s">
        <v>1962</v>
      </c>
      <c r="D16" s="16" t="s">
        <v>1963</v>
      </c>
      <c r="S16" s="15"/>
      <c r="AB16" s="15"/>
      <c r="AC16" s="28" t="s">
        <v>1956</v>
      </c>
      <c r="AD16" s="28">
        <v>43</v>
      </c>
      <c r="AE16" s="29">
        <v>4.3665000000000003</v>
      </c>
      <c r="AF16" s="9" t="s">
        <v>30</v>
      </c>
      <c r="AG16" s="9" t="s">
        <v>30</v>
      </c>
    </row>
    <row r="17" spans="1:33" x14ac:dyDescent="0.25">
      <c r="A17" s="16">
        <v>8240</v>
      </c>
      <c r="B17" s="16" t="s">
        <v>75</v>
      </c>
      <c r="C17" s="16" t="s">
        <v>1960</v>
      </c>
      <c r="D17" s="16" t="s">
        <v>1961</v>
      </c>
      <c r="S17" s="15"/>
      <c r="AB17" s="15"/>
      <c r="AC17" s="28" t="s">
        <v>1956</v>
      </c>
      <c r="AD17" s="28">
        <v>4.7</v>
      </c>
      <c r="AE17" s="29">
        <v>5.3278999999999996</v>
      </c>
      <c r="AF17" s="9" t="s">
        <v>30</v>
      </c>
      <c r="AG17" s="9" t="s">
        <v>30</v>
      </c>
    </row>
    <row r="18" spans="1:33" x14ac:dyDescent="0.25">
      <c r="A18" s="16">
        <v>8526</v>
      </c>
      <c r="B18" s="16" t="s">
        <v>75</v>
      </c>
      <c r="C18" s="16" t="s">
        <v>1958</v>
      </c>
      <c r="D18" s="16" t="s">
        <v>1959</v>
      </c>
      <c r="S18" s="15"/>
      <c r="AB18" s="15"/>
      <c r="AC18" s="28" t="s">
        <v>1956</v>
      </c>
      <c r="AD18" s="28">
        <v>8.9</v>
      </c>
      <c r="AE18" s="29">
        <v>5.0506000000000002</v>
      </c>
      <c r="AF18" s="9" t="s">
        <v>30</v>
      </c>
      <c r="AG18" s="9" t="s">
        <v>30</v>
      </c>
    </row>
    <row r="19" spans="1:33" x14ac:dyDescent="0.25">
      <c r="A19" s="16">
        <v>990</v>
      </c>
      <c r="B19" s="16" t="s">
        <v>75</v>
      </c>
      <c r="C19" s="16" t="s">
        <v>1970</v>
      </c>
      <c r="D19" s="16" t="s">
        <v>1971</v>
      </c>
      <c r="S19" s="15"/>
      <c r="AB19" s="15"/>
      <c r="AC19" s="28" t="s">
        <v>1957</v>
      </c>
      <c r="AD19" s="28">
        <v>4.13</v>
      </c>
      <c r="AE19" s="29">
        <v>5.3840000000000003</v>
      </c>
      <c r="AF19" s="9" t="s">
        <v>30</v>
      </c>
      <c r="AG19" s="9" t="s">
        <v>30</v>
      </c>
    </row>
    <row r="20" spans="1:33" x14ac:dyDescent="0.25">
      <c r="A20">
        <v>13706</v>
      </c>
      <c r="B20" t="s">
        <v>27</v>
      </c>
      <c r="C20" t="s">
        <v>1163</v>
      </c>
      <c r="D20" t="s">
        <v>1164</v>
      </c>
      <c r="E20" s="2" t="s">
        <v>30</v>
      </c>
      <c r="I20" s="4" t="s">
        <v>31</v>
      </c>
      <c r="J20" s="4" t="s">
        <v>49</v>
      </c>
      <c r="K20" s="4">
        <v>4</v>
      </c>
      <c r="L20" s="4" t="s">
        <v>33</v>
      </c>
      <c r="M20" s="4">
        <v>5.4</v>
      </c>
      <c r="N20" s="4" t="s">
        <v>196</v>
      </c>
      <c r="O20" s="5" t="s">
        <v>30</v>
      </c>
      <c r="T20" s="7" t="s">
        <v>31</v>
      </c>
      <c r="U20" s="7">
        <v>122257376</v>
      </c>
      <c r="V20" s="7" t="s">
        <v>1160</v>
      </c>
      <c r="W20" s="7" t="s">
        <v>812</v>
      </c>
      <c r="X20" s="7" t="s">
        <v>49</v>
      </c>
      <c r="Y20" s="7" t="s">
        <v>805</v>
      </c>
      <c r="Z20" s="7">
        <v>4.3499999999999996</v>
      </c>
      <c r="AA20" s="18">
        <v>5.3615000000000004</v>
      </c>
      <c r="AC20" s="30" t="s">
        <v>1957</v>
      </c>
      <c r="AD20" s="26">
        <v>0.03</v>
      </c>
      <c r="AE20" s="27">
        <v>7.5228787452803374</v>
      </c>
      <c r="AF20" s="9" t="s">
        <v>30</v>
      </c>
      <c r="AG20" s="9" t="s">
        <v>31</v>
      </c>
    </row>
    <row r="21" spans="1:33" x14ac:dyDescent="0.25">
      <c r="A21">
        <v>14260</v>
      </c>
      <c r="B21" t="s">
        <v>27</v>
      </c>
      <c r="C21" t="s">
        <v>1941</v>
      </c>
      <c r="D21" t="s">
        <v>1942</v>
      </c>
      <c r="E21" s="2" t="s">
        <v>30</v>
      </c>
      <c r="I21" s="4" t="s">
        <v>30</v>
      </c>
      <c r="P21" s="5">
        <v>7.0999999999999998E-7</v>
      </c>
      <c r="Q21" s="22">
        <f>-LOG(P21)</f>
        <v>6.1487416512809245</v>
      </c>
      <c r="R21" s="5" t="s">
        <v>1939</v>
      </c>
      <c r="S21" s="16"/>
      <c r="T21" s="7" t="s">
        <v>30</v>
      </c>
      <c r="AB21" s="16"/>
      <c r="AC21" s="26" t="s">
        <v>1988</v>
      </c>
      <c r="AD21" s="26">
        <v>0.18</v>
      </c>
      <c r="AE21" s="27">
        <f>-LOG(AD21/1000000)</f>
        <v>6.7447274948966935</v>
      </c>
      <c r="AF21" s="9" t="s">
        <v>31</v>
      </c>
      <c r="AG21" s="9" t="s">
        <v>31</v>
      </c>
    </row>
    <row r="22" spans="1:33" x14ac:dyDescent="0.25">
      <c r="A22">
        <v>14261</v>
      </c>
      <c r="B22" t="s">
        <v>27</v>
      </c>
      <c r="C22" t="s">
        <v>1943</v>
      </c>
      <c r="D22" t="s">
        <v>1944</v>
      </c>
      <c r="E22" s="2" t="s">
        <v>30</v>
      </c>
      <c r="I22" s="4" t="s">
        <v>30</v>
      </c>
      <c r="P22" s="5">
        <v>6.7000000000000004E-7</v>
      </c>
      <c r="Q22" s="22">
        <f>-LOG(P22)</f>
        <v>6.1739251972991731</v>
      </c>
      <c r="R22" s="5" t="s">
        <v>1939</v>
      </c>
      <c r="S22" s="16"/>
      <c r="T22" s="7" t="s">
        <v>30</v>
      </c>
      <c r="AB22" s="16"/>
      <c r="AC22" s="26" t="s">
        <v>1988</v>
      </c>
      <c r="AD22" s="26">
        <v>0.9</v>
      </c>
      <c r="AE22" s="27">
        <f>-LOG(AD22/1000000)</f>
        <v>6.0457574905606748</v>
      </c>
      <c r="AF22" s="9" t="s">
        <v>31</v>
      </c>
      <c r="AG22" s="9" t="s">
        <v>31</v>
      </c>
    </row>
    <row r="23" spans="1:33" x14ac:dyDescent="0.25">
      <c r="A23" s="16">
        <v>14262</v>
      </c>
      <c r="B23" s="16" t="s">
        <v>27</v>
      </c>
      <c r="C23" s="16" t="s">
        <v>1945</v>
      </c>
      <c r="D23" s="16" t="s">
        <v>1946</v>
      </c>
      <c r="E23" s="2" t="s">
        <v>30</v>
      </c>
      <c r="I23" s="4" t="s">
        <v>30</v>
      </c>
      <c r="R23" s="5" t="s">
        <v>1939</v>
      </c>
      <c r="S23" s="16"/>
      <c r="T23" s="7" t="s">
        <v>30</v>
      </c>
      <c r="AB23" s="16"/>
      <c r="AC23" s="28" t="s">
        <v>1988</v>
      </c>
      <c r="AD23" s="28">
        <v>2.39</v>
      </c>
      <c r="AE23" s="27">
        <f>-LOG(AD23/1000000)</f>
        <v>5.621602099051862</v>
      </c>
      <c r="AF23" s="9" t="s">
        <v>30</v>
      </c>
      <c r="AG23" s="9" t="s">
        <v>30</v>
      </c>
    </row>
    <row r="24" spans="1:33" x14ac:dyDescent="0.25">
      <c r="A24" s="16">
        <v>391</v>
      </c>
      <c r="B24" s="16" t="s">
        <v>75</v>
      </c>
      <c r="C24" s="16" t="s">
        <v>78</v>
      </c>
      <c r="D24" s="16" t="s">
        <v>79</v>
      </c>
      <c r="E24" s="2" t="s">
        <v>31</v>
      </c>
      <c r="F24" s="2">
        <v>83</v>
      </c>
      <c r="G24" s="2">
        <v>83.4</v>
      </c>
      <c r="H24" s="20">
        <v>4.0788339493622612</v>
      </c>
      <c r="I24" s="4" t="s">
        <v>31</v>
      </c>
      <c r="J24" s="4" t="s">
        <v>49</v>
      </c>
      <c r="K24" s="4">
        <v>38.25</v>
      </c>
      <c r="L24" s="4" t="s">
        <v>33</v>
      </c>
      <c r="M24" s="4">
        <v>4.45</v>
      </c>
      <c r="N24" s="4" t="s">
        <v>43</v>
      </c>
      <c r="O24" s="5" t="s">
        <v>30</v>
      </c>
      <c r="S24" s="17"/>
      <c r="AB24" s="16"/>
      <c r="AC24" s="28"/>
      <c r="AD24" s="28"/>
      <c r="AE24" s="29"/>
      <c r="AF24" s="9" t="s">
        <v>30</v>
      </c>
      <c r="AG24" s="9" t="s">
        <v>30</v>
      </c>
    </row>
    <row r="25" spans="1:33" x14ac:dyDescent="0.25">
      <c r="A25" s="16">
        <v>567</v>
      </c>
      <c r="B25" s="16" t="s">
        <v>75</v>
      </c>
      <c r="C25" s="16" t="s">
        <v>579</v>
      </c>
      <c r="D25" s="16" t="s">
        <v>580</v>
      </c>
      <c r="E25" s="2" t="s">
        <v>30</v>
      </c>
      <c r="I25" s="4" t="s">
        <v>31</v>
      </c>
      <c r="J25" s="4" t="s">
        <v>42</v>
      </c>
      <c r="K25" s="4">
        <v>0</v>
      </c>
      <c r="L25" s="4" t="s">
        <v>581</v>
      </c>
      <c r="M25" s="4">
        <v>5</v>
      </c>
      <c r="N25" s="4" t="s">
        <v>150</v>
      </c>
      <c r="O25" s="5" t="s">
        <v>30</v>
      </c>
      <c r="S25" s="17" t="s">
        <v>578</v>
      </c>
      <c r="T25" s="7" t="s">
        <v>30</v>
      </c>
      <c r="AB25" s="16"/>
      <c r="AC25" s="28"/>
      <c r="AD25" s="28"/>
      <c r="AE25" s="29"/>
      <c r="AF25" s="9" t="s">
        <v>30</v>
      </c>
      <c r="AG25" s="9" t="s">
        <v>31</v>
      </c>
    </row>
    <row r="26" spans="1:33" x14ac:dyDescent="0.25">
      <c r="A26" s="16">
        <v>636</v>
      </c>
      <c r="B26" s="16" t="s">
        <v>75</v>
      </c>
      <c r="C26" s="16" t="s">
        <v>76</v>
      </c>
      <c r="D26" s="16" t="s">
        <v>77</v>
      </c>
      <c r="E26" s="2" t="s">
        <v>31</v>
      </c>
      <c r="F26" s="2">
        <v>82</v>
      </c>
      <c r="G26" s="2">
        <v>10.6</v>
      </c>
      <c r="H26" s="20">
        <v>4.9746941347352296</v>
      </c>
      <c r="I26" s="4" t="s">
        <v>31</v>
      </c>
      <c r="J26" s="4" t="s">
        <v>49</v>
      </c>
      <c r="K26" s="4">
        <v>20</v>
      </c>
      <c r="L26" s="4" t="s">
        <v>33</v>
      </c>
      <c r="M26" s="4">
        <v>4.7</v>
      </c>
      <c r="N26" s="4" t="s">
        <v>43</v>
      </c>
      <c r="O26" s="5" t="s">
        <v>30</v>
      </c>
      <c r="S26" s="17"/>
      <c r="AB26" s="16"/>
      <c r="AC26" s="28"/>
      <c r="AD26" s="28"/>
      <c r="AE26" s="29"/>
      <c r="AF26" s="9" t="s">
        <v>30</v>
      </c>
      <c r="AG26" s="9" t="s">
        <v>30</v>
      </c>
    </row>
    <row r="27" spans="1:33" x14ac:dyDescent="0.25">
      <c r="A27" s="16">
        <v>640</v>
      </c>
      <c r="B27" s="16" t="s">
        <v>75</v>
      </c>
      <c r="C27" s="16" t="s">
        <v>576</v>
      </c>
      <c r="D27" s="16" t="s">
        <v>577</v>
      </c>
      <c r="E27" s="2" t="s">
        <v>30</v>
      </c>
      <c r="I27" s="4" t="s">
        <v>31</v>
      </c>
      <c r="J27" s="4" t="s">
        <v>42</v>
      </c>
      <c r="K27" s="4">
        <v>15</v>
      </c>
      <c r="L27" s="4" t="s">
        <v>33</v>
      </c>
      <c r="M27" s="4">
        <v>4.82</v>
      </c>
      <c r="N27" s="4" t="s">
        <v>43</v>
      </c>
      <c r="O27" s="5" t="s">
        <v>30</v>
      </c>
      <c r="S27" s="17" t="s">
        <v>578</v>
      </c>
      <c r="T27" s="7" t="s">
        <v>30</v>
      </c>
      <c r="AB27" s="16"/>
      <c r="AC27" s="28"/>
      <c r="AD27" s="28"/>
      <c r="AE27" s="29"/>
      <c r="AF27" s="9" t="s">
        <v>30</v>
      </c>
      <c r="AG27" s="9" t="s">
        <v>30</v>
      </c>
    </row>
    <row r="28" spans="1:33" x14ac:dyDescent="0.25">
      <c r="A28">
        <v>707</v>
      </c>
      <c r="B28" t="s">
        <v>75</v>
      </c>
      <c r="C28" t="s">
        <v>1155</v>
      </c>
      <c r="D28" t="s">
        <v>1156</v>
      </c>
      <c r="E28" s="2" t="s">
        <v>30</v>
      </c>
      <c r="I28" s="4" t="s">
        <v>31</v>
      </c>
      <c r="J28" s="4" t="s">
        <v>49</v>
      </c>
      <c r="K28" s="4">
        <v>128.80000000000001</v>
      </c>
      <c r="L28" s="4" t="s">
        <v>33</v>
      </c>
      <c r="M28" s="4">
        <v>3.89</v>
      </c>
      <c r="N28" s="4" t="s">
        <v>72</v>
      </c>
      <c r="O28" s="5" t="s">
        <v>30</v>
      </c>
      <c r="T28" s="7" t="s">
        <v>31</v>
      </c>
      <c r="U28" s="7">
        <v>121068013</v>
      </c>
      <c r="V28" s="7" t="s">
        <v>1157</v>
      </c>
      <c r="W28" s="7" t="s">
        <v>812</v>
      </c>
      <c r="X28" s="7" t="s">
        <v>49</v>
      </c>
      <c r="Y28" s="7" t="s">
        <v>805</v>
      </c>
      <c r="Z28" s="7">
        <v>50.5</v>
      </c>
      <c r="AA28" s="18">
        <v>4.2967000000000004</v>
      </c>
      <c r="AF28" s="9" t="s">
        <v>30</v>
      </c>
      <c r="AG28" s="9" t="s">
        <v>30</v>
      </c>
    </row>
    <row r="29" spans="1:33" x14ac:dyDescent="0.25">
      <c r="A29">
        <v>723</v>
      </c>
      <c r="B29" t="s">
        <v>75</v>
      </c>
      <c r="C29" t="s">
        <v>582</v>
      </c>
      <c r="D29" t="s">
        <v>583</v>
      </c>
      <c r="E29" s="2" t="s">
        <v>30</v>
      </c>
      <c r="I29" s="4" t="s">
        <v>30</v>
      </c>
      <c r="O29" s="5" t="s">
        <v>31</v>
      </c>
      <c r="P29" s="5">
        <v>4.0000000000000003E-5</v>
      </c>
      <c r="Q29" s="22">
        <v>4.3978999999999999</v>
      </c>
      <c r="R29" s="5" t="s">
        <v>584</v>
      </c>
      <c r="T29" s="7" t="s">
        <v>30</v>
      </c>
      <c r="AF29" s="9" t="s">
        <v>30</v>
      </c>
      <c r="AG29" s="9" t="s">
        <v>30</v>
      </c>
    </row>
    <row r="30" spans="1:33" x14ac:dyDescent="0.25">
      <c r="A30" s="16">
        <v>906</v>
      </c>
      <c r="B30" s="16" t="s">
        <v>75</v>
      </c>
      <c r="C30" s="16" t="s">
        <v>574</v>
      </c>
      <c r="D30" s="16" t="s">
        <v>575</v>
      </c>
      <c r="E30" s="2" t="s">
        <v>30</v>
      </c>
      <c r="I30" s="4" t="s">
        <v>31</v>
      </c>
      <c r="J30" s="4" t="s">
        <v>49</v>
      </c>
      <c r="K30" s="4">
        <v>226.7</v>
      </c>
      <c r="L30" s="4" t="s">
        <v>33</v>
      </c>
      <c r="M30" s="4">
        <v>3.64</v>
      </c>
      <c r="N30" s="4" t="s">
        <v>43</v>
      </c>
      <c r="O30" s="5" t="s">
        <v>30</v>
      </c>
      <c r="S30" s="17"/>
      <c r="T30" s="7" t="s">
        <v>30</v>
      </c>
      <c r="AB30" s="16"/>
      <c r="AC30" s="28"/>
      <c r="AD30" s="28"/>
      <c r="AE30" s="29"/>
      <c r="AF30" s="9" t="s">
        <v>30</v>
      </c>
      <c r="AG30" s="9" t="s">
        <v>30</v>
      </c>
    </row>
    <row r="31" spans="1:33" x14ac:dyDescent="0.25">
      <c r="A31" s="16">
        <v>1153</v>
      </c>
      <c r="B31" s="16" t="s">
        <v>75</v>
      </c>
      <c r="C31" s="16" t="s">
        <v>572</v>
      </c>
      <c r="D31" s="16" t="s">
        <v>573</v>
      </c>
      <c r="E31" s="2" t="s">
        <v>30</v>
      </c>
      <c r="I31" s="4" t="s">
        <v>31</v>
      </c>
      <c r="J31" s="4" t="s">
        <v>93</v>
      </c>
      <c r="K31" s="4">
        <v>45</v>
      </c>
      <c r="L31" s="4" t="s">
        <v>94</v>
      </c>
      <c r="M31" s="4">
        <v>3.61</v>
      </c>
      <c r="N31" s="4" t="s">
        <v>43</v>
      </c>
      <c r="O31" s="5" t="s">
        <v>30</v>
      </c>
      <c r="S31" s="17"/>
      <c r="T31" s="7" t="s">
        <v>30</v>
      </c>
      <c r="AB31" s="16"/>
      <c r="AC31" s="28"/>
      <c r="AD31" s="28"/>
      <c r="AE31" s="29"/>
      <c r="AF31" s="9" t="s">
        <v>30</v>
      </c>
      <c r="AG31" s="9" t="s">
        <v>30</v>
      </c>
    </row>
    <row r="32" spans="1:33" x14ac:dyDescent="0.25">
      <c r="A32" s="16">
        <v>1409</v>
      </c>
      <c r="B32" s="16" t="s">
        <v>75</v>
      </c>
      <c r="C32" s="16" t="s">
        <v>570</v>
      </c>
      <c r="D32" s="16" t="s">
        <v>571</v>
      </c>
      <c r="E32" s="2" t="s">
        <v>30</v>
      </c>
      <c r="I32" s="4" t="s">
        <v>31</v>
      </c>
      <c r="J32" s="4" t="s">
        <v>42</v>
      </c>
      <c r="K32" s="4">
        <v>8.85</v>
      </c>
      <c r="L32" s="4" t="s">
        <v>33</v>
      </c>
      <c r="M32" s="4">
        <v>5.13</v>
      </c>
      <c r="N32" s="4" t="s">
        <v>150</v>
      </c>
      <c r="O32" s="5" t="s">
        <v>30</v>
      </c>
      <c r="S32" s="17"/>
      <c r="T32" s="7" t="s">
        <v>30</v>
      </c>
      <c r="AB32" s="16"/>
      <c r="AC32" s="28"/>
      <c r="AD32" s="28"/>
      <c r="AE32" s="29"/>
      <c r="AF32" s="9" t="s">
        <v>30</v>
      </c>
      <c r="AG32" s="9" t="s">
        <v>31</v>
      </c>
    </row>
    <row r="33" spans="1:33" x14ac:dyDescent="0.25">
      <c r="A33">
        <v>1413</v>
      </c>
      <c r="B33" t="s">
        <v>75</v>
      </c>
      <c r="C33" t="s">
        <v>743</v>
      </c>
      <c r="D33" t="s">
        <v>744</v>
      </c>
      <c r="E33" s="2" t="s">
        <v>31</v>
      </c>
      <c r="F33" s="2">
        <v>97</v>
      </c>
      <c r="G33" s="2">
        <v>10.3</v>
      </c>
      <c r="H33" s="20">
        <v>4.987162775294828</v>
      </c>
      <c r="I33" s="4" t="s">
        <v>30</v>
      </c>
      <c r="O33" s="5" t="s">
        <v>30</v>
      </c>
      <c r="AF33" s="9" t="s">
        <v>30</v>
      </c>
      <c r="AG33" s="9" t="s">
        <v>30</v>
      </c>
    </row>
    <row r="34" spans="1:33" x14ac:dyDescent="0.25">
      <c r="A34">
        <v>1629</v>
      </c>
      <c r="B34" t="s">
        <v>27</v>
      </c>
      <c r="C34" t="s">
        <v>1552</v>
      </c>
      <c r="D34" t="s">
        <v>1553</v>
      </c>
      <c r="E34" s="2" t="s">
        <v>30</v>
      </c>
      <c r="I34" s="4" t="s">
        <v>31</v>
      </c>
      <c r="J34" s="4" t="s">
        <v>42</v>
      </c>
      <c r="K34" s="4">
        <v>9</v>
      </c>
      <c r="L34" s="4" t="s">
        <v>33</v>
      </c>
      <c r="M34" s="4">
        <v>5.05</v>
      </c>
      <c r="N34" s="4" t="s">
        <v>808</v>
      </c>
      <c r="O34" s="5" t="s">
        <v>31</v>
      </c>
      <c r="P34" s="5">
        <v>2.2999999999999999E-7</v>
      </c>
      <c r="Q34" s="22">
        <v>6.6383000000000001</v>
      </c>
      <c r="R34" s="5" t="s">
        <v>1554</v>
      </c>
      <c r="S34" s="9" t="s">
        <v>36</v>
      </c>
      <c r="T34" s="7" t="s">
        <v>31</v>
      </c>
      <c r="U34" s="7">
        <v>121687284</v>
      </c>
      <c r="V34" s="7" t="s">
        <v>1555</v>
      </c>
      <c r="W34" s="7" t="s">
        <v>812</v>
      </c>
      <c r="X34" s="7" t="s">
        <v>804</v>
      </c>
      <c r="Y34" s="7" t="s">
        <v>805</v>
      </c>
      <c r="Z34" s="7">
        <v>9</v>
      </c>
      <c r="AA34" s="18">
        <v>5.0457999999999998</v>
      </c>
      <c r="AB34" t="s">
        <v>37</v>
      </c>
      <c r="AF34" s="9" t="s">
        <v>31</v>
      </c>
      <c r="AG34" s="9" t="s">
        <v>31</v>
      </c>
    </row>
    <row r="35" spans="1:33" x14ac:dyDescent="0.25">
      <c r="A35" s="16">
        <v>1630</v>
      </c>
      <c r="B35" s="16" t="s">
        <v>27</v>
      </c>
      <c r="C35" s="16" t="s">
        <v>568</v>
      </c>
      <c r="D35" s="16" t="s">
        <v>569</v>
      </c>
      <c r="E35" s="2" t="s">
        <v>30</v>
      </c>
      <c r="I35" s="4" t="s">
        <v>31</v>
      </c>
      <c r="J35" s="4" t="s">
        <v>49</v>
      </c>
      <c r="K35" s="4">
        <v>15.4</v>
      </c>
      <c r="L35" s="4" t="s">
        <v>33</v>
      </c>
      <c r="M35" s="4">
        <v>4.8600000000000003</v>
      </c>
      <c r="N35" s="4" t="s">
        <v>43</v>
      </c>
      <c r="O35" s="5" t="s">
        <v>30</v>
      </c>
      <c r="S35" s="17" t="s">
        <v>45</v>
      </c>
      <c r="T35" s="7" t="s">
        <v>30</v>
      </c>
      <c r="AB35" s="16"/>
      <c r="AC35" s="28"/>
      <c r="AD35" s="28"/>
      <c r="AE35" s="29"/>
      <c r="AF35" s="9" t="s">
        <v>30</v>
      </c>
      <c r="AG35" s="9" t="s">
        <v>30</v>
      </c>
    </row>
    <row r="36" spans="1:33" x14ac:dyDescent="0.25">
      <c r="A36">
        <v>1632</v>
      </c>
      <c r="B36" t="s">
        <v>27</v>
      </c>
      <c r="C36" t="s">
        <v>585</v>
      </c>
      <c r="D36" t="s">
        <v>586</v>
      </c>
      <c r="E36" s="2" t="s">
        <v>30</v>
      </c>
      <c r="I36" s="4" t="s">
        <v>30</v>
      </c>
      <c r="O36" s="5" t="s">
        <v>31</v>
      </c>
      <c r="P36" s="5">
        <v>7.5000000000000002E-6</v>
      </c>
      <c r="Q36" s="22">
        <v>5.1249000000000002</v>
      </c>
      <c r="R36" s="5" t="s">
        <v>35</v>
      </c>
      <c r="S36" s="9" t="s">
        <v>36</v>
      </c>
      <c r="T36" s="7" t="s">
        <v>30</v>
      </c>
      <c r="AB36" t="s">
        <v>37</v>
      </c>
      <c r="AF36" s="9" t="s">
        <v>30</v>
      </c>
      <c r="AG36" s="9" t="s">
        <v>31</v>
      </c>
    </row>
    <row r="37" spans="1:33" x14ac:dyDescent="0.25">
      <c r="A37">
        <v>1633</v>
      </c>
      <c r="B37" t="s">
        <v>27</v>
      </c>
      <c r="C37" t="s">
        <v>587</v>
      </c>
      <c r="D37" t="s">
        <v>588</v>
      </c>
      <c r="E37" s="2" t="s">
        <v>30</v>
      </c>
      <c r="I37" s="4" t="s">
        <v>30</v>
      </c>
      <c r="O37" s="5" t="s">
        <v>31</v>
      </c>
      <c r="P37" s="5">
        <v>4.9999999999999998E-7</v>
      </c>
      <c r="Q37" s="22">
        <v>6.3010000000000002</v>
      </c>
      <c r="R37" s="5" t="s">
        <v>589</v>
      </c>
      <c r="S37" s="9" t="s">
        <v>36</v>
      </c>
      <c r="T37" s="7" t="s">
        <v>30</v>
      </c>
      <c r="AF37" s="9" t="s">
        <v>31</v>
      </c>
      <c r="AG37" s="9" t="s">
        <v>31</v>
      </c>
    </row>
    <row r="38" spans="1:33" x14ac:dyDescent="0.25">
      <c r="A38">
        <v>1634</v>
      </c>
      <c r="B38" t="s">
        <v>27</v>
      </c>
      <c r="C38" t="s">
        <v>590</v>
      </c>
      <c r="D38" t="s">
        <v>591</v>
      </c>
      <c r="E38" s="2" t="s">
        <v>30</v>
      </c>
      <c r="I38" s="4" t="s">
        <v>30</v>
      </c>
      <c r="O38" s="5" t="s">
        <v>31</v>
      </c>
      <c r="P38" s="5">
        <v>4.9999999999999998E-7</v>
      </c>
      <c r="Q38" s="22">
        <v>6.3010000000000002</v>
      </c>
      <c r="R38" s="5" t="s">
        <v>589</v>
      </c>
      <c r="S38" s="9" t="s">
        <v>36</v>
      </c>
      <c r="T38" s="7" t="s">
        <v>30</v>
      </c>
      <c r="AF38" s="9" t="s">
        <v>31</v>
      </c>
      <c r="AG38" s="9" t="s">
        <v>31</v>
      </c>
    </row>
    <row r="39" spans="1:33" x14ac:dyDescent="0.25">
      <c r="A39">
        <v>1635</v>
      </c>
      <c r="B39" t="s">
        <v>27</v>
      </c>
      <c r="C39" t="s">
        <v>592</v>
      </c>
      <c r="D39" t="s">
        <v>593</v>
      </c>
      <c r="E39" s="2" t="s">
        <v>30</v>
      </c>
      <c r="I39" s="4" t="s">
        <v>30</v>
      </c>
      <c r="O39" s="5" t="s">
        <v>31</v>
      </c>
      <c r="P39" s="5">
        <v>4.9999999999999998E-7</v>
      </c>
      <c r="Q39" s="22">
        <v>6.3010000000000002</v>
      </c>
      <c r="R39" s="5" t="s">
        <v>589</v>
      </c>
      <c r="S39" s="9" t="s">
        <v>36</v>
      </c>
      <c r="T39" s="7" t="s">
        <v>30</v>
      </c>
      <c r="AF39" s="9" t="s">
        <v>31</v>
      </c>
      <c r="AG39" s="9" t="s">
        <v>31</v>
      </c>
    </row>
    <row r="40" spans="1:33" x14ac:dyDescent="0.25">
      <c r="A40">
        <v>1636</v>
      </c>
      <c r="B40" t="s">
        <v>27</v>
      </c>
      <c r="C40" t="s">
        <v>594</v>
      </c>
      <c r="D40" t="s">
        <v>595</v>
      </c>
      <c r="E40" s="2" t="s">
        <v>30</v>
      </c>
      <c r="I40" s="4" t="s">
        <v>30</v>
      </c>
      <c r="O40" s="5" t="s">
        <v>31</v>
      </c>
      <c r="P40" s="5">
        <v>4.9999999999999998E-7</v>
      </c>
      <c r="Q40" s="22">
        <v>6.3010000000000002</v>
      </c>
      <c r="R40" s="5" t="s">
        <v>589</v>
      </c>
      <c r="S40" s="9" t="s">
        <v>36</v>
      </c>
      <c r="T40" s="7" t="s">
        <v>30</v>
      </c>
      <c r="AF40" s="9" t="s">
        <v>31</v>
      </c>
      <c r="AG40" s="9" t="s">
        <v>31</v>
      </c>
    </row>
    <row r="41" spans="1:33" x14ac:dyDescent="0.25">
      <c r="A41">
        <v>1637</v>
      </c>
      <c r="B41" t="s">
        <v>27</v>
      </c>
      <c r="C41" t="s">
        <v>596</v>
      </c>
      <c r="D41" t="s">
        <v>597</v>
      </c>
      <c r="E41" s="2" t="s">
        <v>30</v>
      </c>
      <c r="I41" s="4" t="s">
        <v>30</v>
      </c>
      <c r="O41" s="5" t="s">
        <v>31</v>
      </c>
      <c r="P41" s="5">
        <v>4.9999999999999998E-7</v>
      </c>
      <c r="Q41" s="22">
        <v>6.3010000000000002</v>
      </c>
      <c r="R41" s="5" t="s">
        <v>589</v>
      </c>
      <c r="S41" s="9" t="s">
        <v>36</v>
      </c>
      <c r="T41" s="7" t="s">
        <v>30</v>
      </c>
      <c r="AF41" s="9" t="s">
        <v>31</v>
      </c>
      <c r="AG41" s="9" t="s">
        <v>31</v>
      </c>
    </row>
    <row r="42" spans="1:33" x14ac:dyDescent="0.25">
      <c r="A42">
        <v>1638</v>
      </c>
      <c r="B42" t="s">
        <v>27</v>
      </c>
      <c r="C42" t="s">
        <v>598</v>
      </c>
      <c r="D42" t="s">
        <v>599</v>
      </c>
      <c r="E42" s="2" t="s">
        <v>30</v>
      </c>
      <c r="I42" s="4" t="s">
        <v>30</v>
      </c>
      <c r="O42" s="5" t="s">
        <v>31</v>
      </c>
      <c r="P42" s="5">
        <v>4.9999999999999998E-7</v>
      </c>
      <c r="Q42" s="22">
        <v>6.3010000000000002</v>
      </c>
      <c r="R42" s="5" t="s">
        <v>589</v>
      </c>
      <c r="S42" s="9" t="s">
        <v>36</v>
      </c>
      <c r="T42" s="7" t="s">
        <v>30</v>
      </c>
      <c r="AF42" s="9" t="s">
        <v>31</v>
      </c>
      <c r="AG42" s="9" t="s">
        <v>31</v>
      </c>
    </row>
    <row r="43" spans="1:33" x14ac:dyDescent="0.25">
      <c r="A43">
        <v>1639</v>
      </c>
      <c r="B43" t="s">
        <v>27</v>
      </c>
      <c r="C43" t="s">
        <v>28</v>
      </c>
      <c r="D43" t="s">
        <v>29</v>
      </c>
      <c r="E43" s="2" t="s">
        <v>30</v>
      </c>
      <c r="I43" s="4" t="s">
        <v>31</v>
      </c>
      <c r="J43" s="4" t="s">
        <v>32</v>
      </c>
      <c r="K43" s="4">
        <v>0.8</v>
      </c>
      <c r="L43" s="4" t="s">
        <v>33</v>
      </c>
      <c r="M43" s="4">
        <v>6.1</v>
      </c>
      <c r="N43" s="4" t="s">
        <v>34</v>
      </c>
      <c r="O43" s="5" t="s">
        <v>31</v>
      </c>
      <c r="P43" s="5">
        <v>6.9999999999999997E-7</v>
      </c>
      <c r="Q43" s="22">
        <v>6.1548999999999996</v>
      </c>
      <c r="R43" s="5" t="s">
        <v>35</v>
      </c>
      <c r="S43" s="9" t="s">
        <v>36</v>
      </c>
      <c r="T43" s="7" t="s">
        <v>30</v>
      </c>
      <c r="AB43" t="s">
        <v>37</v>
      </c>
      <c r="AF43" s="9" t="s">
        <v>31</v>
      </c>
      <c r="AG43" s="9" t="s">
        <v>31</v>
      </c>
    </row>
    <row r="44" spans="1:33" x14ac:dyDescent="0.25">
      <c r="A44">
        <v>1640</v>
      </c>
      <c r="B44" t="s">
        <v>27</v>
      </c>
      <c r="C44" t="s">
        <v>600</v>
      </c>
      <c r="D44" t="s">
        <v>601</v>
      </c>
      <c r="E44" s="2" t="s">
        <v>30</v>
      </c>
      <c r="I44" s="4" t="s">
        <v>30</v>
      </c>
      <c r="O44" s="5" t="s">
        <v>31</v>
      </c>
      <c r="P44" s="5">
        <v>5.9999999999999997E-7</v>
      </c>
      <c r="Q44" s="22">
        <v>6.2218</v>
      </c>
      <c r="R44" s="5" t="s">
        <v>35</v>
      </c>
      <c r="S44" s="9" t="s">
        <v>36</v>
      </c>
      <c r="T44" s="7" t="s">
        <v>30</v>
      </c>
      <c r="AB44" t="s">
        <v>37</v>
      </c>
      <c r="AF44" s="9" t="s">
        <v>31</v>
      </c>
      <c r="AG44" s="9" t="s">
        <v>31</v>
      </c>
    </row>
    <row r="45" spans="1:33" x14ac:dyDescent="0.25">
      <c r="A45" s="16">
        <v>1641</v>
      </c>
      <c r="B45" s="16" t="s">
        <v>27</v>
      </c>
      <c r="C45" s="16" t="s">
        <v>566</v>
      </c>
      <c r="D45" s="16" t="s">
        <v>567</v>
      </c>
      <c r="E45" s="2" t="s">
        <v>30</v>
      </c>
      <c r="I45" s="4" t="s">
        <v>31</v>
      </c>
      <c r="J45" s="4" t="s">
        <v>32</v>
      </c>
      <c r="K45" s="4">
        <v>0.3</v>
      </c>
      <c r="L45" s="4" t="s">
        <v>33</v>
      </c>
      <c r="M45" s="4">
        <v>6.52</v>
      </c>
      <c r="N45" s="4" t="s">
        <v>34</v>
      </c>
      <c r="O45" s="5" t="s">
        <v>30</v>
      </c>
      <c r="S45" s="17" t="s">
        <v>36</v>
      </c>
      <c r="T45" s="7" t="s">
        <v>30</v>
      </c>
      <c r="AB45" s="16"/>
      <c r="AC45" s="28"/>
      <c r="AD45" s="28"/>
      <c r="AE45" s="29"/>
      <c r="AF45" s="9" t="s">
        <v>31</v>
      </c>
      <c r="AG45" s="9" t="s">
        <v>31</v>
      </c>
    </row>
    <row r="46" spans="1:33" x14ac:dyDescent="0.25">
      <c r="A46">
        <v>1642</v>
      </c>
      <c r="B46" t="s">
        <v>27</v>
      </c>
      <c r="C46" t="s">
        <v>38</v>
      </c>
      <c r="D46" t="s">
        <v>39</v>
      </c>
      <c r="E46" s="2" t="s">
        <v>30</v>
      </c>
      <c r="I46" s="4" t="s">
        <v>31</v>
      </c>
      <c r="J46" s="4" t="s">
        <v>32</v>
      </c>
      <c r="K46" s="4">
        <v>0.2</v>
      </c>
      <c r="L46" s="4" t="s">
        <v>33</v>
      </c>
      <c r="M46" s="4">
        <v>6.7</v>
      </c>
      <c r="N46" s="4" t="s">
        <v>34</v>
      </c>
      <c r="O46" s="5" t="s">
        <v>31</v>
      </c>
      <c r="P46" s="5">
        <v>2.3999999999999999E-6</v>
      </c>
      <c r="Q46" s="22">
        <v>5.6197999999999997</v>
      </c>
      <c r="R46" s="5" t="s">
        <v>35</v>
      </c>
      <c r="S46" s="9" t="s">
        <v>36</v>
      </c>
      <c r="T46" s="7" t="s">
        <v>30</v>
      </c>
      <c r="AB46" t="s">
        <v>37</v>
      </c>
      <c r="AF46" s="9" t="s">
        <v>31</v>
      </c>
      <c r="AG46" s="9" t="s">
        <v>31</v>
      </c>
    </row>
    <row r="47" spans="1:33" x14ac:dyDescent="0.25">
      <c r="A47">
        <v>1644</v>
      </c>
      <c r="B47" t="s">
        <v>27</v>
      </c>
      <c r="C47" t="s">
        <v>602</v>
      </c>
      <c r="D47" t="s">
        <v>603</v>
      </c>
      <c r="E47" s="2" t="s">
        <v>30</v>
      </c>
      <c r="I47" s="4" t="s">
        <v>30</v>
      </c>
      <c r="O47" s="5" t="s">
        <v>31</v>
      </c>
      <c r="P47" s="5">
        <v>1.3599999999999999E-6</v>
      </c>
      <c r="Q47" s="22">
        <v>5.8665000000000003</v>
      </c>
      <c r="R47" s="5" t="s">
        <v>604</v>
      </c>
      <c r="T47" s="7" t="s">
        <v>30</v>
      </c>
      <c r="AF47" s="9" t="s">
        <v>30</v>
      </c>
      <c r="AG47" s="9" t="s">
        <v>31</v>
      </c>
    </row>
    <row r="48" spans="1:33" x14ac:dyDescent="0.25">
      <c r="A48">
        <v>1645</v>
      </c>
      <c r="B48" t="s">
        <v>27</v>
      </c>
      <c r="C48" t="s">
        <v>1613</v>
      </c>
      <c r="D48" t="s">
        <v>1614</v>
      </c>
      <c r="E48" s="2" t="s">
        <v>30</v>
      </c>
      <c r="I48" s="4" t="s">
        <v>30</v>
      </c>
      <c r="O48" s="5" t="s">
        <v>31</v>
      </c>
      <c r="P48" s="5">
        <v>6.3999999999999997E-6</v>
      </c>
      <c r="Q48" s="22">
        <v>5.1938000000000004</v>
      </c>
      <c r="R48" s="5" t="s">
        <v>1606</v>
      </c>
      <c r="S48" s="9" t="s">
        <v>36</v>
      </c>
      <c r="T48" s="7" t="s">
        <v>31</v>
      </c>
      <c r="U48" s="7">
        <v>123195939</v>
      </c>
      <c r="V48" s="7" t="s">
        <v>1607</v>
      </c>
      <c r="W48" s="7" t="s">
        <v>1612</v>
      </c>
      <c r="X48" s="7" t="s">
        <v>49</v>
      </c>
      <c r="Y48" s="7" t="s">
        <v>805</v>
      </c>
      <c r="Z48" s="7">
        <v>5.8</v>
      </c>
      <c r="AA48" s="18">
        <v>5.2366000000000001</v>
      </c>
      <c r="AF48" s="9" t="s">
        <v>30</v>
      </c>
      <c r="AG48" s="9" t="s">
        <v>31</v>
      </c>
    </row>
    <row r="49" spans="1:33" x14ac:dyDescent="0.25">
      <c r="A49">
        <v>1646</v>
      </c>
      <c r="B49" t="s">
        <v>27</v>
      </c>
      <c r="C49" t="s">
        <v>1610</v>
      </c>
      <c r="D49" t="s">
        <v>1611</v>
      </c>
      <c r="E49" s="2" t="s">
        <v>30</v>
      </c>
      <c r="I49" s="4" t="s">
        <v>31</v>
      </c>
      <c r="J49" s="4" t="s">
        <v>49</v>
      </c>
      <c r="K49" s="4">
        <v>6.6</v>
      </c>
      <c r="L49" s="4" t="s">
        <v>33</v>
      </c>
      <c r="M49" s="4">
        <v>5.19</v>
      </c>
      <c r="N49" s="4" t="s">
        <v>43</v>
      </c>
      <c r="O49" s="5" t="s">
        <v>31</v>
      </c>
      <c r="P49" s="5">
        <v>7.4000000000000003E-6</v>
      </c>
      <c r="Q49" s="22">
        <v>5.1307999999999998</v>
      </c>
      <c r="R49" s="5" t="s">
        <v>1606</v>
      </c>
      <c r="S49" s="9" t="s">
        <v>36</v>
      </c>
      <c r="T49" s="7" t="s">
        <v>31</v>
      </c>
      <c r="U49" s="7">
        <v>123195937</v>
      </c>
      <c r="V49" s="7" t="s">
        <v>1607</v>
      </c>
      <c r="W49" s="7" t="s">
        <v>1612</v>
      </c>
      <c r="X49" s="7" t="s">
        <v>49</v>
      </c>
      <c r="Y49" s="7" t="s">
        <v>805</v>
      </c>
      <c r="Z49" s="7">
        <v>7.4</v>
      </c>
      <c r="AA49" s="18">
        <v>5.1307999999999998</v>
      </c>
      <c r="AF49" s="9" t="s">
        <v>30</v>
      </c>
      <c r="AG49" s="9" t="s">
        <v>31</v>
      </c>
    </row>
    <row r="50" spans="1:33" x14ac:dyDescent="0.25">
      <c r="A50">
        <v>1647</v>
      </c>
      <c r="B50" t="s">
        <v>27</v>
      </c>
      <c r="C50" t="s">
        <v>605</v>
      </c>
      <c r="D50" t="s">
        <v>606</v>
      </c>
      <c r="E50" s="2" t="s">
        <v>30</v>
      </c>
      <c r="I50" s="4" t="s">
        <v>30</v>
      </c>
      <c r="O50" s="5" t="s">
        <v>31</v>
      </c>
      <c r="P50" s="5">
        <v>6.8400000000000004E-7</v>
      </c>
      <c r="Q50" s="22">
        <v>6.1649000000000003</v>
      </c>
      <c r="R50" s="5" t="s">
        <v>607</v>
      </c>
      <c r="S50" s="9" t="s">
        <v>45</v>
      </c>
      <c r="T50" s="7" t="s">
        <v>30</v>
      </c>
      <c r="AB50" t="s">
        <v>46</v>
      </c>
      <c r="AF50" s="9" t="s">
        <v>31</v>
      </c>
      <c r="AG50" s="9" t="s">
        <v>31</v>
      </c>
    </row>
    <row r="51" spans="1:33" x14ac:dyDescent="0.25">
      <c r="A51">
        <v>1648</v>
      </c>
      <c r="B51" t="s">
        <v>27</v>
      </c>
      <c r="C51" t="s">
        <v>608</v>
      </c>
      <c r="D51" t="s">
        <v>609</v>
      </c>
      <c r="E51" s="2" t="s">
        <v>30</v>
      </c>
      <c r="I51" s="4" t="s">
        <v>30</v>
      </c>
      <c r="O51" s="5" t="s">
        <v>31</v>
      </c>
      <c r="P51" s="5">
        <v>5.1600000000000001E-7</v>
      </c>
      <c r="Q51" s="22">
        <v>6.2873999999999999</v>
      </c>
      <c r="R51" s="5" t="s">
        <v>607</v>
      </c>
      <c r="S51" s="9" t="s">
        <v>45</v>
      </c>
      <c r="T51" s="7" t="s">
        <v>30</v>
      </c>
      <c r="AB51" t="s">
        <v>46</v>
      </c>
      <c r="AF51" s="9" t="s">
        <v>31</v>
      </c>
      <c r="AG51" s="9" t="s">
        <v>31</v>
      </c>
    </row>
    <row r="52" spans="1:33" x14ac:dyDescent="0.25">
      <c r="A52">
        <v>1649</v>
      </c>
      <c r="B52" t="s">
        <v>27</v>
      </c>
      <c r="C52" t="s">
        <v>610</v>
      </c>
      <c r="D52" t="s">
        <v>611</v>
      </c>
      <c r="E52" s="2" t="s">
        <v>30</v>
      </c>
      <c r="I52" s="4" t="s">
        <v>30</v>
      </c>
      <c r="O52" s="5" t="s">
        <v>31</v>
      </c>
      <c r="P52" s="5">
        <v>1.6509999999999999E-6</v>
      </c>
      <c r="Q52" s="22">
        <v>5.7823000000000002</v>
      </c>
      <c r="R52" s="5" t="s">
        <v>612</v>
      </c>
      <c r="T52" s="7" t="s">
        <v>30</v>
      </c>
      <c r="AB52" t="s">
        <v>46</v>
      </c>
      <c r="AF52" s="9" t="s">
        <v>30</v>
      </c>
      <c r="AG52" s="9" t="s">
        <v>31</v>
      </c>
    </row>
    <row r="53" spans="1:33" x14ac:dyDescent="0.25">
      <c r="A53">
        <v>1650</v>
      </c>
      <c r="B53" t="s">
        <v>27</v>
      </c>
      <c r="C53" t="s">
        <v>613</v>
      </c>
      <c r="D53" t="s">
        <v>614</v>
      </c>
      <c r="E53" s="2" t="s">
        <v>30</v>
      </c>
      <c r="I53" s="4" t="s">
        <v>30</v>
      </c>
      <c r="O53" s="5" t="s">
        <v>31</v>
      </c>
      <c r="P53" s="5">
        <v>1.5060000000000001E-6</v>
      </c>
      <c r="Q53" s="22">
        <v>5.8221999999999996</v>
      </c>
      <c r="R53" s="5" t="s">
        <v>612</v>
      </c>
      <c r="T53" s="7" t="s">
        <v>30</v>
      </c>
      <c r="AB53" t="s">
        <v>46</v>
      </c>
      <c r="AF53" s="9" t="s">
        <v>30</v>
      </c>
      <c r="AG53" s="9" t="s">
        <v>31</v>
      </c>
    </row>
    <row r="54" spans="1:33" x14ac:dyDescent="0.25">
      <c r="A54">
        <v>1651</v>
      </c>
      <c r="B54" t="s">
        <v>27</v>
      </c>
      <c r="C54" t="s">
        <v>615</v>
      </c>
      <c r="D54" t="s">
        <v>616</v>
      </c>
      <c r="E54" s="2" t="s">
        <v>30</v>
      </c>
      <c r="I54" s="4" t="s">
        <v>30</v>
      </c>
      <c r="O54" s="5" t="s">
        <v>31</v>
      </c>
      <c r="P54" s="5">
        <v>1.9470000000000002E-6</v>
      </c>
      <c r="Q54" s="22">
        <v>5.7106000000000003</v>
      </c>
      <c r="R54" s="5" t="s">
        <v>617</v>
      </c>
      <c r="T54" s="7" t="s">
        <v>30</v>
      </c>
      <c r="AB54" t="s">
        <v>46</v>
      </c>
      <c r="AF54" s="9" t="s">
        <v>30</v>
      </c>
      <c r="AG54" s="9" t="s">
        <v>31</v>
      </c>
    </row>
    <row r="55" spans="1:33" x14ac:dyDescent="0.25">
      <c r="A55">
        <v>1652</v>
      </c>
      <c r="B55" t="s">
        <v>27</v>
      </c>
      <c r="C55" t="s">
        <v>618</v>
      </c>
      <c r="D55" t="s">
        <v>619</v>
      </c>
      <c r="E55" s="2" t="s">
        <v>30</v>
      </c>
      <c r="I55" s="4" t="s">
        <v>30</v>
      </c>
      <c r="O55" s="5" t="s">
        <v>31</v>
      </c>
      <c r="P55" s="5">
        <v>1.2500000000000001E-6</v>
      </c>
      <c r="Q55" s="22">
        <v>5.9031000000000002</v>
      </c>
      <c r="R55" s="5" t="s">
        <v>617</v>
      </c>
      <c r="T55" s="7" t="s">
        <v>30</v>
      </c>
      <c r="AB55" t="s">
        <v>46</v>
      </c>
      <c r="AF55" s="9" t="s">
        <v>30</v>
      </c>
      <c r="AG55" s="9" t="s">
        <v>31</v>
      </c>
    </row>
    <row r="56" spans="1:33" x14ac:dyDescent="0.25">
      <c r="A56">
        <v>1654</v>
      </c>
      <c r="B56" t="s">
        <v>27</v>
      </c>
      <c r="C56" t="s">
        <v>1615</v>
      </c>
      <c r="D56" t="s">
        <v>1616</v>
      </c>
      <c r="E56" s="2" t="s">
        <v>30</v>
      </c>
      <c r="I56" s="4" t="s">
        <v>30</v>
      </c>
      <c r="O56" s="5" t="s">
        <v>31</v>
      </c>
      <c r="P56" s="5">
        <v>3.0300000000000001E-5</v>
      </c>
      <c r="Q56" s="22">
        <v>4.5186000000000002</v>
      </c>
      <c r="R56" s="5" t="s">
        <v>1606</v>
      </c>
      <c r="S56" s="9" t="s">
        <v>36</v>
      </c>
      <c r="T56" s="7" t="s">
        <v>31</v>
      </c>
      <c r="U56" s="7">
        <v>123195941</v>
      </c>
      <c r="V56" s="7" t="s">
        <v>1607</v>
      </c>
      <c r="W56" s="7" t="s">
        <v>1413</v>
      </c>
      <c r="X56" s="7" t="s">
        <v>49</v>
      </c>
      <c r="Y56" s="7" t="s">
        <v>805</v>
      </c>
      <c r="Z56" s="7">
        <v>41.2</v>
      </c>
      <c r="AA56" s="18">
        <v>4.3851000000000004</v>
      </c>
      <c r="AF56" s="9" t="s">
        <v>30</v>
      </c>
      <c r="AG56" s="9" t="s">
        <v>30</v>
      </c>
    </row>
    <row r="57" spans="1:33" x14ac:dyDescent="0.25">
      <c r="A57">
        <v>1659</v>
      </c>
      <c r="B57" t="s">
        <v>27</v>
      </c>
      <c r="C57" t="s">
        <v>1402</v>
      </c>
      <c r="D57" t="s">
        <v>1403</v>
      </c>
      <c r="E57" s="2" t="s">
        <v>31</v>
      </c>
      <c r="F57" s="2">
        <v>144</v>
      </c>
      <c r="G57" s="2">
        <v>57</v>
      </c>
      <c r="H57" s="20">
        <v>4.2441251443275085</v>
      </c>
      <c r="I57" s="4" t="s">
        <v>31</v>
      </c>
      <c r="J57" s="4" t="s">
        <v>49</v>
      </c>
      <c r="K57" s="4">
        <v>57</v>
      </c>
      <c r="L57" s="4" t="s">
        <v>33</v>
      </c>
      <c r="M57" s="4">
        <v>4.24</v>
      </c>
      <c r="N57" s="4" t="s">
        <v>196</v>
      </c>
      <c r="O57" s="5" t="s">
        <v>31</v>
      </c>
      <c r="P57" s="5">
        <v>5.7000000000000003E-5</v>
      </c>
      <c r="Q57" s="22">
        <v>4.2441000000000004</v>
      </c>
      <c r="R57" s="5" t="s">
        <v>1154</v>
      </c>
      <c r="S57" s="9" t="s">
        <v>45</v>
      </c>
      <c r="T57" s="7" t="s">
        <v>31</v>
      </c>
      <c r="U57" s="7">
        <v>122741945</v>
      </c>
      <c r="V57" s="7" t="s">
        <v>1395</v>
      </c>
      <c r="W57" s="7" t="s">
        <v>812</v>
      </c>
      <c r="X57" s="7" t="s">
        <v>49</v>
      </c>
      <c r="Y57" s="7" t="s">
        <v>805</v>
      </c>
      <c r="Z57" s="7">
        <v>57</v>
      </c>
      <c r="AA57" s="18">
        <v>4.2441000000000004</v>
      </c>
      <c r="AB57" t="s">
        <v>46</v>
      </c>
      <c r="AF57" s="9" t="s">
        <v>30</v>
      </c>
      <c r="AG57" s="9" t="s">
        <v>30</v>
      </c>
    </row>
    <row r="58" spans="1:33" x14ac:dyDescent="0.25">
      <c r="A58">
        <v>1660</v>
      </c>
      <c r="B58" t="s">
        <v>27</v>
      </c>
      <c r="C58" t="s">
        <v>1400</v>
      </c>
      <c r="D58" t="s">
        <v>1401</v>
      </c>
      <c r="E58" s="2" t="s">
        <v>31</v>
      </c>
      <c r="F58" s="2">
        <v>142</v>
      </c>
      <c r="G58" s="2">
        <v>68</v>
      </c>
      <c r="H58" s="20">
        <v>4.1674910872937634</v>
      </c>
      <c r="I58" s="4" t="s">
        <v>31</v>
      </c>
      <c r="J58" s="4" t="s">
        <v>49</v>
      </c>
      <c r="K58" s="4">
        <v>68</v>
      </c>
      <c r="L58" s="4" t="s">
        <v>33</v>
      </c>
      <c r="M58" s="4">
        <v>4.17</v>
      </c>
      <c r="N58" s="4" t="s">
        <v>196</v>
      </c>
      <c r="O58" s="5" t="s">
        <v>31</v>
      </c>
      <c r="P58" s="5">
        <v>6.7999999999999999E-5</v>
      </c>
      <c r="Q58" s="22">
        <v>4.1675000000000004</v>
      </c>
      <c r="R58" s="5" t="s">
        <v>1154</v>
      </c>
      <c r="S58" s="9" t="s">
        <v>45</v>
      </c>
      <c r="T58" s="7" t="s">
        <v>31</v>
      </c>
      <c r="U58" s="7">
        <v>122741943</v>
      </c>
      <c r="V58" s="7" t="s">
        <v>1395</v>
      </c>
      <c r="W58" s="7" t="s">
        <v>812</v>
      </c>
      <c r="X58" s="7" t="s">
        <v>49</v>
      </c>
      <c r="Y58" s="7" t="s">
        <v>805</v>
      </c>
      <c r="Z58" s="7">
        <v>68</v>
      </c>
      <c r="AA58" s="18">
        <v>4.1675000000000004</v>
      </c>
      <c r="AB58" t="s">
        <v>46</v>
      </c>
      <c r="AF58" s="9" t="s">
        <v>30</v>
      </c>
      <c r="AG58" s="9" t="s">
        <v>30</v>
      </c>
    </row>
    <row r="59" spans="1:33" x14ac:dyDescent="0.25">
      <c r="A59">
        <v>1661</v>
      </c>
      <c r="B59" t="s">
        <v>27</v>
      </c>
      <c r="C59" t="s">
        <v>1152</v>
      </c>
      <c r="D59" t="s">
        <v>1153</v>
      </c>
      <c r="E59" s="2" t="s">
        <v>31</v>
      </c>
      <c r="F59" s="2">
        <v>143</v>
      </c>
      <c r="G59" s="2">
        <v>63</v>
      </c>
      <c r="H59" s="20">
        <v>4.2006594505464179</v>
      </c>
      <c r="I59" s="4" t="s">
        <v>31</v>
      </c>
      <c r="J59" s="4" t="s">
        <v>49</v>
      </c>
      <c r="K59" s="4">
        <v>63</v>
      </c>
      <c r="L59" s="4" t="s">
        <v>33</v>
      </c>
      <c r="M59" s="4">
        <v>4.2</v>
      </c>
      <c r="N59" s="4" t="s">
        <v>196</v>
      </c>
      <c r="O59" s="5" t="s">
        <v>31</v>
      </c>
      <c r="P59" s="5">
        <v>6.3E-5</v>
      </c>
      <c r="Q59" s="22">
        <v>4.2007000000000003</v>
      </c>
      <c r="R59" s="5" t="s">
        <v>1154</v>
      </c>
      <c r="S59" s="9" t="s">
        <v>45</v>
      </c>
      <c r="T59" s="7" t="s">
        <v>31</v>
      </c>
      <c r="U59" s="7">
        <v>124189201</v>
      </c>
      <c r="V59" s="7" t="s">
        <v>1151</v>
      </c>
      <c r="X59" s="7" t="s">
        <v>49</v>
      </c>
      <c r="Y59" s="7" t="s">
        <v>805</v>
      </c>
      <c r="Z59" s="7">
        <v>63</v>
      </c>
      <c r="AA59" s="18">
        <v>4.2007000000000003</v>
      </c>
      <c r="AB59" t="s">
        <v>46</v>
      </c>
      <c r="AF59" s="9" t="s">
        <v>30</v>
      </c>
      <c r="AG59" s="9" t="s">
        <v>30</v>
      </c>
    </row>
    <row r="60" spans="1:33" x14ac:dyDescent="0.25">
      <c r="A60">
        <v>1662</v>
      </c>
      <c r="B60" t="s">
        <v>27</v>
      </c>
      <c r="C60" t="s">
        <v>1608</v>
      </c>
      <c r="D60" t="s">
        <v>1609</v>
      </c>
      <c r="E60" s="2" t="s">
        <v>30</v>
      </c>
      <c r="I60" s="4" t="s">
        <v>30</v>
      </c>
      <c r="O60" s="5" t="s">
        <v>31</v>
      </c>
      <c r="P60" s="5">
        <v>1.01E-5</v>
      </c>
      <c r="Q60" s="22">
        <v>4.9957000000000003</v>
      </c>
      <c r="R60" s="5" t="s">
        <v>1606</v>
      </c>
      <c r="S60" s="9" t="s">
        <v>36</v>
      </c>
      <c r="T60" s="7" t="s">
        <v>31</v>
      </c>
      <c r="U60" s="7">
        <v>123195935</v>
      </c>
      <c r="V60" s="7" t="s">
        <v>1607</v>
      </c>
      <c r="W60" s="7" t="s">
        <v>1413</v>
      </c>
      <c r="X60" s="7" t="s">
        <v>49</v>
      </c>
      <c r="Y60" s="7" t="s">
        <v>805</v>
      </c>
      <c r="Z60" s="7">
        <v>20.2</v>
      </c>
      <c r="AA60" s="18">
        <v>4.6946000000000003</v>
      </c>
      <c r="AF60" s="9" t="s">
        <v>30</v>
      </c>
      <c r="AG60" s="9" t="s">
        <v>31</v>
      </c>
    </row>
    <row r="61" spans="1:33" x14ac:dyDescent="0.25">
      <c r="A61">
        <v>1663</v>
      </c>
      <c r="B61" t="s">
        <v>27</v>
      </c>
      <c r="C61" t="s">
        <v>1604</v>
      </c>
      <c r="D61" t="s">
        <v>1605</v>
      </c>
      <c r="E61" s="2" t="s">
        <v>30</v>
      </c>
      <c r="I61" s="4" t="s">
        <v>30</v>
      </c>
      <c r="O61" s="5" t="s">
        <v>31</v>
      </c>
      <c r="P61" s="5">
        <v>1.22E-5</v>
      </c>
      <c r="Q61" s="22">
        <v>4.9135999999999997</v>
      </c>
      <c r="R61" s="5" t="s">
        <v>1606</v>
      </c>
      <c r="S61" s="9" t="s">
        <v>36</v>
      </c>
      <c r="T61" s="7" t="s">
        <v>31</v>
      </c>
      <c r="U61" s="7">
        <v>123195934</v>
      </c>
      <c r="V61" s="7" t="s">
        <v>1607</v>
      </c>
      <c r="W61" s="7" t="s">
        <v>1413</v>
      </c>
      <c r="X61" s="7" t="s">
        <v>49</v>
      </c>
      <c r="Y61" s="7" t="s">
        <v>805</v>
      </c>
      <c r="Z61" s="7">
        <v>16.399999999999999</v>
      </c>
      <c r="AA61" s="18">
        <v>4.7851999999999997</v>
      </c>
      <c r="AF61" s="9" t="s">
        <v>30</v>
      </c>
      <c r="AG61" s="9" t="s">
        <v>30</v>
      </c>
    </row>
    <row r="62" spans="1:33" x14ac:dyDescent="0.25">
      <c r="A62">
        <v>1668</v>
      </c>
      <c r="B62" t="s">
        <v>27</v>
      </c>
      <c r="C62" t="s">
        <v>1361</v>
      </c>
      <c r="D62" t="s">
        <v>1362</v>
      </c>
      <c r="E62" s="2" t="s">
        <v>30</v>
      </c>
      <c r="I62" s="4" t="s">
        <v>31</v>
      </c>
      <c r="J62" s="4" t="s">
        <v>49</v>
      </c>
      <c r="K62" s="4">
        <v>1.04</v>
      </c>
      <c r="L62" s="4" t="s">
        <v>33</v>
      </c>
      <c r="M62" s="4">
        <v>5.98</v>
      </c>
      <c r="N62" s="4" t="s">
        <v>95</v>
      </c>
      <c r="O62" s="5" t="s">
        <v>31</v>
      </c>
      <c r="P62" s="5">
        <v>1.04E-6</v>
      </c>
      <c r="Q62" s="22">
        <v>5.9829999999999997</v>
      </c>
      <c r="R62" s="5" t="s">
        <v>1363</v>
      </c>
      <c r="S62" s="9" t="s">
        <v>45</v>
      </c>
      <c r="T62" s="7" t="s">
        <v>31</v>
      </c>
      <c r="U62" s="7">
        <v>122360505</v>
      </c>
      <c r="V62" s="7" t="s">
        <v>1322</v>
      </c>
      <c r="W62" s="7" t="s">
        <v>812</v>
      </c>
      <c r="X62" s="7" t="s">
        <v>49</v>
      </c>
      <c r="Y62" s="7" t="s">
        <v>805</v>
      </c>
      <c r="Z62" s="7">
        <v>1.04</v>
      </c>
      <c r="AA62" s="18">
        <v>5.9829999999999997</v>
      </c>
      <c r="AB62" t="s">
        <v>46</v>
      </c>
      <c r="AF62" s="9" t="s">
        <v>30</v>
      </c>
      <c r="AG62" s="9" t="s">
        <v>31</v>
      </c>
    </row>
    <row r="63" spans="1:33" x14ac:dyDescent="0.25">
      <c r="A63">
        <v>1669</v>
      </c>
      <c r="B63" t="s">
        <v>27</v>
      </c>
      <c r="C63" t="s">
        <v>1238</v>
      </c>
      <c r="D63" t="s">
        <v>1239</v>
      </c>
      <c r="E63" s="2" t="s">
        <v>30</v>
      </c>
      <c r="I63" s="4" t="s">
        <v>30</v>
      </c>
      <c r="O63" s="5" t="s">
        <v>31</v>
      </c>
      <c r="P63" s="5">
        <v>6.5E-8</v>
      </c>
      <c r="Q63" s="22">
        <v>7.1871</v>
      </c>
      <c r="R63" s="5" t="s">
        <v>1138</v>
      </c>
      <c r="S63" s="9" t="s">
        <v>45</v>
      </c>
      <c r="T63" s="7" t="s">
        <v>31</v>
      </c>
      <c r="U63" s="7">
        <v>122232501</v>
      </c>
      <c r="V63" s="7" t="s">
        <v>1240</v>
      </c>
      <c r="W63" s="7" t="s">
        <v>812</v>
      </c>
      <c r="X63" s="7" t="s">
        <v>804</v>
      </c>
      <c r="Y63" s="7" t="s">
        <v>805</v>
      </c>
      <c r="Z63" s="7">
        <v>6.5000000000000002E-2</v>
      </c>
      <c r="AA63" s="18">
        <v>7.1871</v>
      </c>
      <c r="AF63" s="9" t="s">
        <v>31</v>
      </c>
      <c r="AG63" s="9" t="s">
        <v>31</v>
      </c>
    </row>
    <row r="64" spans="1:33" x14ac:dyDescent="0.25">
      <c r="A64">
        <v>1670</v>
      </c>
      <c r="B64" t="s">
        <v>27</v>
      </c>
      <c r="C64" t="s">
        <v>1241</v>
      </c>
      <c r="D64" t="s">
        <v>1242</v>
      </c>
      <c r="E64" s="2" t="s">
        <v>30</v>
      </c>
      <c r="I64" s="4" t="s">
        <v>30</v>
      </c>
      <c r="O64" s="5" t="s">
        <v>31</v>
      </c>
      <c r="P64" s="5">
        <v>6.3000000000000002E-9</v>
      </c>
      <c r="Q64" s="22">
        <v>8.2006999999999994</v>
      </c>
      <c r="R64" s="5" t="s">
        <v>1138</v>
      </c>
      <c r="S64" s="9" t="s">
        <v>45</v>
      </c>
      <c r="T64" s="7" t="s">
        <v>31</v>
      </c>
      <c r="U64" s="7">
        <v>122232506</v>
      </c>
      <c r="V64" s="7" t="s">
        <v>1240</v>
      </c>
      <c r="W64" s="7" t="s">
        <v>812</v>
      </c>
      <c r="X64" s="7" t="s">
        <v>804</v>
      </c>
      <c r="Y64" s="7" t="s">
        <v>805</v>
      </c>
      <c r="Z64" s="7">
        <v>6.3E-3</v>
      </c>
      <c r="AA64" s="18">
        <v>8.2006999999999994</v>
      </c>
      <c r="AF64" s="9" t="s">
        <v>31</v>
      </c>
      <c r="AG64" s="9" t="s">
        <v>31</v>
      </c>
    </row>
    <row r="65" spans="1:49" x14ac:dyDescent="0.25">
      <c r="A65">
        <v>1671</v>
      </c>
      <c r="B65" t="s">
        <v>27</v>
      </c>
      <c r="C65" t="s">
        <v>1317</v>
      </c>
      <c r="D65" t="s">
        <v>1318</v>
      </c>
      <c r="E65" s="2" t="s">
        <v>30</v>
      </c>
      <c r="I65" s="4" t="s">
        <v>31</v>
      </c>
      <c r="J65" s="4" t="s">
        <v>49</v>
      </c>
      <c r="K65" s="4">
        <v>0.61</v>
      </c>
      <c r="L65" s="4" t="s">
        <v>33</v>
      </c>
      <c r="M65" s="4">
        <v>6.21</v>
      </c>
      <c r="N65" s="4" t="s">
        <v>43</v>
      </c>
      <c r="O65" s="5" t="s">
        <v>31</v>
      </c>
      <c r="P65" s="5">
        <v>6.0999999999999998E-7</v>
      </c>
      <c r="Q65" s="22">
        <v>6.2146999999999997</v>
      </c>
      <c r="R65" s="5" t="s">
        <v>1315</v>
      </c>
      <c r="S65" s="9" t="s">
        <v>45</v>
      </c>
      <c r="T65" s="7" t="s">
        <v>31</v>
      </c>
      <c r="U65" s="7">
        <v>122278508</v>
      </c>
      <c r="V65" s="7" t="s">
        <v>1316</v>
      </c>
      <c r="W65" s="7" t="s">
        <v>812</v>
      </c>
      <c r="X65" s="7" t="s">
        <v>49</v>
      </c>
      <c r="Y65" s="7" t="s">
        <v>805</v>
      </c>
      <c r="Z65" s="7">
        <v>0.61</v>
      </c>
      <c r="AA65" s="18">
        <v>6.2146999999999997</v>
      </c>
      <c r="AF65" s="9" t="s">
        <v>31</v>
      </c>
      <c r="AG65" s="9" t="s">
        <v>31</v>
      </c>
    </row>
    <row r="66" spans="1:49" x14ac:dyDescent="0.25">
      <c r="A66">
        <v>1672</v>
      </c>
      <c r="B66" t="s">
        <v>27</v>
      </c>
      <c r="C66" t="s">
        <v>1313</v>
      </c>
      <c r="D66" t="s">
        <v>1314</v>
      </c>
      <c r="E66" s="2" t="s">
        <v>30</v>
      </c>
      <c r="I66" s="4" t="s">
        <v>31</v>
      </c>
      <c r="J66" s="4" t="s">
        <v>49</v>
      </c>
      <c r="K66" s="4">
        <v>0.23</v>
      </c>
      <c r="L66" s="4" t="s">
        <v>33</v>
      </c>
      <c r="M66" s="4">
        <v>6.64</v>
      </c>
      <c r="N66" s="4" t="s">
        <v>43</v>
      </c>
      <c r="O66" s="5" t="s">
        <v>31</v>
      </c>
      <c r="P66" s="5">
        <v>2.2999999999999999E-7</v>
      </c>
      <c r="Q66" s="22">
        <v>6.6383000000000001</v>
      </c>
      <c r="R66" s="5" t="s">
        <v>1315</v>
      </c>
      <c r="S66" s="9" t="s">
        <v>45</v>
      </c>
      <c r="T66" s="7" t="s">
        <v>31</v>
      </c>
      <c r="U66" s="7">
        <v>122278504</v>
      </c>
      <c r="V66" s="7" t="s">
        <v>1316</v>
      </c>
      <c r="W66" s="7" t="s">
        <v>812</v>
      </c>
      <c r="X66" s="7" t="s">
        <v>49</v>
      </c>
      <c r="Y66" s="7" t="s">
        <v>805</v>
      </c>
      <c r="Z66" s="7">
        <v>0.23</v>
      </c>
      <c r="AA66" s="18">
        <v>6.6383000000000001</v>
      </c>
      <c r="AF66" s="9" t="s">
        <v>31</v>
      </c>
      <c r="AG66" s="9" t="s">
        <v>31</v>
      </c>
    </row>
    <row r="67" spans="1:49" x14ac:dyDescent="0.25">
      <c r="A67">
        <v>1673</v>
      </c>
      <c r="B67" t="s">
        <v>27</v>
      </c>
      <c r="C67" t="s">
        <v>620</v>
      </c>
      <c r="D67" t="s">
        <v>621</v>
      </c>
      <c r="E67" s="2" t="s">
        <v>30</v>
      </c>
      <c r="I67" s="4" t="s">
        <v>30</v>
      </c>
      <c r="O67" s="5" t="s">
        <v>31</v>
      </c>
      <c r="P67" s="5">
        <v>4.6999999999999997E-5</v>
      </c>
      <c r="Q67" s="22">
        <v>4.3278999999999996</v>
      </c>
      <c r="R67" s="5" t="s">
        <v>622</v>
      </c>
      <c r="S67" s="9" t="s">
        <v>45</v>
      </c>
      <c r="T67" s="7" t="s">
        <v>30</v>
      </c>
      <c r="AB67" t="s">
        <v>46</v>
      </c>
      <c r="AF67" s="9" t="s">
        <v>30</v>
      </c>
      <c r="AG67" s="9" t="s">
        <v>30</v>
      </c>
    </row>
    <row r="68" spans="1:49" x14ac:dyDescent="0.25">
      <c r="A68">
        <v>1674</v>
      </c>
      <c r="B68" t="s">
        <v>27</v>
      </c>
      <c r="C68" t="s">
        <v>623</v>
      </c>
      <c r="D68" t="s">
        <v>624</v>
      </c>
      <c r="E68" s="2" t="s">
        <v>30</v>
      </c>
      <c r="I68" s="4" t="s">
        <v>30</v>
      </c>
      <c r="O68" s="5" t="s">
        <v>31</v>
      </c>
      <c r="P68" s="5">
        <v>3.0000000000000001E-5</v>
      </c>
      <c r="Q68" s="22">
        <v>4.5228999999999999</v>
      </c>
      <c r="R68" s="5" t="s">
        <v>622</v>
      </c>
      <c r="S68" s="9" t="s">
        <v>45</v>
      </c>
      <c r="T68" s="7" t="s">
        <v>30</v>
      </c>
      <c r="AB68" t="s">
        <v>46</v>
      </c>
      <c r="AF68" s="9" t="s">
        <v>30</v>
      </c>
      <c r="AG68" s="9" t="s">
        <v>30</v>
      </c>
    </row>
    <row r="69" spans="1:49" x14ac:dyDescent="0.25">
      <c r="A69">
        <v>1675</v>
      </c>
      <c r="B69" t="s">
        <v>27</v>
      </c>
      <c r="C69" t="s">
        <v>625</v>
      </c>
      <c r="D69" t="s">
        <v>626</v>
      </c>
      <c r="E69" s="2" t="s">
        <v>30</v>
      </c>
      <c r="I69" s="4" t="s">
        <v>30</v>
      </c>
      <c r="O69" s="5" t="s">
        <v>31</v>
      </c>
      <c r="P69" s="5">
        <v>2.5000000000000001E-5</v>
      </c>
      <c r="Q69" s="22">
        <v>4.6021000000000001</v>
      </c>
      <c r="R69" s="5" t="s">
        <v>622</v>
      </c>
      <c r="S69" s="9" t="s">
        <v>45</v>
      </c>
      <c r="T69" s="7" t="s">
        <v>30</v>
      </c>
      <c r="AB69" t="s">
        <v>46</v>
      </c>
      <c r="AF69" s="9" t="s">
        <v>30</v>
      </c>
      <c r="AG69" s="9" t="s">
        <v>30</v>
      </c>
    </row>
    <row r="70" spans="1:49" x14ac:dyDescent="0.25">
      <c r="A70">
        <v>1676</v>
      </c>
      <c r="B70" t="s">
        <v>27</v>
      </c>
      <c r="C70" t="s">
        <v>627</v>
      </c>
      <c r="D70" t="s">
        <v>628</v>
      </c>
      <c r="E70" s="2" t="s">
        <v>30</v>
      </c>
      <c r="I70" s="4" t="s">
        <v>30</v>
      </c>
      <c r="O70" s="5" t="s">
        <v>31</v>
      </c>
      <c r="P70" s="5">
        <v>1.7E-5</v>
      </c>
      <c r="Q70" s="22">
        <v>4.7695999999999996</v>
      </c>
      <c r="R70" s="5" t="s">
        <v>622</v>
      </c>
      <c r="S70" s="9" t="s">
        <v>45</v>
      </c>
      <c r="T70" s="7" t="s">
        <v>30</v>
      </c>
      <c r="AB70" t="s">
        <v>46</v>
      </c>
      <c r="AF70" s="9" t="s">
        <v>30</v>
      </c>
      <c r="AG70" s="9" t="s">
        <v>30</v>
      </c>
    </row>
    <row r="71" spans="1:49" x14ac:dyDescent="0.25">
      <c r="A71">
        <v>1677</v>
      </c>
      <c r="B71" t="s">
        <v>27</v>
      </c>
      <c r="C71" t="s">
        <v>629</v>
      </c>
      <c r="D71" t="s">
        <v>630</v>
      </c>
      <c r="E71" s="2" t="s">
        <v>30</v>
      </c>
      <c r="I71" s="4" t="s">
        <v>30</v>
      </c>
      <c r="O71" s="5" t="s">
        <v>31</v>
      </c>
      <c r="P71" s="5">
        <v>2.2929999999999999E-5</v>
      </c>
      <c r="Q71" s="22">
        <v>4.6395999999999997</v>
      </c>
      <c r="R71" s="5" t="s">
        <v>631</v>
      </c>
      <c r="S71" s="9" t="s">
        <v>45</v>
      </c>
      <c r="T71" s="7" t="s">
        <v>30</v>
      </c>
      <c r="AB71" t="s">
        <v>46</v>
      </c>
      <c r="AF71" s="9" t="s">
        <v>30</v>
      </c>
      <c r="AG71" s="9" t="s">
        <v>30</v>
      </c>
    </row>
    <row r="72" spans="1:49" x14ac:dyDescent="0.25">
      <c r="A72">
        <v>1678</v>
      </c>
      <c r="B72" t="s">
        <v>27</v>
      </c>
      <c r="C72" t="s">
        <v>632</v>
      </c>
      <c r="D72" t="s">
        <v>633</v>
      </c>
      <c r="E72" s="2" t="s">
        <v>30</v>
      </c>
      <c r="I72" s="4" t="s">
        <v>30</v>
      </c>
      <c r="O72" s="5" t="s">
        <v>31</v>
      </c>
      <c r="P72" s="5">
        <v>3.642E-5</v>
      </c>
      <c r="Q72" s="22">
        <v>4.4386999999999999</v>
      </c>
      <c r="R72" s="5" t="s">
        <v>631</v>
      </c>
      <c r="S72" s="9" t="s">
        <v>45</v>
      </c>
      <c r="T72" s="7" t="s">
        <v>30</v>
      </c>
      <c r="AB72" t="s">
        <v>46</v>
      </c>
      <c r="AF72" s="9" t="s">
        <v>30</v>
      </c>
      <c r="AG72" s="9" t="s">
        <v>30</v>
      </c>
    </row>
    <row r="73" spans="1:49" x14ac:dyDescent="0.25">
      <c r="A73">
        <v>1679</v>
      </c>
      <c r="B73" t="s">
        <v>27</v>
      </c>
      <c r="C73" t="s">
        <v>634</v>
      </c>
      <c r="D73" t="s">
        <v>635</v>
      </c>
      <c r="E73" s="2" t="s">
        <v>30</v>
      </c>
      <c r="I73" s="4" t="s">
        <v>30</v>
      </c>
      <c r="O73" s="5" t="s">
        <v>31</v>
      </c>
      <c r="P73" s="5">
        <v>1.9729999999999999E-5</v>
      </c>
      <c r="Q73" s="22">
        <v>4.7049000000000003</v>
      </c>
      <c r="R73" s="5" t="s">
        <v>631</v>
      </c>
      <c r="S73" s="9" t="s">
        <v>45</v>
      </c>
      <c r="T73" s="7" t="s">
        <v>30</v>
      </c>
      <c r="AB73" t="s">
        <v>46</v>
      </c>
      <c r="AF73" s="9" t="s">
        <v>30</v>
      </c>
      <c r="AG73" s="9" t="s">
        <v>30</v>
      </c>
    </row>
    <row r="74" spans="1:49" x14ac:dyDescent="0.25">
      <c r="A74">
        <v>1680</v>
      </c>
      <c r="B74" t="s">
        <v>27</v>
      </c>
      <c r="C74" t="s">
        <v>1280</v>
      </c>
      <c r="D74" t="s">
        <v>1281</v>
      </c>
      <c r="E74" s="2" t="s">
        <v>31</v>
      </c>
      <c r="F74" s="2" t="s">
        <v>1282</v>
      </c>
      <c r="G74" s="2">
        <v>0.7</v>
      </c>
      <c r="H74" s="20">
        <v>6.1549019599857431</v>
      </c>
      <c r="I74" s="4" t="s">
        <v>31</v>
      </c>
      <c r="J74" s="4" t="s">
        <v>49</v>
      </c>
      <c r="K74" s="4">
        <v>0.7</v>
      </c>
      <c r="L74" s="4" t="s">
        <v>33</v>
      </c>
      <c r="M74" s="4">
        <v>6.15</v>
      </c>
      <c r="N74" s="4" t="s">
        <v>95</v>
      </c>
      <c r="O74" s="5" t="s">
        <v>31</v>
      </c>
      <c r="P74" s="5">
        <v>6.9999999999999997E-7</v>
      </c>
      <c r="Q74" s="22">
        <v>6.1548999999999996</v>
      </c>
      <c r="R74" s="5" t="s">
        <v>1259</v>
      </c>
      <c r="S74" s="9" t="s">
        <v>45</v>
      </c>
      <c r="T74" s="7" t="s">
        <v>31</v>
      </c>
      <c r="U74" s="7">
        <v>122254917</v>
      </c>
      <c r="V74" s="7" t="s">
        <v>1246</v>
      </c>
      <c r="W74" s="7" t="s">
        <v>812</v>
      </c>
      <c r="X74" s="7" t="s">
        <v>49</v>
      </c>
      <c r="Y74" s="7" t="s">
        <v>805</v>
      </c>
      <c r="Z74" s="7">
        <v>0.7</v>
      </c>
      <c r="AA74" s="18">
        <v>6.1548999999999996</v>
      </c>
      <c r="AB74" t="s">
        <v>46</v>
      </c>
      <c r="AF74" s="9" t="s">
        <v>31</v>
      </c>
      <c r="AG74" s="9" t="s">
        <v>31</v>
      </c>
    </row>
    <row r="75" spans="1:49" x14ac:dyDescent="0.25">
      <c r="A75">
        <v>1681</v>
      </c>
      <c r="B75" t="s">
        <v>27</v>
      </c>
      <c r="C75" t="s">
        <v>1274</v>
      </c>
      <c r="D75" t="s">
        <v>1275</v>
      </c>
      <c r="E75" s="2" t="s">
        <v>31</v>
      </c>
      <c r="F75" s="2" t="s">
        <v>1276</v>
      </c>
      <c r="G75" s="2">
        <v>5.0999999999999997E-2</v>
      </c>
      <c r="H75" s="20">
        <v>7.2924298239020633</v>
      </c>
      <c r="I75" s="4" t="s">
        <v>31</v>
      </c>
      <c r="J75" s="4" t="s">
        <v>49</v>
      </c>
      <c r="K75" s="4">
        <v>5.0999999999999997E-2</v>
      </c>
      <c r="L75" s="4" t="s">
        <v>33</v>
      </c>
      <c r="M75" s="4">
        <v>7.29</v>
      </c>
      <c r="N75" s="4" t="s">
        <v>95</v>
      </c>
      <c r="O75" s="5" t="s">
        <v>31</v>
      </c>
      <c r="P75" s="5">
        <v>5.1E-8</v>
      </c>
      <c r="Q75" s="22">
        <v>7.2923999999999998</v>
      </c>
      <c r="R75" s="5" t="s">
        <v>1259</v>
      </c>
      <c r="S75" s="9" t="s">
        <v>45</v>
      </c>
      <c r="T75" s="7" t="s">
        <v>31</v>
      </c>
      <c r="U75" s="7">
        <v>122254915</v>
      </c>
      <c r="V75" s="7" t="s">
        <v>1246</v>
      </c>
      <c r="W75" s="7" t="s">
        <v>812</v>
      </c>
      <c r="X75" s="7" t="s">
        <v>49</v>
      </c>
      <c r="Y75" s="7" t="s">
        <v>805</v>
      </c>
      <c r="Z75" s="7">
        <v>5.0999999999999997E-2</v>
      </c>
      <c r="AA75" s="18">
        <v>7.2923999999999998</v>
      </c>
      <c r="AB75" t="s">
        <v>46</v>
      </c>
      <c r="AF75" s="9" t="s">
        <v>31</v>
      </c>
      <c r="AG75" s="9" t="s">
        <v>31</v>
      </c>
    </row>
    <row r="76" spans="1:49" x14ac:dyDescent="0.25">
      <c r="A76">
        <v>1682</v>
      </c>
      <c r="B76" t="s">
        <v>27</v>
      </c>
      <c r="C76" t="s">
        <v>1256</v>
      </c>
      <c r="D76" t="s">
        <v>1257</v>
      </c>
      <c r="E76" s="2" t="s">
        <v>31</v>
      </c>
      <c r="F76" s="2" t="s">
        <v>1258</v>
      </c>
      <c r="G76" s="2">
        <v>4.0999999999999996</v>
      </c>
      <c r="H76" s="20">
        <v>5.3872161432802645</v>
      </c>
      <c r="I76" s="4" t="s">
        <v>31</v>
      </c>
      <c r="J76" s="4" t="s">
        <v>49</v>
      </c>
      <c r="K76" s="4">
        <v>4.0999999999999996</v>
      </c>
      <c r="L76" s="4" t="s">
        <v>33</v>
      </c>
      <c r="M76" s="4">
        <v>5.39</v>
      </c>
      <c r="N76" s="4" t="s">
        <v>95</v>
      </c>
      <c r="O76" s="5" t="s">
        <v>31</v>
      </c>
      <c r="P76" s="5">
        <v>4.1099999999999996E-6</v>
      </c>
      <c r="Q76" s="22">
        <v>5.3861999999999997</v>
      </c>
      <c r="R76" s="5" t="s">
        <v>1259</v>
      </c>
      <c r="S76" s="9" t="s">
        <v>45</v>
      </c>
      <c r="T76" s="7" t="s">
        <v>31</v>
      </c>
      <c r="U76" s="7">
        <v>122254909</v>
      </c>
      <c r="V76" s="7" t="s">
        <v>1246</v>
      </c>
      <c r="W76" s="7" t="s">
        <v>812</v>
      </c>
      <c r="X76" s="7" t="s">
        <v>49</v>
      </c>
      <c r="Y76" s="7" t="s">
        <v>805</v>
      </c>
      <c r="Z76" s="7">
        <v>4.0999999999999996</v>
      </c>
      <c r="AA76" s="18">
        <v>5.3872</v>
      </c>
      <c r="AB76" t="s">
        <v>46</v>
      </c>
      <c r="AF76" s="9" t="s">
        <v>30</v>
      </c>
      <c r="AG76" s="9" t="s">
        <v>31</v>
      </c>
    </row>
    <row r="77" spans="1:49" x14ac:dyDescent="0.25">
      <c r="A77">
        <v>1683</v>
      </c>
      <c r="B77" t="s">
        <v>27</v>
      </c>
      <c r="C77" t="s">
        <v>1139</v>
      </c>
      <c r="D77" t="s">
        <v>1140</v>
      </c>
      <c r="E77" s="2" t="s">
        <v>30</v>
      </c>
      <c r="I77" s="4" t="s">
        <v>31</v>
      </c>
      <c r="J77" s="4" t="s">
        <v>42</v>
      </c>
      <c r="K77" s="4">
        <v>0.33</v>
      </c>
      <c r="L77" s="4" t="s">
        <v>33</v>
      </c>
      <c r="M77" s="4">
        <v>6.48</v>
      </c>
      <c r="N77" s="4" t="s">
        <v>43</v>
      </c>
      <c r="O77" s="5" t="s">
        <v>31</v>
      </c>
      <c r="P77" s="5">
        <v>3.3000000000000002E-7</v>
      </c>
      <c r="Q77" s="22">
        <v>6.4814999999999996</v>
      </c>
      <c r="R77" s="5" t="s">
        <v>1138</v>
      </c>
      <c r="S77" s="9" t="s">
        <v>45</v>
      </c>
      <c r="T77" s="7" t="s">
        <v>31</v>
      </c>
      <c r="U77" s="7">
        <v>121890136</v>
      </c>
      <c r="V77" s="7" t="s">
        <v>1095</v>
      </c>
      <c r="W77" s="7" t="s">
        <v>992</v>
      </c>
      <c r="X77" s="7" t="s">
        <v>804</v>
      </c>
      <c r="Y77" s="7" t="s">
        <v>805</v>
      </c>
      <c r="Z77" s="7">
        <v>0.33</v>
      </c>
      <c r="AA77" s="18">
        <v>6.4814999999999996</v>
      </c>
      <c r="AF77" s="9" t="s">
        <v>31</v>
      </c>
      <c r="AG77" s="9" t="s">
        <v>31</v>
      </c>
    </row>
    <row r="78" spans="1:49" x14ac:dyDescent="0.25">
      <c r="A78">
        <v>1684</v>
      </c>
      <c r="B78" t="s">
        <v>27</v>
      </c>
      <c r="C78" t="s">
        <v>1136</v>
      </c>
      <c r="D78" t="s">
        <v>1137</v>
      </c>
      <c r="E78" s="2" t="s">
        <v>30</v>
      </c>
      <c r="I78" s="4" t="s">
        <v>31</v>
      </c>
      <c r="J78" s="4" t="s">
        <v>42</v>
      </c>
      <c r="K78" s="4">
        <v>0.39</v>
      </c>
      <c r="L78" s="4" t="s">
        <v>33</v>
      </c>
      <c r="M78" s="4">
        <v>6.41</v>
      </c>
      <c r="N78" s="4" t="s">
        <v>43</v>
      </c>
      <c r="O78" s="5" t="s">
        <v>31</v>
      </c>
      <c r="P78" s="5">
        <v>3.9000000000000002E-7</v>
      </c>
      <c r="Q78" s="22">
        <v>6.4089</v>
      </c>
      <c r="R78" s="5" t="s">
        <v>1138</v>
      </c>
      <c r="S78" s="9" t="s">
        <v>45</v>
      </c>
      <c r="T78" s="7" t="s">
        <v>31</v>
      </c>
      <c r="U78" s="7">
        <v>121890135</v>
      </c>
      <c r="V78" s="7" t="s">
        <v>1095</v>
      </c>
      <c r="W78" s="7" t="s">
        <v>992</v>
      </c>
      <c r="X78" s="7" t="s">
        <v>804</v>
      </c>
      <c r="Y78" s="7" t="s">
        <v>805</v>
      </c>
      <c r="Z78" s="7">
        <v>0.39</v>
      </c>
      <c r="AA78" s="18">
        <v>6.4089</v>
      </c>
      <c r="AF78" s="9" t="s">
        <v>31</v>
      </c>
      <c r="AG78" s="9" t="s">
        <v>31</v>
      </c>
      <c r="AW78" s="9"/>
    </row>
    <row r="79" spans="1:49" x14ac:dyDescent="0.25">
      <c r="A79">
        <v>1685</v>
      </c>
      <c r="B79" t="s">
        <v>27</v>
      </c>
      <c r="C79" t="s">
        <v>1217</v>
      </c>
      <c r="D79" t="s">
        <v>1218</v>
      </c>
      <c r="E79" s="2" t="s">
        <v>30</v>
      </c>
      <c r="I79" s="4" t="s">
        <v>31</v>
      </c>
      <c r="J79" s="4" t="s">
        <v>49</v>
      </c>
      <c r="K79" s="4">
        <v>15.5</v>
      </c>
      <c r="L79" s="4" t="s">
        <v>33</v>
      </c>
      <c r="M79" s="4">
        <v>4.8099999999999996</v>
      </c>
      <c r="N79" s="4" t="s">
        <v>43</v>
      </c>
      <c r="O79" s="5" t="s">
        <v>31</v>
      </c>
      <c r="P79" s="5">
        <v>1.5500000000000001E-5</v>
      </c>
      <c r="Q79" s="22">
        <v>4.8097000000000003</v>
      </c>
      <c r="R79" s="5" t="s">
        <v>1219</v>
      </c>
      <c r="S79" s="9" t="s">
        <v>45</v>
      </c>
      <c r="T79" s="7" t="s">
        <v>31</v>
      </c>
      <c r="U79" s="7">
        <v>121831486</v>
      </c>
      <c r="V79" s="7" t="s">
        <v>1220</v>
      </c>
      <c r="W79" s="7" t="s">
        <v>812</v>
      </c>
      <c r="X79" s="7" t="s">
        <v>49</v>
      </c>
      <c r="Y79" s="7" t="s">
        <v>805</v>
      </c>
      <c r="Z79" s="7">
        <v>15.5</v>
      </c>
      <c r="AA79" s="18">
        <v>4.8097000000000003</v>
      </c>
      <c r="AB79" t="s">
        <v>37</v>
      </c>
      <c r="AF79" s="9" t="s">
        <v>30</v>
      </c>
      <c r="AG79" s="9" t="s">
        <v>30</v>
      </c>
    </row>
    <row r="80" spans="1:49" x14ac:dyDescent="0.25">
      <c r="A80">
        <v>1687</v>
      </c>
      <c r="B80" t="s">
        <v>27</v>
      </c>
      <c r="C80" t="s">
        <v>636</v>
      </c>
      <c r="D80" t="s">
        <v>637</v>
      </c>
      <c r="E80" s="2" t="s">
        <v>30</v>
      </c>
      <c r="I80" s="4" t="s">
        <v>30</v>
      </c>
      <c r="O80" s="5" t="s">
        <v>31</v>
      </c>
      <c r="P80" s="5">
        <v>6.5599999999999999E-6</v>
      </c>
      <c r="Q80" s="22">
        <v>5.1830999999999996</v>
      </c>
      <c r="R80" s="5">
        <v>0</v>
      </c>
      <c r="S80" s="9" t="s">
        <v>36</v>
      </c>
      <c r="T80" s="7" t="s">
        <v>30</v>
      </c>
      <c r="AB80" t="s">
        <v>37</v>
      </c>
      <c r="AF80" s="9" t="s">
        <v>30</v>
      </c>
      <c r="AG80" s="9" t="s">
        <v>31</v>
      </c>
    </row>
    <row r="81" spans="1:33" x14ac:dyDescent="0.25">
      <c r="A81">
        <v>1689</v>
      </c>
      <c r="B81" t="s">
        <v>27</v>
      </c>
      <c r="C81" t="s">
        <v>638</v>
      </c>
      <c r="D81" t="s">
        <v>639</v>
      </c>
      <c r="E81" s="2" t="s">
        <v>30</v>
      </c>
      <c r="I81" s="4" t="s">
        <v>30</v>
      </c>
      <c r="O81" s="5" t="s">
        <v>31</v>
      </c>
      <c r="P81" s="5">
        <v>1.3E-6</v>
      </c>
      <c r="Q81" s="22">
        <v>5.8860999999999999</v>
      </c>
      <c r="R81" s="5" t="s">
        <v>640</v>
      </c>
      <c r="S81" s="9" t="s">
        <v>45</v>
      </c>
      <c r="T81" s="7" t="s">
        <v>30</v>
      </c>
      <c r="AB81" t="s">
        <v>37</v>
      </c>
      <c r="AF81" s="9" t="s">
        <v>30</v>
      </c>
      <c r="AG81" s="9" t="s">
        <v>31</v>
      </c>
    </row>
    <row r="82" spans="1:33" x14ac:dyDescent="0.25">
      <c r="A82">
        <v>1690</v>
      </c>
      <c r="B82" t="s">
        <v>27</v>
      </c>
      <c r="C82" t="s">
        <v>1089</v>
      </c>
      <c r="D82" t="s">
        <v>1090</v>
      </c>
      <c r="E82" s="2" t="s">
        <v>30</v>
      </c>
      <c r="I82" s="4" t="s">
        <v>31</v>
      </c>
      <c r="J82" s="4" t="s">
        <v>42</v>
      </c>
      <c r="K82" s="4">
        <v>4.1000000000000003E-3</v>
      </c>
      <c r="L82" s="4" t="s">
        <v>33</v>
      </c>
      <c r="M82" s="4">
        <v>8.39</v>
      </c>
      <c r="N82" s="4" t="s">
        <v>43</v>
      </c>
      <c r="O82" s="5" t="s">
        <v>31</v>
      </c>
      <c r="P82" s="5">
        <v>4.1000000000000003E-9</v>
      </c>
      <c r="Q82" s="22">
        <v>8.3872</v>
      </c>
      <c r="R82" s="5" t="s">
        <v>44</v>
      </c>
      <c r="S82" s="9" t="s">
        <v>45</v>
      </c>
      <c r="T82" s="7" t="s">
        <v>31</v>
      </c>
      <c r="U82" s="7">
        <v>121613948</v>
      </c>
      <c r="V82" s="7" t="s">
        <v>1091</v>
      </c>
      <c r="X82" s="7" t="s">
        <v>49</v>
      </c>
      <c r="Y82" s="7" t="s">
        <v>805</v>
      </c>
      <c r="Z82" s="7">
        <v>1.7</v>
      </c>
      <c r="AA82" s="18">
        <v>5.7695999999999996</v>
      </c>
      <c r="AB82" t="s">
        <v>46</v>
      </c>
      <c r="AF82" s="9" t="s">
        <v>31</v>
      </c>
      <c r="AG82" s="9" t="s">
        <v>31</v>
      </c>
    </row>
    <row r="83" spans="1:33" x14ac:dyDescent="0.25">
      <c r="A83">
        <v>1691</v>
      </c>
      <c r="B83" t="s">
        <v>27</v>
      </c>
      <c r="C83" t="s">
        <v>40</v>
      </c>
      <c r="D83" t="s">
        <v>41</v>
      </c>
      <c r="E83" s="2" t="s">
        <v>30</v>
      </c>
      <c r="I83" s="4" t="s">
        <v>31</v>
      </c>
      <c r="J83" s="4" t="s">
        <v>42</v>
      </c>
      <c r="K83" s="4">
        <v>3.0999999999999999E-3</v>
      </c>
      <c r="L83" s="4" t="s">
        <v>33</v>
      </c>
      <c r="M83" s="4">
        <v>8.51</v>
      </c>
      <c r="N83" s="4" t="s">
        <v>43</v>
      </c>
      <c r="O83" s="5" t="s">
        <v>31</v>
      </c>
      <c r="P83" s="5">
        <v>3E-9</v>
      </c>
      <c r="Q83" s="22">
        <v>8.5228999999999999</v>
      </c>
      <c r="R83" s="5" t="s">
        <v>44</v>
      </c>
      <c r="S83" s="9" t="s">
        <v>45</v>
      </c>
      <c r="T83" s="7" t="s">
        <v>30</v>
      </c>
      <c r="AB83" t="s">
        <v>46</v>
      </c>
      <c r="AF83" s="9" t="s">
        <v>31</v>
      </c>
      <c r="AG83" s="9" t="s">
        <v>31</v>
      </c>
    </row>
    <row r="84" spans="1:33" x14ac:dyDescent="0.25">
      <c r="A84">
        <v>1692</v>
      </c>
      <c r="B84" t="s">
        <v>27</v>
      </c>
      <c r="C84" t="s">
        <v>1213</v>
      </c>
      <c r="D84" t="s">
        <v>1214</v>
      </c>
      <c r="E84" s="2" t="s">
        <v>31</v>
      </c>
      <c r="F84" s="2" t="s">
        <v>1215</v>
      </c>
      <c r="G84" s="2">
        <v>1.5</v>
      </c>
      <c r="H84" s="20">
        <v>5.8239087409443187</v>
      </c>
      <c r="I84" s="4" t="s">
        <v>30</v>
      </c>
      <c r="O84" s="5" t="s">
        <v>31</v>
      </c>
      <c r="P84" s="5">
        <v>1.5E-6</v>
      </c>
      <c r="Q84" s="22">
        <v>5.8239000000000001</v>
      </c>
      <c r="R84" s="5" t="s">
        <v>1216</v>
      </c>
      <c r="S84" s="9" t="s">
        <v>45</v>
      </c>
      <c r="T84" s="7" t="s">
        <v>31</v>
      </c>
      <c r="U84" s="7">
        <v>121686794</v>
      </c>
      <c r="V84" s="7" t="s">
        <v>1203</v>
      </c>
      <c r="W84" s="7" t="s">
        <v>812</v>
      </c>
      <c r="X84" s="7" t="s">
        <v>49</v>
      </c>
      <c r="Y84" s="7" t="s">
        <v>805</v>
      </c>
      <c r="Z84" s="7">
        <v>1.5</v>
      </c>
      <c r="AA84" s="18">
        <v>5.8239000000000001</v>
      </c>
      <c r="AB84" t="s">
        <v>46</v>
      </c>
      <c r="AF84" s="9" t="s">
        <v>30</v>
      </c>
      <c r="AG84" s="9" t="s">
        <v>31</v>
      </c>
    </row>
    <row r="85" spans="1:33" x14ac:dyDescent="0.25">
      <c r="A85">
        <v>1694</v>
      </c>
      <c r="B85" t="s">
        <v>27</v>
      </c>
      <c r="C85" t="s">
        <v>1209</v>
      </c>
      <c r="D85" t="s">
        <v>1210</v>
      </c>
      <c r="E85" s="2" t="s">
        <v>30</v>
      </c>
      <c r="I85" s="4" t="s">
        <v>31</v>
      </c>
      <c r="J85" s="4" t="s">
        <v>49</v>
      </c>
      <c r="K85" s="4">
        <v>38.57</v>
      </c>
      <c r="L85" s="4" t="s">
        <v>33</v>
      </c>
      <c r="M85" s="4">
        <v>4.41</v>
      </c>
      <c r="N85" s="4" t="s">
        <v>43</v>
      </c>
      <c r="O85" s="5" t="s">
        <v>31</v>
      </c>
      <c r="P85" s="5">
        <v>9.1099999999999992E-6</v>
      </c>
      <c r="Q85" s="22">
        <v>5.0404999999999998</v>
      </c>
      <c r="R85" s="5">
        <v>0</v>
      </c>
      <c r="S85" s="9" t="s">
        <v>45</v>
      </c>
      <c r="T85" s="7" t="s">
        <v>31</v>
      </c>
      <c r="U85" s="7">
        <v>121686496</v>
      </c>
      <c r="V85" s="7" t="s">
        <v>1203</v>
      </c>
      <c r="W85" s="7" t="s">
        <v>812</v>
      </c>
      <c r="X85" s="7" t="s">
        <v>804</v>
      </c>
      <c r="Y85" s="7" t="s">
        <v>805</v>
      </c>
      <c r="Z85" s="7">
        <v>9.1</v>
      </c>
      <c r="AA85" s="18">
        <v>5.0410000000000004</v>
      </c>
      <c r="AF85" s="9" t="s">
        <v>30</v>
      </c>
      <c r="AG85" s="9" t="s">
        <v>31</v>
      </c>
    </row>
    <row r="86" spans="1:33" x14ac:dyDescent="0.25">
      <c r="A86">
        <v>1695</v>
      </c>
      <c r="B86" t="s">
        <v>27</v>
      </c>
      <c r="C86" t="s">
        <v>1543</v>
      </c>
      <c r="D86" t="s">
        <v>1544</v>
      </c>
      <c r="E86" s="2" t="s">
        <v>30</v>
      </c>
      <c r="I86" s="4" t="s">
        <v>31</v>
      </c>
      <c r="J86" s="4" t="s">
        <v>49</v>
      </c>
      <c r="K86" s="4">
        <v>41.39</v>
      </c>
      <c r="L86" s="4" t="s">
        <v>33</v>
      </c>
      <c r="M86" s="4">
        <v>4.38</v>
      </c>
      <c r="N86" s="4" t="s">
        <v>43</v>
      </c>
      <c r="O86" s="5" t="s">
        <v>31</v>
      </c>
      <c r="P86" s="5">
        <v>9.9299999999999998E-6</v>
      </c>
      <c r="Q86" s="22">
        <v>5.0030999999999999</v>
      </c>
      <c r="R86" s="5" t="s">
        <v>1545</v>
      </c>
      <c r="S86" s="9" t="s">
        <v>45</v>
      </c>
      <c r="T86" s="7" t="s">
        <v>31</v>
      </c>
      <c r="U86" s="7">
        <v>123227342</v>
      </c>
      <c r="V86" s="7" t="s">
        <v>1490</v>
      </c>
      <c r="W86" s="7" t="s">
        <v>812</v>
      </c>
      <c r="X86" s="7" t="s">
        <v>804</v>
      </c>
      <c r="Y86" s="7" t="s">
        <v>805</v>
      </c>
      <c r="Z86" s="7">
        <v>9.93</v>
      </c>
      <c r="AA86" s="18">
        <v>5.0030999999999999</v>
      </c>
      <c r="AF86" s="9" t="s">
        <v>30</v>
      </c>
      <c r="AG86" s="9" t="s">
        <v>31</v>
      </c>
    </row>
    <row r="87" spans="1:33" x14ac:dyDescent="0.25">
      <c r="A87">
        <v>1696</v>
      </c>
      <c r="B87" t="s">
        <v>27</v>
      </c>
      <c r="C87" t="s">
        <v>641</v>
      </c>
      <c r="D87" t="s">
        <v>642</v>
      </c>
      <c r="E87" s="2" t="s">
        <v>30</v>
      </c>
      <c r="I87" s="4" t="s">
        <v>30</v>
      </c>
      <c r="O87" s="5" t="s">
        <v>31</v>
      </c>
      <c r="P87" s="5">
        <v>6.8000000000000001E-6</v>
      </c>
      <c r="Q87" s="22">
        <v>5.1675000000000004</v>
      </c>
      <c r="R87" s="5" t="s">
        <v>643</v>
      </c>
      <c r="S87" s="9" t="s">
        <v>45</v>
      </c>
      <c r="T87" s="7" t="s">
        <v>30</v>
      </c>
      <c r="AF87" s="9" t="s">
        <v>30</v>
      </c>
      <c r="AG87" s="9" t="s">
        <v>31</v>
      </c>
    </row>
    <row r="88" spans="1:33" x14ac:dyDescent="0.25">
      <c r="A88">
        <v>1697</v>
      </c>
      <c r="B88" t="s">
        <v>27</v>
      </c>
      <c r="C88" t="s">
        <v>1184</v>
      </c>
      <c r="D88" t="s">
        <v>1185</v>
      </c>
      <c r="E88" s="2" t="s">
        <v>30</v>
      </c>
      <c r="I88" s="4" t="s">
        <v>30</v>
      </c>
      <c r="O88" s="5" t="s">
        <v>31</v>
      </c>
      <c r="P88" s="5">
        <v>8.3999999999999992E-6</v>
      </c>
      <c r="Q88" s="22">
        <v>5.0757000000000003</v>
      </c>
      <c r="R88" s="5" t="s">
        <v>643</v>
      </c>
      <c r="S88" s="9" t="s">
        <v>45</v>
      </c>
      <c r="T88" s="7" t="s">
        <v>31</v>
      </c>
      <c r="U88" s="7">
        <v>20418912</v>
      </c>
      <c r="V88" s="7" t="s">
        <v>1186</v>
      </c>
      <c r="W88" s="7" t="s">
        <v>812</v>
      </c>
      <c r="X88" s="7" t="s">
        <v>49</v>
      </c>
      <c r="Y88" s="7" t="s">
        <v>805</v>
      </c>
      <c r="Z88" s="7">
        <v>8.4</v>
      </c>
      <c r="AA88" s="18">
        <v>5.0757000000000003</v>
      </c>
      <c r="AF88" s="9" t="s">
        <v>30</v>
      </c>
      <c r="AG88" s="9" t="s">
        <v>31</v>
      </c>
    </row>
    <row r="89" spans="1:33" x14ac:dyDescent="0.25">
      <c r="A89">
        <v>1700</v>
      </c>
      <c r="B89" t="s">
        <v>27</v>
      </c>
      <c r="C89" t="s">
        <v>1098</v>
      </c>
      <c r="D89" t="s">
        <v>1099</v>
      </c>
      <c r="E89" s="2" t="s">
        <v>31</v>
      </c>
      <c r="F89" s="2">
        <v>140</v>
      </c>
      <c r="G89" s="2">
        <v>6.1</v>
      </c>
      <c r="H89" s="20">
        <v>5.2146701649892329</v>
      </c>
      <c r="I89" s="4" t="s">
        <v>30</v>
      </c>
      <c r="O89" s="5" t="s">
        <v>31</v>
      </c>
      <c r="P89" s="5">
        <v>6.1E-6</v>
      </c>
      <c r="Q89" s="22">
        <v>5.2146999999999997</v>
      </c>
      <c r="R89" s="5" t="s">
        <v>643</v>
      </c>
      <c r="S89" s="9" t="s">
        <v>45</v>
      </c>
      <c r="T89" s="7" t="s">
        <v>31</v>
      </c>
      <c r="U89" s="7">
        <v>121890112</v>
      </c>
      <c r="V89" s="7" t="s">
        <v>1095</v>
      </c>
      <c r="W89" s="7" t="s">
        <v>992</v>
      </c>
      <c r="X89" s="7" t="s">
        <v>49</v>
      </c>
      <c r="Y89" s="7" t="s">
        <v>805</v>
      </c>
      <c r="Z89" s="7">
        <v>6.1</v>
      </c>
      <c r="AA89" s="18">
        <v>5.2146999999999997</v>
      </c>
      <c r="AF89" s="9" t="s">
        <v>30</v>
      </c>
      <c r="AG89" s="9" t="s">
        <v>31</v>
      </c>
    </row>
    <row r="90" spans="1:33" x14ac:dyDescent="0.25">
      <c r="A90">
        <v>1701</v>
      </c>
      <c r="B90" t="s">
        <v>27</v>
      </c>
      <c r="C90" t="s">
        <v>737</v>
      </c>
      <c r="D90" t="s">
        <v>738</v>
      </c>
      <c r="E90" s="2" t="s">
        <v>31</v>
      </c>
      <c r="F90" s="2">
        <v>94</v>
      </c>
      <c r="G90" s="2">
        <v>2.6</v>
      </c>
      <c r="H90" s="20">
        <v>5.5850266520291818</v>
      </c>
      <c r="I90" s="4" t="s">
        <v>30</v>
      </c>
      <c r="O90" s="5" t="s">
        <v>30</v>
      </c>
      <c r="S90" s="9" t="s">
        <v>45</v>
      </c>
      <c r="T90" s="7" t="s">
        <v>30</v>
      </c>
      <c r="AF90" s="9" t="s">
        <v>30</v>
      </c>
      <c r="AG90" s="9" t="s">
        <v>31</v>
      </c>
    </row>
    <row r="91" spans="1:33" x14ac:dyDescent="0.25">
      <c r="A91">
        <v>1704</v>
      </c>
      <c r="B91" t="s">
        <v>27</v>
      </c>
      <c r="C91" t="s">
        <v>1076</v>
      </c>
      <c r="D91" t="s">
        <v>1077</v>
      </c>
      <c r="E91" s="2" t="s">
        <v>30</v>
      </c>
      <c r="I91" s="4" t="s">
        <v>31</v>
      </c>
      <c r="J91" s="4" t="s">
        <v>42</v>
      </c>
      <c r="K91" s="4">
        <v>2.2000000000000002</v>
      </c>
      <c r="L91" s="4" t="s">
        <v>33</v>
      </c>
      <c r="M91" s="4">
        <v>5.66</v>
      </c>
      <c r="N91" s="4" t="s">
        <v>43</v>
      </c>
      <c r="O91" s="5" t="s">
        <v>31</v>
      </c>
      <c r="P91" s="5">
        <v>2.2000000000000001E-6</v>
      </c>
      <c r="Q91" s="22">
        <v>5.6576000000000004</v>
      </c>
      <c r="R91" s="5" t="s">
        <v>1078</v>
      </c>
      <c r="S91" s="9" t="s">
        <v>45</v>
      </c>
      <c r="T91" s="7" t="s">
        <v>31</v>
      </c>
      <c r="U91" s="7">
        <v>13138597</v>
      </c>
      <c r="V91" s="7" t="s">
        <v>1063</v>
      </c>
      <c r="X91" s="7" t="s">
        <v>804</v>
      </c>
      <c r="Y91" s="7" t="s">
        <v>805</v>
      </c>
      <c r="Z91" s="7">
        <v>2.2000000000000002</v>
      </c>
      <c r="AA91" s="18">
        <v>5.6576000000000004</v>
      </c>
      <c r="AB91" t="s">
        <v>37</v>
      </c>
      <c r="AF91" s="9" t="s">
        <v>30</v>
      </c>
      <c r="AG91" s="9" t="s">
        <v>31</v>
      </c>
    </row>
    <row r="92" spans="1:33" x14ac:dyDescent="0.25">
      <c r="A92">
        <v>1712</v>
      </c>
      <c r="B92" t="s">
        <v>27</v>
      </c>
      <c r="C92" t="s">
        <v>1204</v>
      </c>
      <c r="D92" t="s">
        <v>1205</v>
      </c>
      <c r="E92" s="2" t="s">
        <v>31</v>
      </c>
      <c r="F92" s="2" t="s">
        <v>1206</v>
      </c>
      <c r="G92" s="2">
        <v>0.03</v>
      </c>
      <c r="H92" s="20">
        <v>7.5228787452803374</v>
      </c>
      <c r="I92" s="4" t="s">
        <v>30</v>
      </c>
      <c r="O92" s="5" t="s">
        <v>30</v>
      </c>
      <c r="S92" s="9" t="s">
        <v>45</v>
      </c>
      <c r="T92" s="7" t="s">
        <v>31</v>
      </c>
      <c r="U92" s="7">
        <v>121686491</v>
      </c>
      <c r="V92" s="7" t="s">
        <v>1203</v>
      </c>
      <c r="W92" s="7" t="s">
        <v>812</v>
      </c>
      <c r="X92" s="7" t="s">
        <v>49</v>
      </c>
      <c r="Y92" s="7" t="s">
        <v>342</v>
      </c>
      <c r="Z92" s="7">
        <v>30</v>
      </c>
      <c r="AA92" s="18">
        <v>7.5228999999999999</v>
      </c>
      <c r="AB92" t="s">
        <v>37</v>
      </c>
      <c r="AF92" s="9" t="s">
        <v>31</v>
      </c>
      <c r="AG92" s="9" t="s">
        <v>31</v>
      </c>
    </row>
    <row r="93" spans="1:33" x14ac:dyDescent="0.25">
      <c r="A93">
        <v>1713</v>
      </c>
      <c r="B93" t="s">
        <v>27</v>
      </c>
      <c r="C93" t="s">
        <v>644</v>
      </c>
      <c r="D93" t="s">
        <v>645</v>
      </c>
      <c r="E93" s="2" t="s">
        <v>30</v>
      </c>
      <c r="I93" s="4" t="s">
        <v>30</v>
      </c>
      <c r="O93" s="5" t="s">
        <v>31</v>
      </c>
      <c r="P93" s="5">
        <v>1.7E-6</v>
      </c>
      <c r="Q93" s="22">
        <v>5.7695999999999996</v>
      </c>
      <c r="R93" s="5" t="s">
        <v>646</v>
      </c>
      <c r="S93" s="9" t="s">
        <v>45</v>
      </c>
      <c r="T93" s="7" t="s">
        <v>30</v>
      </c>
      <c r="AB93" t="s">
        <v>37</v>
      </c>
      <c r="AF93" s="9" t="s">
        <v>30</v>
      </c>
      <c r="AG93" s="9" t="s">
        <v>31</v>
      </c>
    </row>
    <row r="94" spans="1:33" x14ac:dyDescent="0.25">
      <c r="A94">
        <v>1714</v>
      </c>
      <c r="B94" t="s">
        <v>27</v>
      </c>
      <c r="C94" t="s">
        <v>647</v>
      </c>
      <c r="D94" t="s">
        <v>648</v>
      </c>
      <c r="E94" s="2" t="s">
        <v>30</v>
      </c>
      <c r="I94" s="4" t="s">
        <v>30</v>
      </c>
      <c r="O94" s="5" t="s">
        <v>31</v>
      </c>
      <c r="P94" s="5">
        <v>4.6999999999999999E-6</v>
      </c>
      <c r="Q94" s="22">
        <v>5.3278999999999996</v>
      </c>
      <c r="R94" s="5" t="s">
        <v>646</v>
      </c>
      <c r="S94" s="9" t="s">
        <v>45</v>
      </c>
      <c r="T94" s="7" t="s">
        <v>30</v>
      </c>
      <c r="AB94" t="s">
        <v>37</v>
      </c>
      <c r="AF94" s="9" t="s">
        <v>30</v>
      </c>
      <c r="AG94" s="9" t="s">
        <v>31</v>
      </c>
    </row>
    <row r="95" spans="1:33" x14ac:dyDescent="0.25">
      <c r="A95">
        <v>1716</v>
      </c>
      <c r="B95" t="s">
        <v>27</v>
      </c>
      <c r="C95" t="s">
        <v>1623</v>
      </c>
      <c r="D95" t="s">
        <v>1624</v>
      </c>
      <c r="E95" s="2" t="s">
        <v>30</v>
      </c>
      <c r="I95" s="4" t="s">
        <v>30</v>
      </c>
      <c r="O95" s="5" t="s">
        <v>30</v>
      </c>
      <c r="S95" s="9" t="s">
        <v>45</v>
      </c>
      <c r="T95" s="7" t="s">
        <v>31</v>
      </c>
      <c r="U95" s="7">
        <v>13157604</v>
      </c>
      <c r="V95" s="7" t="s">
        <v>1625</v>
      </c>
      <c r="W95" s="7" t="s">
        <v>803</v>
      </c>
      <c r="X95" s="7" t="s">
        <v>49</v>
      </c>
      <c r="Y95" s="7" t="s">
        <v>805</v>
      </c>
      <c r="Z95" s="7">
        <v>1.06</v>
      </c>
      <c r="AA95" s="18">
        <v>5.9747000000000003</v>
      </c>
      <c r="AF95" s="9" t="s">
        <v>30</v>
      </c>
      <c r="AG95" s="9" t="s">
        <v>31</v>
      </c>
    </row>
    <row r="96" spans="1:33" x14ac:dyDescent="0.25">
      <c r="A96">
        <v>1717</v>
      </c>
      <c r="B96" t="s">
        <v>27</v>
      </c>
      <c r="C96" t="s">
        <v>1092</v>
      </c>
      <c r="D96" t="s">
        <v>1093</v>
      </c>
      <c r="E96" s="2" t="s">
        <v>30</v>
      </c>
      <c r="I96" s="4" t="s">
        <v>31</v>
      </c>
      <c r="J96" s="4" t="s">
        <v>49</v>
      </c>
      <c r="K96" s="4">
        <v>4.76</v>
      </c>
      <c r="L96" s="4" t="s">
        <v>33</v>
      </c>
      <c r="M96" s="4">
        <v>5.47</v>
      </c>
      <c r="N96" s="4" t="s">
        <v>43</v>
      </c>
      <c r="O96" s="5" t="s">
        <v>31</v>
      </c>
      <c r="P96" s="5">
        <v>2.8999999999999998E-7</v>
      </c>
      <c r="Q96" s="22">
        <v>6.5376000000000003</v>
      </c>
      <c r="R96" s="5" t="s">
        <v>1094</v>
      </c>
      <c r="S96" s="9" t="s">
        <v>45</v>
      </c>
      <c r="T96" s="7" t="s">
        <v>31</v>
      </c>
      <c r="U96" s="7">
        <v>121890099</v>
      </c>
      <c r="V96" s="7" t="s">
        <v>1095</v>
      </c>
      <c r="W96" s="7" t="s">
        <v>992</v>
      </c>
      <c r="X96" s="7" t="s">
        <v>49</v>
      </c>
      <c r="Y96" s="7" t="s">
        <v>805</v>
      </c>
      <c r="Z96" s="7">
        <v>10</v>
      </c>
      <c r="AA96" s="18">
        <v>5</v>
      </c>
      <c r="AB96" t="s">
        <v>37</v>
      </c>
      <c r="AF96" s="9" t="s">
        <v>31</v>
      </c>
      <c r="AG96" s="9" t="s">
        <v>31</v>
      </c>
    </row>
    <row r="97" spans="1:49" x14ac:dyDescent="0.25">
      <c r="A97">
        <v>1718</v>
      </c>
      <c r="B97" t="s">
        <v>27</v>
      </c>
      <c r="C97" t="s">
        <v>741</v>
      </c>
      <c r="D97" t="s">
        <v>742</v>
      </c>
      <c r="E97" s="2" t="s">
        <v>31</v>
      </c>
      <c r="F97" s="2">
        <v>96</v>
      </c>
      <c r="G97" s="2">
        <v>5.5</v>
      </c>
      <c r="H97" s="20">
        <v>5.2596373105057559</v>
      </c>
      <c r="I97" s="4" t="s">
        <v>30</v>
      </c>
      <c r="O97" s="5" t="s">
        <v>30</v>
      </c>
      <c r="S97" s="9" t="s">
        <v>45</v>
      </c>
      <c r="T97" s="7" t="s">
        <v>30</v>
      </c>
      <c r="AF97" s="9" t="s">
        <v>30</v>
      </c>
      <c r="AG97" s="9" t="s">
        <v>31</v>
      </c>
    </row>
    <row r="98" spans="1:49" x14ac:dyDescent="0.25">
      <c r="A98">
        <v>1720</v>
      </c>
      <c r="B98" t="s">
        <v>27</v>
      </c>
      <c r="C98" t="s">
        <v>1004</v>
      </c>
      <c r="D98" t="s">
        <v>1005</v>
      </c>
      <c r="E98" s="2" t="s">
        <v>30</v>
      </c>
      <c r="I98" s="4" t="s">
        <v>31</v>
      </c>
      <c r="J98" s="4" t="s">
        <v>49</v>
      </c>
      <c r="K98" s="4">
        <v>0.5</v>
      </c>
      <c r="L98" s="4" t="s">
        <v>33</v>
      </c>
      <c r="M98" s="4">
        <v>6.3</v>
      </c>
      <c r="N98" s="4" t="s">
        <v>150</v>
      </c>
      <c r="O98" s="5" t="s">
        <v>31</v>
      </c>
      <c r="P98" s="5">
        <v>4.9999999999999998E-7</v>
      </c>
      <c r="Q98" s="22">
        <v>6.3010000000000002</v>
      </c>
      <c r="R98" s="5" t="s">
        <v>1006</v>
      </c>
      <c r="S98" s="9" t="s">
        <v>45</v>
      </c>
      <c r="T98" s="7" t="s">
        <v>31</v>
      </c>
      <c r="U98" s="7">
        <v>6058841</v>
      </c>
      <c r="V98" s="7" t="s">
        <v>1002</v>
      </c>
      <c r="W98" s="7" t="s">
        <v>1003</v>
      </c>
      <c r="X98" s="7" t="s">
        <v>49</v>
      </c>
      <c r="Y98" s="7" t="s">
        <v>805</v>
      </c>
      <c r="Z98" s="7">
        <v>0.5</v>
      </c>
      <c r="AA98" s="18">
        <v>6.3010000000000002</v>
      </c>
      <c r="AB98" t="s">
        <v>46</v>
      </c>
      <c r="AF98" s="9" t="s">
        <v>31</v>
      </c>
      <c r="AG98" s="9" t="s">
        <v>31</v>
      </c>
      <c r="AW98" s="9"/>
    </row>
    <row r="99" spans="1:49" x14ac:dyDescent="0.25">
      <c r="A99">
        <v>1721</v>
      </c>
      <c r="B99" t="s">
        <v>27</v>
      </c>
      <c r="C99" t="s">
        <v>1571</v>
      </c>
      <c r="D99" t="s">
        <v>1572</v>
      </c>
      <c r="E99" s="2" t="s">
        <v>30</v>
      </c>
      <c r="I99" s="4" t="s">
        <v>30</v>
      </c>
      <c r="O99" s="5" t="s">
        <v>31</v>
      </c>
      <c r="P99" s="5">
        <v>5.9999999999999995E-8</v>
      </c>
      <c r="Q99" s="22">
        <v>7.2218</v>
      </c>
      <c r="R99" s="5" t="s">
        <v>1573</v>
      </c>
      <c r="S99" s="9" t="s">
        <v>45</v>
      </c>
      <c r="T99" s="7" t="s">
        <v>31</v>
      </c>
      <c r="U99" s="7">
        <v>6138764</v>
      </c>
      <c r="V99" s="7" t="s">
        <v>1574</v>
      </c>
      <c r="W99" s="7" t="s">
        <v>812</v>
      </c>
      <c r="X99" s="7" t="s">
        <v>49</v>
      </c>
      <c r="Y99" s="7" t="s">
        <v>342</v>
      </c>
      <c r="Z99" s="7">
        <v>60</v>
      </c>
      <c r="AA99" s="18">
        <v>7.2218</v>
      </c>
      <c r="AB99" t="s">
        <v>37</v>
      </c>
      <c r="AF99" s="9" t="s">
        <v>31</v>
      </c>
      <c r="AG99" s="9" t="s">
        <v>31</v>
      </c>
    </row>
    <row r="100" spans="1:49" x14ac:dyDescent="0.25">
      <c r="A100">
        <v>1725</v>
      </c>
      <c r="B100" t="s">
        <v>27</v>
      </c>
      <c r="C100" t="s">
        <v>1010</v>
      </c>
      <c r="D100" t="s">
        <v>1011</v>
      </c>
      <c r="E100" s="2" t="s">
        <v>30</v>
      </c>
      <c r="I100" s="4" t="s">
        <v>30</v>
      </c>
      <c r="O100" s="5" t="s">
        <v>31</v>
      </c>
      <c r="P100" s="5">
        <v>6.2999999999999995E-8</v>
      </c>
      <c r="Q100" s="22">
        <v>7.2007000000000003</v>
      </c>
      <c r="R100" s="5" t="s">
        <v>1009</v>
      </c>
      <c r="S100" s="9" t="s">
        <v>45</v>
      </c>
      <c r="T100" s="7" t="s">
        <v>31</v>
      </c>
      <c r="U100" s="7">
        <v>6058867</v>
      </c>
      <c r="V100" s="7" t="s">
        <v>1002</v>
      </c>
      <c r="W100" s="7" t="s">
        <v>1003</v>
      </c>
      <c r="X100" s="7" t="s">
        <v>49</v>
      </c>
      <c r="Y100" s="7" t="s">
        <v>342</v>
      </c>
      <c r="Z100" s="7">
        <v>63</v>
      </c>
      <c r="AA100" s="18">
        <v>7.2007000000000003</v>
      </c>
      <c r="AB100" t="s">
        <v>37</v>
      </c>
      <c r="AF100" s="9" t="s">
        <v>31</v>
      </c>
      <c r="AG100" s="9" t="s">
        <v>31</v>
      </c>
    </row>
    <row r="101" spans="1:49" x14ac:dyDescent="0.25">
      <c r="A101">
        <v>1726</v>
      </c>
      <c r="B101" t="s">
        <v>27</v>
      </c>
      <c r="C101" t="s">
        <v>649</v>
      </c>
      <c r="D101" t="s">
        <v>650</v>
      </c>
      <c r="E101" s="2" t="s">
        <v>30</v>
      </c>
      <c r="I101" s="4" t="s">
        <v>30</v>
      </c>
      <c r="O101" s="5" t="s">
        <v>31</v>
      </c>
      <c r="P101" s="5">
        <v>5.2999999999999998E-8</v>
      </c>
      <c r="Q101" s="22">
        <v>7.2756999999999996</v>
      </c>
      <c r="R101" s="5" t="s">
        <v>651</v>
      </c>
      <c r="S101" s="9" t="s">
        <v>45</v>
      </c>
      <c r="T101" s="7" t="s">
        <v>30</v>
      </c>
      <c r="AF101" s="9" t="s">
        <v>31</v>
      </c>
      <c r="AG101" s="9" t="s">
        <v>31</v>
      </c>
    </row>
    <row r="102" spans="1:49" x14ac:dyDescent="0.25">
      <c r="A102">
        <v>1727</v>
      </c>
      <c r="B102" t="s">
        <v>27</v>
      </c>
      <c r="C102" t="s">
        <v>972</v>
      </c>
      <c r="D102" t="s">
        <v>973</v>
      </c>
      <c r="E102" s="2" t="s">
        <v>30</v>
      </c>
      <c r="I102" s="4" t="s">
        <v>30</v>
      </c>
      <c r="O102" s="5" t="s">
        <v>31</v>
      </c>
      <c r="P102" s="5">
        <v>6.39</v>
      </c>
      <c r="Q102" s="22">
        <v>6.39</v>
      </c>
      <c r="R102" s="5">
        <v>0</v>
      </c>
      <c r="S102" s="9" t="s">
        <v>45</v>
      </c>
      <c r="T102" s="7" t="s">
        <v>31</v>
      </c>
      <c r="U102" s="7">
        <v>3855834</v>
      </c>
      <c r="V102" s="7" t="s">
        <v>974</v>
      </c>
      <c r="W102" s="7" t="s">
        <v>975</v>
      </c>
      <c r="X102" s="7" t="s">
        <v>804</v>
      </c>
      <c r="Y102" s="7" t="s">
        <v>805</v>
      </c>
      <c r="Z102" s="7">
        <v>0</v>
      </c>
      <c r="AA102" s="18" t="s">
        <v>976</v>
      </c>
      <c r="AB102" t="s">
        <v>46</v>
      </c>
      <c r="AF102" s="9" t="s">
        <v>31</v>
      </c>
      <c r="AG102" s="9" t="s">
        <v>31</v>
      </c>
      <c r="AW102" s="9"/>
    </row>
    <row r="103" spans="1:49" x14ac:dyDescent="0.25">
      <c r="A103">
        <v>1728</v>
      </c>
      <c r="B103" t="s">
        <v>27</v>
      </c>
      <c r="C103" t="s">
        <v>47</v>
      </c>
      <c r="D103" t="s">
        <v>48</v>
      </c>
      <c r="E103" s="2" t="s">
        <v>30</v>
      </c>
      <c r="I103" s="4" t="s">
        <v>31</v>
      </c>
      <c r="J103" s="4" t="s">
        <v>49</v>
      </c>
      <c r="K103" s="4">
        <v>2.5000000000000001E-2</v>
      </c>
      <c r="L103" s="4" t="s">
        <v>33</v>
      </c>
      <c r="M103" s="4">
        <v>7.6</v>
      </c>
      <c r="N103" s="4" t="s">
        <v>50</v>
      </c>
      <c r="O103" s="5" t="s">
        <v>31</v>
      </c>
      <c r="P103" s="5">
        <v>2.4999999999999999E-8</v>
      </c>
      <c r="Q103" s="22">
        <v>7.6021000000000001</v>
      </c>
      <c r="R103" s="5" t="s">
        <v>51</v>
      </c>
      <c r="S103" s="9" t="s">
        <v>45</v>
      </c>
      <c r="T103" s="7" t="s">
        <v>30</v>
      </c>
      <c r="AF103" s="9" t="s">
        <v>31</v>
      </c>
      <c r="AG103" s="9" t="s">
        <v>31</v>
      </c>
    </row>
    <row r="104" spans="1:49" x14ac:dyDescent="0.25">
      <c r="A104" s="16">
        <v>1729</v>
      </c>
      <c r="B104" s="16" t="s">
        <v>27</v>
      </c>
      <c r="C104" s="16" t="s">
        <v>564</v>
      </c>
      <c r="D104" s="16" t="s">
        <v>565</v>
      </c>
      <c r="E104" s="2" t="s">
        <v>30</v>
      </c>
      <c r="I104" s="4" t="s">
        <v>31</v>
      </c>
      <c r="J104" s="4" t="s">
        <v>93</v>
      </c>
      <c r="K104" s="4">
        <v>100</v>
      </c>
      <c r="L104" s="4" t="s">
        <v>94</v>
      </c>
      <c r="M104" s="4">
        <v>7.28</v>
      </c>
      <c r="N104" s="4" t="s">
        <v>50</v>
      </c>
      <c r="O104" s="5" t="s">
        <v>30</v>
      </c>
      <c r="S104" s="17" t="s">
        <v>45</v>
      </c>
      <c r="T104" s="7" t="s">
        <v>30</v>
      </c>
      <c r="AB104" s="16"/>
      <c r="AC104" s="28"/>
      <c r="AD104" s="28"/>
      <c r="AE104" s="29"/>
      <c r="AF104" s="9" t="s">
        <v>31</v>
      </c>
      <c r="AG104" s="9" t="s">
        <v>31</v>
      </c>
    </row>
    <row r="105" spans="1:49" x14ac:dyDescent="0.25">
      <c r="A105">
        <v>1730</v>
      </c>
      <c r="B105" t="s">
        <v>27</v>
      </c>
      <c r="C105" t="s">
        <v>52</v>
      </c>
      <c r="D105" t="s">
        <v>53</v>
      </c>
      <c r="E105" s="2" t="s">
        <v>30</v>
      </c>
      <c r="I105" s="4" t="s">
        <v>31</v>
      </c>
      <c r="J105" s="4" t="s">
        <v>49</v>
      </c>
      <c r="K105" s="4">
        <v>2.3E-2</v>
      </c>
      <c r="L105" s="4" t="s">
        <v>33</v>
      </c>
      <c r="M105" s="4">
        <v>7.64</v>
      </c>
      <c r="N105" s="4" t="s">
        <v>50</v>
      </c>
      <c r="O105" s="5" t="s">
        <v>31</v>
      </c>
      <c r="P105" s="5">
        <v>2.3000000000000001E-8</v>
      </c>
      <c r="Q105" s="22">
        <v>7.6383000000000001</v>
      </c>
      <c r="R105" s="5" t="s">
        <v>51</v>
      </c>
      <c r="S105" s="9" t="s">
        <v>45</v>
      </c>
      <c r="T105" s="7" t="s">
        <v>30</v>
      </c>
      <c r="AF105" s="9" t="s">
        <v>31</v>
      </c>
      <c r="AG105" s="9" t="s">
        <v>31</v>
      </c>
    </row>
    <row r="106" spans="1:49" x14ac:dyDescent="0.25">
      <c r="A106">
        <v>1731</v>
      </c>
      <c r="B106" t="s">
        <v>27</v>
      </c>
      <c r="C106" t="s">
        <v>54</v>
      </c>
      <c r="D106" t="s">
        <v>55</v>
      </c>
      <c r="E106" s="2" t="s">
        <v>30</v>
      </c>
      <c r="I106" s="4" t="s">
        <v>31</v>
      </c>
      <c r="J106" s="4" t="s">
        <v>49</v>
      </c>
      <c r="K106" s="4">
        <v>3.4000000000000002E-2</v>
      </c>
      <c r="L106" s="4" t="s">
        <v>33</v>
      </c>
      <c r="M106" s="4">
        <v>7.47</v>
      </c>
      <c r="N106" s="4" t="s">
        <v>50</v>
      </c>
      <c r="O106" s="5" t="s">
        <v>31</v>
      </c>
      <c r="P106" s="5">
        <v>3.4E-8</v>
      </c>
      <c r="Q106" s="22">
        <v>7.4684999999999997</v>
      </c>
      <c r="R106" s="5" t="s">
        <v>51</v>
      </c>
      <c r="S106" s="9" t="s">
        <v>45</v>
      </c>
      <c r="T106" s="7" t="s">
        <v>30</v>
      </c>
      <c r="AF106" s="9" t="s">
        <v>31</v>
      </c>
      <c r="AG106" s="9" t="s">
        <v>31</v>
      </c>
    </row>
    <row r="107" spans="1:49" x14ac:dyDescent="0.25">
      <c r="A107">
        <v>1732</v>
      </c>
      <c r="B107" t="s">
        <v>27</v>
      </c>
      <c r="C107" t="s">
        <v>56</v>
      </c>
      <c r="D107" t="s">
        <v>57</v>
      </c>
      <c r="E107" s="2" t="s">
        <v>30</v>
      </c>
      <c r="I107" s="4" t="s">
        <v>31</v>
      </c>
      <c r="J107" s="4" t="s">
        <v>49</v>
      </c>
      <c r="K107" s="4">
        <v>5.0999999999999997E-2</v>
      </c>
      <c r="L107" s="4" t="s">
        <v>33</v>
      </c>
      <c r="M107" s="4">
        <v>7.29</v>
      </c>
      <c r="N107" s="4" t="s">
        <v>50</v>
      </c>
      <c r="O107" s="5" t="s">
        <v>31</v>
      </c>
      <c r="P107" s="5">
        <v>5.1E-8</v>
      </c>
      <c r="Q107" s="22">
        <v>7.2923999999999998</v>
      </c>
      <c r="R107" s="5" t="s">
        <v>51</v>
      </c>
      <c r="S107" s="9" t="s">
        <v>45</v>
      </c>
      <c r="T107" s="7" t="s">
        <v>30</v>
      </c>
      <c r="AF107" s="9" t="s">
        <v>31</v>
      </c>
      <c r="AG107" s="9" t="s">
        <v>31</v>
      </c>
    </row>
    <row r="108" spans="1:49" x14ac:dyDescent="0.25">
      <c r="A108">
        <v>1733</v>
      </c>
      <c r="B108" t="s">
        <v>27</v>
      </c>
      <c r="C108" t="s">
        <v>58</v>
      </c>
      <c r="D108" t="s">
        <v>59</v>
      </c>
      <c r="E108" s="2" t="s">
        <v>30</v>
      </c>
      <c r="I108" s="4" t="s">
        <v>31</v>
      </c>
      <c r="J108" s="4" t="s">
        <v>49</v>
      </c>
      <c r="K108" s="4">
        <v>1.7000000000000001E-2</v>
      </c>
      <c r="L108" s="4" t="s">
        <v>33</v>
      </c>
      <c r="M108" s="4">
        <v>7.77</v>
      </c>
      <c r="N108" s="4" t="s">
        <v>50</v>
      </c>
      <c r="O108" s="5" t="s">
        <v>31</v>
      </c>
      <c r="P108" s="5">
        <v>1.7E-8</v>
      </c>
      <c r="Q108" s="22">
        <v>7.7695999999999996</v>
      </c>
      <c r="R108" s="5" t="s">
        <v>51</v>
      </c>
      <c r="S108" s="9" t="s">
        <v>45</v>
      </c>
      <c r="T108" s="7" t="s">
        <v>30</v>
      </c>
      <c r="AF108" s="9" t="s">
        <v>31</v>
      </c>
      <c r="AG108" s="9" t="s">
        <v>31</v>
      </c>
    </row>
    <row r="109" spans="1:49" x14ac:dyDescent="0.25">
      <c r="A109">
        <v>1734</v>
      </c>
      <c r="B109" t="s">
        <v>27</v>
      </c>
      <c r="C109" t="s">
        <v>60</v>
      </c>
      <c r="D109" t="s">
        <v>61</v>
      </c>
      <c r="E109" s="2" t="s">
        <v>30</v>
      </c>
      <c r="I109" s="4" t="s">
        <v>31</v>
      </c>
      <c r="J109" s="4" t="s">
        <v>49</v>
      </c>
      <c r="K109" s="4">
        <v>4.0000000000000001E-3</v>
      </c>
      <c r="L109" s="4" t="s">
        <v>33</v>
      </c>
      <c r="M109" s="4">
        <v>8.4</v>
      </c>
      <c r="N109" s="4" t="s">
        <v>50</v>
      </c>
      <c r="O109" s="5" t="s">
        <v>31</v>
      </c>
      <c r="P109" s="5">
        <v>4.0000000000000002E-9</v>
      </c>
      <c r="Q109" s="22">
        <v>8.3978999999999999</v>
      </c>
      <c r="R109" s="5" t="s">
        <v>51</v>
      </c>
      <c r="S109" s="9" t="s">
        <v>45</v>
      </c>
      <c r="T109" s="7" t="s">
        <v>30</v>
      </c>
      <c r="AF109" s="9" t="s">
        <v>31</v>
      </c>
      <c r="AG109" s="9" t="s">
        <v>31</v>
      </c>
    </row>
    <row r="110" spans="1:49" x14ac:dyDescent="0.25">
      <c r="A110">
        <v>1735</v>
      </c>
      <c r="B110" t="s">
        <v>27</v>
      </c>
      <c r="C110" t="s">
        <v>888</v>
      </c>
      <c r="D110" t="s">
        <v>889</v>
      </c>
      <c r="E110" s="2" t="s">
        <v>30</v>
      </c>
      <c r="I110" s="4" t="s">
        <v>31</v>
      </c>
      <c r="J110" s="4" t="s">
        <v>42</v>
      </c>
      <c r="K110" s="4">
        <v>3.5</v>
      </c>
      <c r="L110" s="4" t="s">
        <v>33</v>
      </c>
      <c r="M110" s="4">
        <v>5.46</v>
      </c>
      <c r="N110" s="4" t="s">
        <v>43</v>
      </c>
      <c r="O110" s="5" t="s">
        <v>30</v>
      </c>
      <c r="S110" s="9" t="s">
        <v>45</v>
      </c>
      <c r="T110" s="7" t="s">
        <v>31</v>
      </c>
      <c r="U110" s="7">
        <v>3620495</v>
      </c>
      <c r="V110" s="7" t="s">
        <v>811</v>
      </c>
      <c r="W110" s="7" t="s">
        <v>812</v>
      </c>
      <c r="X110" s="7" t="s">
        <v>813</v>
      </c>
      <c r="Y110" s="7" t="s">
        <v>805</v>
      </c>
      <c r="Z110" s="7">
        <v>3.5</v>
      </c>
      <c r="AA110" s="18">
        <v>5.4558999999999997</v>
      </c>
      <c r="AF110" s="9" t="s">
        <v>30</v>
      </c>
      <c r="AG110" s="9" t="s">
        <v>31</v>
      </c>
    </row>
    <row r="111" spans="1:49" x14ac:dyDescent="0.25">
      <c r="A111">
        <v>1736</v>
      </c>
      <c r="B111" t="s">
        <v>27</v>
      </c>
      <c r="C111" t="s">
        <v>844</v>
      </c>
      <c r="D111" t="s">
        <v>845</v>
      </c>
      <c r="E111" s="2" t="s">
        <v>30</v>
      </c>
      <c r="I111" s="4" t="s">
        <v>31</v>
      </c>
      <c r="J111" s="4" t="s">
        <v>42</v>
      </c>
      <c r="K111" s="4">
        <v>18.850000000000001</v>
      </c>
      <c r="L111" s="4" t="s">
        <v>33</v>
      </c>
      <c r="M111" s="4">
        <v>4.7300000000000004</v>
      </c>
      <c r="N111" s="4" t="s">
        <v>43</v>
      </c>
      <c r="O111" s="5" t="s">
        <v>30</v>
      </c>
      <c r="S111" s="9" t="s">
        <v>45</v>
      </c>
      <c r="T111" s="7" t="s">
        <v>31</v>
      </c>
      <c r="U111" s="7">
        <v>3620469</v>
      </c>
      <c r="V111" s="7" t="s">
        <v>811</v>
      </c>
      <c r="W111" s="7" t="s">
        <v>812</v>
      </c>
      <c r="X111" s="7" t="s">
        <v>813</v>
      </c>
      <c r="Y111" s="7" t="s">
        <v>805</v>
      </c>
      <c r="Z111" s="7">
        <v>21.7</v>
      </c>
      <c r="AA111" s="18">
        <v>4.6635</v>
      </c>
      <c r="AF111" s="9" t="s">
        <v>30</v>
      </c>
      <c r="AG111" s="9" t="s">
        <v>30</v>
      </c>
    </row>
    <row r="112" spans="1:49" x14ac:dyDescent="0.25">
      <c r="A112">
        <v>1737</v>
      </c>
      <c r="B112" t="s">
        <v>27</v>
      </c>
      <c r="C112" t="s">
        <v>880</v>
      </c>
      <c r="D112" t="s">
        <v>881</v>
      </c>
      <c r="E112" s="2" t="s">
        <v>30</v>
      </c>
      <c r="I112" s="4" t="s">
        <v>31</v>
      </c>
      <c r="J112" s="4" t="s">
        <v>42</v>
      </c>
      <c r="K112" s="4">
        <v>0.03</v>
      </c>
      <c r="L112" s="4" t="s">
        <v>33</v>
      </c>
      <c r="M112" s="4">
        <v>7.53</v>
      </c>
      <c r="N112" s="4" t="s">
        <v>43</v>
      </c>
      <c r="O112" s="5" t="s">
        <v>30</v>
      </c>
      <c r="S112" s="9" t="s">
        <v>45</v>
      </c>
      <c r="T112" s="7" t="s">
        <v>31</v>
      </c>
      <c r="U112" s="7">
        <v>3620490</v>
      </c>
      <c r="V112" s="7" t="s">
        <v>811</v>
      </c>
      <c r="W112" s="7" t="s">
        <v>812</v>
      </c>
      <c r="X112" s="7" t="s">
        <v>813</v>
      </c>
      <c r="Y112" s="7" t="s">
        <v>805</v>
      </c>
      <c r="Z112" s="7">
        <v>2.1999999999999999E-2</v>
      </c>
      <c r="AA112" s="18">
        <v>7.6576000000000004</v>
      </c>
      <c r="AF112" s="9" t="s">
        <v>31</v>
      </c>
      <c r="AG112" s="9" t="s">
        <v>31</v>
      </c>
    </row>
    <row r="113" spans="1:33" x14ac:dyDescent="0.25">
      <c r="A113">
        <v>1738</v>
      </c>
      <c r="B113" t="s">
        <v>27</v>
      </c>
      <c r="C113" t="s">
        <v>894</v>
      </c>
      <c r="D113" t="s">
        <v>895</v>
      </c>
      <c r="E113" s="2" t="s">
        <v>30</v>
      </c>
      <c r="I113" s="4" t="s">
        <v>31</v>
      </c>
      <c r="J113" s="4" t="s">
        <v>42</v>
      </c>
      <c r="K113" s="4">
        <v>0.03</v>
      </c>
      <c r="L113" s="4" t="s">
        <v>33</v>
      </c>
      <c r="M113" s="4">
        <v>7.52</v>
      </c>
      <c r="N113" s="4" t="s">
        <v>808</v>
      </c>
      <c r="O113" s="5" t="s">
        <v>31</v>
      </c>
      <c r="P113" s="5">
        <v>2.9999999999999997E-8</v>
      </c>
      <c r="Q113" s="22">
        <v>7.5228999999999999</v>
      </c>
      <c r="R113" s="5" t="s">
        <v>896</v>
      </c>
      <c r="S113" s="9" t="s">
        <v>45</v>
      </c>
      <c r="T113" s="7" t="s">
        <v>31</v>
      </c>
      <c r="U113" s="7">
        <v>380677</v>
      </c>
      <c r="V113" s="7" t="s">
        <v>897</v>
      </c>
      <c r="W113" s="7" t="s">
        <v>812</v>
      </c>
      <c r="X113" s="7" t="s">
        <v>49</v>
      </c>
      <c r="Y113" s="7" t="s">
        <v>805</v>
      </c>
      <c r="Z113" s="7">
        <v>0.06</v>
      </c>
      <c r="AA113" s="18">
        <v>7.2218</v>
      </c>
      <c r="AB113" t="s">
        <v>37</v>
      </c>
      <c r="AF113" s="9" t="s">
        <v>31</v>
      </c>
      <c r="AG113" s="9" t="s">
        <v>31</v>
      </c>
    </row>
    <row r="114" spans="1:33" x14ac:dyDescent="0.25">
      <c r="A114">
        <v>1739</v>
      </c>
      <c r="B114" t="s">
        <v>27</v>
      </c>
      <c r="C114" t="s">
        <v>1173</v>
      </c>
      <c r="D114" t="s">
        <v>1174</v>
      </c>
      <c r="E114" s="2" t="s">
        <v>30</v>
      </c>
      <c r="I114" s="4" t="s">
        <v>30</v>
      </c>
      <c r="O114" s="5" t="s">
        <v>31</v>
      </c>
      <c r="P114" s="5">
        <v>3.4000000000000001E-6</v>
      </c>
      <c r="Q114" s="22">
        <v>5.4684999999999997</v>
      </c>
      <c r="R114" s="5" t="s">
        <v>1001</v>
      </c>
      <c r="S114" s="9" t="s">
        <v>45</v>
      </c>
      <c r="T114" s="7" t="s">
        <v>31</v>
      </c>
      <c r="U114" s="7">
        <v>6045555</v>
      </c>
      <c r="V114" s="7" t="s">
        <v>1170</v>
      </c>
      <c r="W114" s="7" t="s">
        <v>803</v>
      </c>
      <c r="X114" s="7" t="s">
        <v>49</v>
      </c>
      <c r="Y114" s="7" t="s">
        <v>805</v>
      </c>
      <c r="Z114" s="7">
        <v>3.4</v>
      </c>
      <c r="AA114" s="18">
        <v>5.4684999999999997</v>
      </c>
      <c r="AF114" s="9" t="s">
        <v>30</v>
      </c>
      <c r="AG114" s="9" t="s">
        <v>31</v>
      </c>
    </row>
    <row r="115" spans="1:33" x14ac:dyDescent="0.25">
      <c r="A115">
        <v>1740</v>
      </c>
      <c r="B115" t="s">
        <v>27</v>
      </c>
      <c r="C115" t="s">
        <v>999</v>
      </c>
      <c r="D115" t="s">
        <v>1000</v>
      </c>
      <c r="E115" s="2" t="s">
        <v>30</v>
      </c>
      <c r="I115" s="4" t="s">
        <v>31</v>
      </c>
      <c r="J115" s="4" t="s">
        <v>49</v>
      </c>
      <c r="K115" s="4">
        <v>0.6</v>
      </c>
      <c r="L115" s="4" t="s">
        <v>33</v>
      </c>
      <c r="M115" s="4">
        <v>6.22</v>
      </c>
      <c r="N115" s="4" t="s">
        <v>150</v>
      </c>
      <c r="O115" s="5" t="s">
        <v>31</v>
      </c>
      <c r="P115" s="5">
        <v>5.9999999999999997E-7</v>
      </c>
      <c r="Q115" s="22">
        <v>6.2218</v>
      </c>
      <c r="R115" s="5" t="s">
        <v>1001</v>
      </c>
      <c r="S115" s="9" t="s">
        <v>45</v>
      </c>
      <c r="T115" s="7" t="s">
        <v>31</v>
      </c>
      <c r="U115" s="7">
        <v>6058838</v>
      </c>
      <c r="V115" s="7" t="s">
        <v>1002</v>
      </c>
      <c r="W115" s="7" t="s">
        <v>1003</v>
      </c>
      <c r="X115" s="7" t="s">
        <v>49</v>
      </c>
      <c r="Y115" s="7" t="s">
        <v>805</v>
      </c>
      <c r="Z115" s="7">
        <v>0.6</v>
      </c>
      <c r="AA115" s="18">
        <v>6.2218</v>
      </c>
      <c r="AF115" s="9" t="s">
        <v>31</v>
      </c>
      <c r="AG115" s="9" t="s">
        <v>31</v>
      </c>
    </row>
    <row r="116" spans="1:33" x14ac:dyDescent="0.25">
      <c r="A116">
        <v>1741</v>
      </c>
      <c r="B116" t="s">
        <v>27</v>
      </c>
      <c r="C116" t="s">
        <v>1171</v>
      </c>
      <c r="D116" t="s">
        <v>1172</v>
      </c>
      <c r="E116" s="2" t="s">
        <v>30</v>
      </c>
      <c r="I116" s="4" t="s">
        <v>30</v>
      </c>
      <c r="O116" s="5" t="s">
        <v>31</v>
      </c>
      <c r="P116" s="5">
        <v>2.9000000000000002E-6</v>
      </c>
      <c r="Q116" s="22">
        <v>5.5376000000000003</v>
      </c>
      <c r="R116" s="5" t="s">
        <v>1001</v>
      </c>
      <c r="S116" s="9" t="s">
        <v>45</v>
      </c>
      <c r="T116" s="7" t="s">
        <v>31</v>
      </c>
      <c r="U116" s="7">
        <v>6045553</v>
      </c>
      <c r="V116" s="7" t="s">
        <v>1170</v>
      </c>
      <c r="W116" s="7" t="s">
        <v>803</v>
      </c>
      <c r="X116" s="7" t="s">
        <v>49</v>
      </c>
      <c r="Y116" s="7" t="s">
        <v>805</v>
      </c>
      <c r="Z116" s="7">
        <v>2.9</v>
      </c>
      <c r="AA116" s="18">
        <v>5.5376000000000003</v>
      </c>
      <c r="AF116" s="9" t="s">
        <v>30</v>
      </c>
      <c r="AG116" s="9" t="s">
        <v>31</v>
      </c>
    </row>
    <row r="117" spans="1:33" x14ac:dyDescent="0.25">
      <c r="A117">
        <v>1742</v>
      </c>
      <c r="B117" t="s">
        <v>27</v>
      </c>
      <c r="C117" t="s">
        <v>1168</v>
      </c>
      <c r="D117" t="s">
        <v>1169</v>
      </c>
      <c r="E117" s="2" t="s">
        <v>30</v>
      </c>
      <c r="I117" s="4" t="s">
        <v>30</v>
      </c>
      <c r="O117" s="5" t="s">
        <v>31</v>
      </c>
      <c r="P117" s="5">
        <v>2.7E-6</v>
      </c>
      <c r="Q117" s="22">
        <v>5.5686</v>
      </c>
      <c r="R117" s="5" t="s">
        <v>1001</v>
      </c>
      <c r="S117" s="9" t="s">
        <v>45</v>
      </c>
      <c r="T117" s="7" t="s">
        <v>31</v>
      </c>
      <c r="U117" s="7">
        <v>6045552</v>
      </c>
      <c r="V117" s="7" t="s">
        <v>1170</v>
      </c>
      <c r="W117" s="7" t="s">
        <v>803</v>
      </c>
      <c r="X117" s="7" t="s">
        <v>49</v>
      </c>
      <c r="Y117" s="7" t="s">
        <v>805</v>
      </c>
      <c r="Z117" s="7">
        <v>2.7</v>
      </c>
      <c r="AA117" s="18">
        <v>5.5686</v>
      </c>
      <c r="AF117" s="9" t="s">
        <v>30</v>
      </c>
      <c r="AG117" s="9" t="s">
        <v>31</v>
      </c>
    </row>
    <row r="118" spans="1:33" x14ac:dyDescent="0.25">
      <c r="A118">
        <v>1743</v>
      </c>
      <c r="B118" t="s">
        <v>27</v>
      </c>
      <c r="C118" t="s">
        <v>1015</v>
      </c>
      <c r="D118" t="s">
        <v>1016</v>
      </c>
      <c r="E118" s="2" t="s">
        <v>31</v>
      </c>
      <c r="F118" s="2">
        <v>100</v>
      </c>
      <c r="G118" s="2">
        <v>25</v>
      </c>
      <c r="H118" s="20">
        <v>4.6020599913279625</v>
      </c>
      <c r="I118" s="4" t="s">
        <v>30</v>
      </c>
      <c r="O118" s="5" t="s">
        <v>31</v>
      </c>
      <c r="P118" s="5">
        <v>9.0999999999999993E-6</v>
      </c>
      <c r="Q118" s="22">
        <v>5.0410000000000004</v>
      </c>
      <c r="R118" s="5" t="s">
        <v>584</v>
      </c>
      <c r="T118" s="7" t="s">
        <v>31</v>
      </c>
      <c r="U118" s="7">
        <v>6114838</v>
      </c>
      <c r="V118" s="7" t="s">
        <v>1014</v>
      </c>
      <c r="W118" s="7" t="s">
        <v>812</v>
      </c>
      <c r="X118" s="7" t="s">
        <v>49</v>
      </c>
      <c r="Y118" s="7" t="s">
        <v>805</v>
      </c>
      <c r="Z118" s="7">
        <v>25</v>
      </c>
      <c r="AA118" s="18">
        <v>4.6021000000000001</v>
      </c>
      <c r="AF118" s="9" t="s">
        <v>30</v>
      </c>
      <c r="AG118" s="9" t="s">
        <v>31</v>
      </c>
    </row>
    <row r="119" spans="1:33" x14ac:dyDescent="0.25">
      <c r="A119" s="16">
        <v>1745</v>
      </c>
      <c r="B119" s="16" t="s">
        <v>27</v>
      </c>
      <c r="C119" s="16" t="s">
        <v>562</v>
      </c>
      <c r="D119" s="16" t="s">
        <v>563</v>
      </c>
      <c r="E119" s="2" t="s">
        <v>30</v>
      </c>
      <c r="I119" s="4" t="s">
        <v>31</v>
      </c>
      <c r="J119" s="4" t="s">
        <v>49</v>
      </c>
      <c r="K119" s="4">
        <v>49.6</v>
      </c>
      <c r="L119" s="4" t="s">
        <v>33</v>
      </c>
      <c r="M119" s="4">
        <v>4.3</v>
      </c>
      <c r="N119" s="4" t="s">
        <v>43</v>
      </c>
      <c r="O119" s="5" t="s">
        <v>30</v>
      </c>
      <c r="S119" s="17" t="s">
        <v>45</v>
      </c>
      <c r="T119" s="7" t="s">
        <v>30</v>
      </c>
      <c r="AB119" s="16"/>
      <c r="AC119" s="28"/>
      <c r="AD119" s="28"/>
      <c r="AE119" s="29"/>
      <c r="AF119" s="9" t="s">
        <v>30</v>
      </c>
      <c r="AG119" s="9" t="s">
        <v>30</v>
      </c>
    </row>
    <row r="120" spans="1:33" x14ac:dyDescent="0.25">
      <c r="A120" s="16">
        <v>4870</v>
      </c>
      <c r="B120" s="16" t="s">
        <v>75</v>
      </c>
      <c r="C120" s="16" t="s">
        <v>560</v>
      </c>
      <c r="D120" s="16" t="s">
        <v>561</v>
      </c>
      <c r="E120" s="2" t="s">
        <v>30</v>
      </c>
      <c r="I120" s="4" t="s">
        <v>31</v>
      </c>
      <c r="J120" s="4" t="s">
        <v>93</v>
      </c>
      <c r="K120" s="4">
        <v>40</v>
      </c>
      <c r="L120" s="4" t="s">
        <v>94</v>
      </c>
      <c r="M120" s="4">
        <v>3.52</v>
      </c>
      <c r="N120" s="4" t="s">
        <v>43</v>
      </c>
      <c r="O120" s="5" t="s">
        <v>30</v>
      </c>
      <c r="S120" s="17"/>
      <c r="T120" s="7" t="s">
        <v>30</v>
      </c>
      <c r="AB120" s="16"/>
      <c r="AC120" s="28"/>
      <c r="AD120" s="28"/>
      <c r="AE120" s="29"/>
      <c r="AF120" s="9" t="s">
        <v>30</v>
      </c>
      <c r="AG120" s="9" t="s">
        <v>30</v>
      </c>
    </row>
    <row r="121" spans="1:33" x14ac:dyDescent="0.25">
      <c r="A121" s="16">
        <v>5174</v>
      </c>
      <c r="B121" s="16" t="s">
        <v>27</v>
      </c>
      <c r="C121" s="16" t="s">
        <v>558</v>
      </c>
      <c r="D121" s="16" t="s">
        <v>559</v>
      </c>
      <c r="E121" s="2" t="s">
        <v>30</v>
      </c>
      <c r="I121" s="4" t="s">
        <v>31</v>
      </c>
      <c r="J121" s="4" t="s">
        <v>195</v>
      </c>
      <c r="K121" s="4">
        <v>26.7</v>
      </c>
      <c r="L121" s="4" t="s">
        <v>33</v>
      </c>
      <c r="M121" s="4">
        <v>4.57</v>
      </c>
      <c r="N121" s="4" t="s">
        <v>196</v>
      </c>
      <c r="O121" s="5" t="s">
        <v>30</v>
      </c>
      <c r="S121" s="17"/>
      <c r="T121" s="7" t="s">
        <v>30</v>
      </c>
      <c r="AB121" s="16"/>
      <c r="AC121" s="28"/>
      <c r="AD121" s="28"/>
      <c r="AE121" s="29"/>
      <c r="AF121" s="9" t="s">
        <v>30</v>
      </c>
      <c r="AG121" s="9" t="s">
        <v>30</v>
      </c>
    </row>
    <row r="122" spans="1:33" x14ac:dyDescent="0.25">
      <c r="A122">
        <v>5354</v>
      </c>
      <c r="B122" t="s">
        <v>75</v>
      </c>
      <c r="C122" t="s">
        <v>652</v>
      </c>
      <c r="D122" t="s">
        <v>653</v>
      </c>
      <c r="E122" s="2" t="s">
        <v>30</v>
      </c>
      <c r="I122" s="4" t="s">
        <v>30</v>
      </c>
      <c r="O122" s="5" t="s">
        <v>31</v>
      </c>
      <c r="P122" s="5">
        <v>1.0000000000000001E-5</v>
      </c>
      <c r="Q122" s="22">
        <v>5</v>
      </c>
      <c r="R122" s="5" t="s">
        <v>584</v>
      </c>
      <c r="S122" s="9" t="s">
        <v>36</v>
      </c>
      <c r="T122" s="7" t="s">
        <v>30</v>
      </c>
      <c r="AF122" s="9" t="s">
        <v>30</v>
      </c>
      <c r="AG122" s="9" t="s">
        <v>31</v>
      </c>
    </row>
    <row r="123" spans="1:33" x14ac:dyDescent="0.25">
      <c r="A123">
        <v>9602</v>
      </c>
      <c r="B123" t="s">
        <v>75</v>
      </c>
      <c r="C123" t="s">
        <v>1385</v>
      </c>
      <c r="D123" t="s">
        <v>1386</v>
      </c>
      <c r="E123" s="2" t="s">
        <v>30</v>
      </c>
      <c r="I123" s="4" t="s">
        <v>31</v>
      </c>
      <c r="J123" s="4" t="s">
        <v>49</v>
      </c>
      <c r="K123" s="4">
        <v>21.15</v>
      </c>
      <c r="L123" s="4" t="s">
        <v>33</v>
      </c>
      <c r="M123" s="4">
        <v>4.68</v>
      </c>
      <c r="N123" s="4" t="s">
        <v>196</v>
      </c>
      <c r="O123" s="5" t="s">
        <v>30</v>
      </c>
      <c r="T123" s="7" t="s">
        <v>31</v>
      </c>
      <c r="U123" s="7">
        <v>122442841</v>
      </c>
      <c r="V123" s="7" t="s">
        <v>1374</v>
      </c>
      <c r="W123" s="7" t="s">
        <v>812</v>
      </c>
      <c r="X123" s="7" t="s">
        <v>49</v>
      </c>
      <c r="Y123" s="7" t="s">
        <v>805</v>
      </c>
      <c r="Z123" s="7">
        <v>17.8</v>
      </c>
      <c r="AA123" s="18">
        <v>4.7496</v>
      </c>
      <c r="AF123" s="9" t="s">
        <v>30</v>
      </c>
      <c r="AG123" s="9" t="s">
        <v>30</v>
      </c>
    </row>
    <row r="124" spans="1:33" x14ac:dyDescent="0.25">
      <c r="A124">
        <v>9698</v>
      </c>
      <c r="B124" t="s">
        <v>75</v>
      </c>
      <c r="C124" t="s">
        <v>1236</v>
      </c>
      <c r="D124" t="s">
        <v>1237</v>
      </c>
      <c r="E124" s="2" t="s">
        <v>30</v>
      </c>
      <c r="I124" s="4" t="s">
        <v>31</v>
      </c>
      <c r="J124" s="4" t="s">
        <v>49</v>
      </c>
      <c r="K124" s="4">
        <v>8.3000000000000007</v>
      </c>
      <c r="L124" s="4" t="s">
        <v>33</v>
      </c>
      <c r="M124" s="4">
        <v>5.08</v>
      </c>
      <c r="N124" s="4" t="s">
        <v>196</v>
      </c>
      <c r="O124" s="5" t="s">
        <v>30</v>
      </c>
      <c r="T124" s="7" t="s">
        <v>31</v>
      </c>
      <c r="U124" s="7">
        <v>121879666</v>
      </c>
      <c r="V124" s="7" t="s">
        <v>1223</v>
      </c>
      <c r="W124" s="7" t="s">
        <v>812</v>
      </c>
      <c r="X124" s="7" t="s">
        <v>49</v>
      </c>
      <c r="Y124" s="7" t="s">
        <v>805</v>
      </c>
      <c r="Z124" s="7">
        <v>8.3000000000000007</v>
      </c>
      <c r="AA124" s="18">
        <v>5.0808999999999997</v>
      </c>
      <c r="AF124" s="9" t="s">
        <v>30</v>
      </c>
      <c r="AG124" s="9" t="s">
        <v>31</v>
      </c>
    </row>
    <row r="125" spans="1:33" x14ac:dyDescent="0.25">
      <c r="A125">
        <v>9731</v>
      </c>
      <c r="B125" t="s">
        <v>27</v>
      </c>
      <c r="C125" t="s">
        <v>1519</v>
      </c>
      <c r="D125" t="s">
        <v>1520</v>
      </c>
      <c r="E125" s="2" t="s">
        <v>31</v>
      </c>
      <c r="F125" s="2">
        <v>103</v>
      </c>
      <c r="G125" s="2">
        <v>0.3</v>
      </c>
      <c r="H125" s="20">
        <v>6.5228787452803374</v>
      </c>
      <c r="I125" s="4" t="s">
        <v>30</v>
      </c>
      <c r="O125" s="5" t="s">
        <v>31</v>
      </c>
      <c r="P125" s="5">
        <v>2.9999999999999999E-7</v>
      </c>
      <c r="Q125" s="22">
        <v>6.5228999999999999</v>
      </c>
      <c r="S125" s="9" t="s">
        <v>45</v>
      </c>
      <c r="T125" s="7" t="s">
        <v>31</v>
      </c>
      <c r="U125" s="7">
        <v>123218403</v>
      </c>
      <c r="V125" s="7" t="s">
        <v>1490</v>
      </c>
      <c r="W125" s="7" t="s">
        <v>812</v>
      </c>
      <c r="X125" s="7" t="s">
        <v>49</v>
      </c>
      <c r="Y125" s="7" t="s">
        <v>805</v>
      </c>
      <c r="Z125" s="7">
        <v>0.3</v>
      </c>
      <c r="AA125" s="18">
        <v>6.5228999999999999</v>
      </c>
      <c r="AB125" t="s">
        <v>46</v>
      </c>
      <c r="AF125" s="9" t="s">
        <v>31</v>
      </c>
      <c r="AG125" s="9" t="s">
        <v>31</v>
      </c>
    </row>
    <row r="126" spans="1:33" x14ac:dyDescent="0.25">
      <c r="A126">
        <v>9732</v>
      </c>
      <c r="B126" t="s">
        <v>27</v>
      </c>
      <c r="C126" t="s">
        <v>1556</v>
      </c>
      <c r="D126" t="s">
        <v>1557</v>
      </c>
      <c r="E126" s="2" t="s">
        <v>30</v>
      </c>
      <c r="I126" s="4" t="s">
        <v>31</v>
      </c>
      <c r="J126" s="4" t="s">
        <v>42</v>
      </c>
      <c r="K126" s="4">
        <v>10.7</v>
      </c>
      <c r="L126" s="4" t="s">
        <v>33</v>
      </c>
      <c r="M126" s="4">
        <v>4.97</v>
      </c>
      <c r="N126" s="4" t="s">
        <v>808</v>
      </c>
      <c r="O126" s="5" t="s">
        <v>30</v>
      </c>
      <c r="S126" s="9" t="s">
        <v>45</v>
      </c>
      <c r="T126" s="7" t="s">
        <v>31</v>
      </c>
      <c r="U126" s="7">
        <v>121687285</v>
      </c>
      <c r="V126" s="7" t="s">
        <v>1555</v>
      </c>
      <c r="W126" s="7" t="s">
        <v>812</v>
      </c>
      <c r="X126" s="7" t="s">
        <v>804</v>
      </c>
      <c r="Y126" s="7" t="s">
        <v>805</v>
      </c>
      <c r="Z126" s="7">
        <v>10.7</v>
      </c>
      <c r="AA126" s="18">
        <v>4.9706000000000001</v>
      </c>
      <c r="AF126" s="9" t="s">
        <v>30</v>
      </c>
      <c r="AG126" s="9" t="s">
        <v>30</v>
      </c>
    </row>
    <row r="127" spans="1:33" x14ac:dyDescent="0.25">
      <c r="A127">
        <v>9733</v>
      </c>
      <c r="B127" t="s">
        <v>27</v>
      </c>
      <c r="C127" t="s">
        <v>654</v>
      </c>
      <c r="D127" t="s">
        <v>655</v>
      </c>
      <c r="E127" s="2" t="s">
        <v>30</v>
      </c>
      <c r="I127" s="4" t="s">
        <v>30</v>
      </c>
      <c r="O127" s="5" t="s">
        <v>31</v>
      </c>
      <c r="P127" s="5">
        <v>3.0499999999999999E-7</v>
      </c>
      <c r="Q127" s="22">
        <v>6.5156999999999998</v>
      </c>
      <c r="R127" s="5" t="s">
        <v>656</v>
      </c>
      <c r="S127" s="9" t="s">
        <v>657</v>
      </c>
      <c r="T127" s="7" t="s">
        <v>30</v>
      </c>
      <c r="AF127" s="9" t="s">
        <v>31</v>
      </c>
      <c r="AG127" s="9" t="s">
        <v>31</v>
      </c>
    </row>
    <row r="128" spans="1:33" x14ac:dyDescent="0.25">
      <c r="A128">
        <v>9734</v>
      </c>
      <c r="B128" t="s">
        <v>27</v>
      </c>
      <c r="C128" t="s">
        <v>658</v>
      </c>
      <c r="D128" t="s">
        <v>659</v>
      </c>
      <c r="E128" s="2" t="s">
        <v>30</v>
      </c>
      <c r="I128" s="4" t="s">
        <v>30</v>
      </c>
      <c r="O128" s="5" t="s">
        <v>31</v>
      </c>
      <c r="P128" s="5">
        <v>1.2087E-6</v>
      </c>
      <c r="Q128" s="22">
        <v>5.9177</v>
      </c>
      <c r="R128" s="5" t="s">
        <v>656</v>
      </c>
      <c r="S128" s="9" t="s">
        <v>657</v>
      </c>
      <c r="T128" s="7" t="s">
        <v>30</v>
      </c>
      <c r="AF128" s="9" t="s">
        <v>30</v>
      </c>
      <c r="AG128" s="9" t="s">
        <v>31</v>
      </c>
    </row>
    <row r="129" spans="1:33" x14ac:dyDescent="0.25">
      <c r="A129">
        <v>9735</v>
      </c>
      <c r="B129" t="s">
        <v>27</v>
      </c>
      <c r="C129" t="s">
        <v>660</v>
      </c>
      <c r="D129" t="s">
        <v>661</v>
      </c>
      <c r="E129" s="2" t="s">
        <v>30</v>
      </c>
      <c r="I129" s="4" t="s">
        <v>30</v>
      </c>
      <c r="O129" s="5" t="s">
        <v>31</v>
      </c>
      <c r="P129" s="5">
        <v>2.784E-7</v>
      </c>
      <c r="Q129" s="22">
        <v>6.5552999999999999</v>
      </c>
      <c r="R129" s="5" t="s">
        <v>656</v>
      </c>
      <c r="S129" s="9" t="s">
        <v>657</v>
      </c>
      <c r="T129" s="7" t="s">
        <v>30</v>
      </c>
      <c r="AF129" s="9" t="s">
        <v>31</v>
      </c>
      <c r="AG129" s="9" t="s">
        <v>31</v>
      </c>
    </row>
    <row r="130" spans="1:33" x14ac:dyDescent="0.25">
      <c r="A130">
        <v>9738</v>
      </c>
      <c r="B130" t="s">
        <v>27</v>
      </c>
      <c r="C130" t="s">
        <v>62</v>
      </c>
      <c r="D130" t="s">
        <v>63</v>
      </c>
      <c r="E130" s="2" t="s">
        <v>30</v>
      </c>
      <c r="I130" s="4" t="s">
        <v>31</v>
      </c>
      <c r="J130" s="4" t="s">
        <v>49</v>
      </c>
      <c r="K130" s="4">
        <v>3.38</v>
      </c>
      <c r="L130" s="4" t="s">
        <v>33</v>
      </c>
      <c r="M130" s="4">
        <v>5.52</v>
      </c>
      <c r="N130" s="4" t="s">
        <v>64</v>
      </c>
      <c r="O130" s="5" t="s">
        <v>31</v>
      </c>
      <c r="P130" s="5">
        <v>2.3E-6</v>
      </c>
      <c r="Q130" s="22">
        <v>5.6383000000000001</v>
      </c>
      <c r="R130" s="5" t="s">
        <v>65</v>
      </c>
      <c r="S130" s="9" t="s">
        <v>45</v>
      </c>
      <c r="T130" s="7" t="s">
        <v>30</v>
      </c>
      <c r="AB130" t="s">
        <v>46</v>
      </c>
      <c r="AF130" s="9" t="s">
        <v>30</v>
      </c>
      <c r="AG130" s="9" t="s">
        <v>31</v>
      </c>
    </row>
    <row r="131" spans="1:33" x14ac:dyDescent="0.25">
      <c r="A131">
        <v>9739</v>
      </c>
      <c r="B131" t="s">
        <v>27</v>
      </c>
      <c r="C131" t="s">
        <v>66</v>
      </c>
      <c r="D131" t="s">
        <v>67</v>
      </c>
      <c r="E131" s="2" t="s">
        <v>30</v>
      </c>
      <c r="I131" s="4" t="s">
        <v>31</v>
      </c>
      <c r="J131" s="4" t="s">
        <v>49</v>
      </c>
      <c r="K131" s="4">
        <v>9.23</v>
      </c>
      <c r="L131" s="4" t="s">
        <v>33</v>
      </c>
      <c r="M131" s="4">
        <v>5.08</v>
      </c>
      <c r="N131" s="4" t="s">
        <v>64</v>
      </c>
      <c r="O131" s="5" t="s">
        <v>31</v>
      </c>
      <c r="P131" s="5">
        <v>5.9000000000000003E-6</v>
      </c>
      <c r="Q131" s="22">
        <v>5.2290999999999999</v>
      </c>
      <c r="R131" s="5" t="s">
        <v>65</v>
      </c>
      <c r="S131" s="9" t="s">
        <v>45</v>
      </c>
      <c r="T131" s="7" t="s">
        <v>30</v>
      </c>
      <c r="AB131" t="s">
        <v>46</v>
      </c>
      <c r="AF131" s="9" t="s">
        <v>30</v>
      </c>
      <c r="AG131" s="9" t="s">
        <v>31</v>
      </c>
    </row>
    <row r="132" spans="1:33" x14ac:dyDescent="0.25">
      <c r="A132">
        <v>9740</v>
      </c>
      <c r="B132" t="s">
        <v>27</v>
      </c>
      <c r="C132" t="s">
        <v>68</v>
      </c>
      <c r="D132" t="s">
        <v>69</v>
      </c>
      <c r="E132" s="2" t="s">
        <v>30</v>
      </c>
      <c r="I132" s="4" t="s">
        <v>31</v>
      </c>
      <c r="J132" s="4" t="s">
        <v>49</v>
      </c>
      <c r="K132" s="4">
        <v>8.5500000000000007</v>
      </c>
      <c r="L132" s="4" t="s">
        <v>33</v>
      </c>
      <c r="M132" s="4">
        <v>5.13</v>
      </c>
      <c r="N132" s="4" t="s">
        <v>64</v>
      </c>
      <c r="O132" s="5" t="s">
        <v>31</v>
      </c>
      <c r="P132" s="5">
        <v>6.2999999999999998E-6</v>
      </c>
      <c r="Q132" s="22">
        <v>5.2007000000000003</v>
      </c>
      <c r="R132" s="5" t="s">
        <v>65</v>
      </c>
      <c r="S132" s="9" t="s">
        <v>45</v>
      </c>
      <c r="T132" s="7" t="s">
        <v>30</v>
      </c>
      <c r="AB132" t="s">
        <v>46</v>
      </c>
      <c r="AF132" s="9" t="s">
        <v>30</v>
      </c>
      <c r="AG132" s="9" t="s">
        <v>31</v>
      </c>
    </row>
    <row r="133" spans="1:33" x14ac:dyDescent="0.25">
      <c r="A133">
        <v>9741</v>
      </c>
      <c r="B133" t="s">
        <v>27</v>
      </c>
      <c r="C133" t="s">
        <v>70</v>
      </c>
      <c r="D133" t="s">
        <v>71</v>
      </c>
      <c r="E133" s="2" t="s">
        <v>30</v>
      </c>
      <c r="I133" s="4" t="s">
        <v>31</v>
      </c>
      <c r="J133" s="4" t="s">
        <v>49</v>
      </c>
      <c r="K133" s="4">
        <v>4.5199999999999996</v>
      </c>
      <c r="L133" s="4" t="s">
        <v>33</v>
      </c>
      <c r="M133" s="4">
        <v>5.42</v>
      </c>
      <c r="N133" s="4" t="s">
        <v>72</v>
      </c>
      <c r="O133" s="5" t="s">
        <v>31</v>
      </c>
      <c r="P133" s="5">
        <v>1.1800000000000001E-5</v>
      </c>
      <c r="Q133" s="22">
        <v>4.9280999999999997</v>
      </c>
      <c r="R133" s="5" t="s">
        <v>65</v>
      </c>
      <c r="S133" s="9" t="s">
        <v>45</v>
      </c>
      <c r="T133" s="7" t="s">
        <v>30</v>
      </c>
      <c r="AB133" t="s">
        <v>46</v>
      </c>
      <c r="AF133" s="9" t="s">
        <v>30</v>
      </c>
      <c r="AG133" s="9" t="s">
        <v>31</v>
      </c>
    </row>
    <row r="134" spans="1:33" x14ac:dyDescent="0.25">
      <c r="A134">
        <v>9742</v>
      </c>
      <c r="B134" t="s">
        <v>27</v>
      </c>
      <c r="C134" t="s">
        <v>73</v>
      </c>
      <c r="D134" t="s">
        <v>74</v>
      </c>
      <c r="E134" s="2" t="s">
        <v>30</v>
      </c>
      <c r="I134" s="4" t="s">
        <v>31</v>
      </c>
      <c r="J134" s="4" t="s">
        <v>49</v>
      </c>
      <c r="K134" s="4">
        <v>27.23</v>
      </c>
      <c r="L134" s="4" t="s">
        <v>33</v>
      </c>
      <c r="M134" s="4">
        <v>4.63</v>
      </c>
      <c r="N134" s="4" t="s">
        <v>72</v>
      </c>
      <c r="O134" s="5" t="s">
        <v>31</v>
      </c>
      <c r="P134" s="5">
        <v>6.6000000000000003E-6</v>
      </c>
      <c r="Q134" s="22">
        <v>5.1805000000000003</v>
      </c>
      <c r="R134" s="5" t="s">
        <v>65</v>
      </c>
      <c r="S134" s="9" t="s">
        <v>45</v>
      </c>
      <c r="T134" s="7" t="s">
        <v>30</v>
      </c>
      <c r="AB134" t="s">
        <v>46</v>
      </c>
      <c r="AF134" s="9" t="s">
        <v>30</v>
      </c>
      <c r="AG134" s="9" t="s">
        <v>31</v>
      </c>
    </row>
    <row r="135" spans="1:33" x14ac:dyDescent="0.25">
      <c r="A135">
        <v>10533</v>
      </c>
      <c r="B135" t="s">
        <v>75</v>
      </c>
      <c r="C135" t="s">
        <v>1187</v>
      </c>
      <c r="D135" t="s">
        <v>1188</v>
      </c>
      <c r="E135" s="2" t="s">
        <v>30</v>
      </c>
      <c r="I135" s="4" t="s">
        <v>31</v>
      </c>
      <c r="J135" s="4" t="s">
        <v>49</v>
      </c>
      <c r="K135" s="4">
        <v>89.1</v>
      </c>
      <c r="L135" s="4" t="s">
        <v>33</v>
      </c>
      <c r="M135" s="4">
        <v>4.05</v>
      </c>
      <c r="N135" s="4" t="s">
        <v>43</v>
      </c>
      <c r="O135" s="5" t="s">
        <v>30</v>
      </c>
      <c r="T135" s="7" t="s">
        <v>31</v>
      </c>
      <c r="U135" s="7">
        <v>121431416</v>
      </c>
      <c r="V135" s="7" t="s">
        <v>1189</v>
      </c>
      <c r="W135" s="7" t="s">
        <v>812</v>
      </c>
      <c r="X135" s="7" t="s">
        <v>49</v>
      </c>
      <c r="Y135" s="7" t="s">
        <v>805</v>
      </c>
      <c r="Z135" s="7">
        <v>89.1</v>
      </c>
      <c r="AA135" s="18">
        <v>4.0500999999999996</v>
      </c>
      <c r="AF135" s="9" t="s">
        <v>30</v>
      </c>
      <c r="AG135" s="9" t="s">
        <v>30</v>
      </c>
    </row>
    <row r="136" spans="1:33" x14ac:dyDescent="0.25">
      <c r="A136">
        <v>10566</v>
      </c>
      <c r="B136" t="s">
        <v>75</v>
      </c>
      <c r="C136" t="s">
        <v>1517</v>
      </c>
      <c r="D136" t="s">
        <v>1518</v>
      </c>
      <c r="E136" s="2" t="s">
        <v>31</v>
      </c>
      <c r="F136" s="2">
        <v>90</v>
      </c>
      <c r="G136" s="2">
        <v>280</v>
      </c>
      <c r="H136" s="20">
        <v>3.552841968657781</v>
      </c>
      <c r="I136" s="4" t="s">
        <v>31</v>
      </c>
      <c r="J136" s="4" t="s">
        <v>49</v>
      </c>
      <c r="K136" s="4">
        <v>280.8</v>
      </c>
      <c r="L136" s="4" t="s">
        <v>33</v>
      </c>
      <c r="M136" s="4">
        <v>3.55</v>
      </c>
      <c r="N136" s="4" t="s">
        <v>43</v>
      </c>
      <c r="O136" s="5" t="s">
        <v>30</v>
      </c>
      <c r="T136" s="7" t="s">
        <v>31</v>
      </c>
      <c r="U136" s="7">
        <v>123217627</v>
      </c>
      <c r="V136" s="7" t="s">
        <v>1490</v>
      </c>
      <c r="W136" s="7" t="s">
        <v>812</v>
      </c>
      <c r="X136" s="7" t="s">
        <v>49</v>
      </c>
      <c r="Y136" s="7" t="s">
        <v>805</v>
      </c>
      <c r="Z136" s="7">
        <v>280</v>
      </c>
      <c r="AA136" s="18">
        <v>3.5528</v>
      </c>
      <c r="AF136" s="9" t="s">
        <v>30</v>
      </c>
      <c r="AG136" s="9" t="s">
        <v>30</v>
      </c>
    </row>
    <row r="137" spans="1:33" x14ac:dyDescent="0.25">
      <c r="A137" s="16">
        <v>10823</v>
      </c>
      <c r="B137" s="16" t="s">
        <v>75</v>
      </c>
      <c r="C137" s="16" t="s">
        <v>556</v>
      </c>
      <c r="D137" s="16" t="s">
        <v>557</v>
      </c>
      <c r="E137" s="2" t="s">
        <v>30</v>
      </c>
      <c r="I137" s="4" t="s">
        <v>31</v>
      </c>
      <c r="J137" s="4" t="s">
        <v>49</v>
      </c>
      <c r="K137" s="4">
        <v>116.3</v>
      </c>
      <c r="L137" s="4" t="s">
        <v>33</v>
      </c>
      <c r="M137" s="4">
        <v>3.94</v>
      </c>
      <c r="N137" s="4" t="s">
        <v>72</v>
      </c>
      <c r="O137" s="5" t="s">
        <v>30</v>
      </c>
      <c r="S137" s="17"/>
      <c r="T137" s="7" t="s">
        <v>30</v>
      </c>
      <c r="AB137" s="16"/>
      <c r="AC137" s="28"/>
      <c r="AD137" s="28"/>
      <c r="AE137" s="29"/>
      <c r="AF137" s="9" t="s">
        <v>30</v>
      </c>
      <c r="AG137" s="9" t="s">
        <v>30</v>
      </c>
    </row>
    <row r="138" spans="1:33" x14ac:dyDescent="0.25">
      <c r="A138">
        <v>11296</v>
      </c>
      <c r="B138" t="s">
        <v>75</v>
      </c>
      <c r="C138" t="s">
        <v>554</v>
      </c>
      <c r="D138" t="s">
        <v>555</v>
      </c>
      <c r="E138" s="2" t="s">
        <v>30</v>
      </c>
      <c r="I138" s="4" t="s">
        <v>31</v>
      </c>
      <c r="J138" s="4" t="s">
        <v>49</v>
      </c>
      <c r="K138" s="4">
        <v>61.9</v>
      </c>
      <c r="L138" s="4" t="s">
        <v>33</v>
      </c>
      <c r="M138" s="4">
        <v>4.21</v>
      </c>
      <c r="N138" s="4" t="s">
        <v>72</v>
      </c>
      <c r="O138" s="5" t="s">
        <v>30</v>
      </c>
      <c r="T138" s="7" t="s">
        <v>30</v>
      </c>
      <c r="AF138" s="9" t="s">
        <v>30</v>
      </c>
      <c r="AG138" s="9" t="s">
        <v>30</v>
      </c>
    </row>
    <row r="139" spans="1:33" x14ac:dyDescent="0.25">
      <c r="A139">
        <v>11310</v>
      </c>
      <c r="B139" t="s">
        <v>75</v>
      </c>
      <c r="C139" t="s">
        <v>1194</v>
      </c>
      <c r="D139" t="s">
        <v>1195</v>
      </c>
      <c r="E139" s="2" t="s">
        <v>30</v>
      </c>
      <c r="I139" s="4" t="s">
        <v>31</v>
      </c>
      <c r="J139" s="4" t="s">
        <v>49</v>
      </c>
      <c r="K139" s="4">
        <v>38.700000000000003</v>
      </c>
      <c r="L139" s="4" t="s">
        <v>33</v>
      </c>
      <c r="M139" s="4">
        <v>4.41</v>
      </c>
      <c r="N139" s="4" t="s">
        <v>43</v>
      </c>
      <c r="O139" s="5" t="s">
        <v>30</v>
      </c>
      <c r="T139" s="7" t="s">
        <v>31</v>
      </c>
      <c r="U139" s="7">
        <v>121431420</v>
      </c>
      <c r="V139" s="7" t="s">
        <v>1189</v>
      </c>
      <c r="W139" s="7" t="s">
        <v>812</v>
      </c>
      <c r="X139" s="7" t="s">
        <v>49</v>
      </c>
      <c r="Y139" s="7" t="s">
        <v>805</v>
      </c>
      <c r="Z139" s="7">
        <v>38.700000000000003</v>
      </c>
      <c r="AA139" s="18">
        <v>4.4123000000000001</v>
      </c>
      <c r="AF139" s="9" t="s">
        <v>30</v>
      </c>
      <c r="AG139" s="9" t="s">
        <v>30</v>
      </c>
    </row>
    <row r="140" spans="1:33" x14ac:dyDescent="0.25">
      <c r="A140">
        <v>13624</v>
      </c>
      <c r="B140" t="s">
        <v>27</v>
      </c>
      <c r="C140" t="s">
        <v>1058</v>
      </c>
      <c r="D140" t="s">
        <v>1059</v>
      </c>
      <c r="E140" s="2" t="s">
        <v>30</v>
      </c>
      <c r="I140" s="4" t="s">
        <v>31</v>
      </c>
      <c r="J140" s="4" t="s">
        <v>42</v>
      </c>
      <c r="K140" s="4">
        <v>3.75</v>
      </c>
      <c r="L140" s="4" t="s">
        <v>33</v>
      </c>
      <c r="M140" s="4">
        <v>6.62</v>
      </c>
      <c r="N140" s="4" t="s">
        <v>43</v>
      </c>
      <c r="O140" s="5" t="s">
        <v>30</v>
      </c>
      <c r="T140" s="7" t="s">
        <v>31</v>
      </c>
      <c r="U140" s="7">
        <v>13065789</v>
      </c>
      <c r="V140" s="7" t="s">
        <v>1060</v>
      </c>
      <c r="X140" s="7" t="s">
        <v>804</v>
      </c>
      <c r="Y140" s="7" t="s">
        <v>342</v>
      </c>
      <c r="Z140" s="7">
        <v>7.5</v>
      </c>
      <c r="AA140" s="18">
        <v>8.1249000000000002</v>
      </c>
      <c r="AF140" s="9" t="s">
        <v>31</v>
      </c>
      <c r="AG140" s="9" t="s">
        <v>31</v>
      </c>
    </row>
    <row r="141" spans="1:33" x14ac:dyDescent="0.25">
      <c r="A141">
        <v>13625</v>
      </c>
      <c r="B141" t="s">
        <v>27</v>
      </c>
      <c r="C141" t="s">
        <v>552</v>
      </c>
      <c r="D141" t="s">
        <v>553</v>
      </c>
      <c r="E141" s="2" t="s">
        <v>30</v>
      </c>
      <c r="I141" s="4" t="s">
        <v>31</v>
      </c>
      <c r="J141" s="4" t="s">
        <v>49</v>
      </c>
      <c r="K141" s="4">
        <v>0.02</v>
      </c>
      <c r="L141" s="4" t="s">
        <v>33</v>
      </c>
      <c r="M141" s="4">
        <v>7.7</v>
      </c>
      <c r="N141" s="4" t="s">
        <v>50</v>
      </c>
      <c r="O141" s="5" t="s">
        <v>30</v>
      </c>
      <c r="T141" s="7" t="s">
        <v>30</v>
      </c>
      <c r="AF141" s="9" t="s">
        <v>31</v>
      </c>
      <c r="AG141" s="9" t="s">
        <v>31</v>
      </c>
    </row>
    <row r="142" spans="1:33" x14ac:dyDescent="0.25">
      <c r="A142">
        <v>13626</v>
      </c>
      <c r="B142" t="s">
        <v>27</v>
      </c>
      <c r="C142" t="s">
        <v>550</v>
      </c>
      <c r="D142" t="s">
        <v>551</v>
      </c>
      <c r="E142" s="2" t="s">
        <v>30</v>
      </c>
      <c r="I142" s="4" t="s">
        <v>31</v>
      </c>
      <c r="J142" s="4" t="s">
        <v>49</v>
      </c>
      <c r="K142" s="4">
        <v>0.02</v>
      </c>
      <c r="L142" s="4" t="s">
        <v>33</v>
      </c>
      <c r="M142" s="4">
        <v>7.7</v>
      </c>
      <c r="N142" s="4" t="s">
        <v>50</v>
      </c>
      <c r="O142" s="5" t="s">
        <v>30</v>
      </c>
      <c r="T142" s="7" t="s">
        <v>30</v>
      </c>
      <c r="AF142" s="9" t="s">
        <v>31</v>
      </c>
      <c r="AG142" s="9" t="s">
        <v>31</v>
      </c>
    </row>
    <row r="143" spans="1:33" x14ac:dyDescent="0.25">
      <c r="A143">
        <v>13627</v>
      </c>
      <c r="B143" t="s">
        <v>27</v>
      </c>
      <c r="C143" t="s">
        <v>1564</v>
      </c>
      <c r="D143" t="s">
        <v>1565</v>
      </c>
      <c r="E143" s="2" t="s">
        <v>30</v>
      </c>
      <c r="I143" s="4" t="s">
        <v>31</v>
      </c>
      <c r="J143" s="4" t="s">
        <v>42</v>
      </c>
      <c r="K143" s="4">
        <v>0.03</v>
      </c>
      <c r="L143" s="4" t="s">
        <v>33</v>
      </c>
      <c r="M143" s="4">
        <v>7.52</v>
      </c>
      <c r="N143" s="4" t="s">
        <v>43</v>
      </c>
      <c r="O143" s="5" t="s">
        <v>30</v>
      </c>
      <c r="T143" s="7" t="s">
        <v>31</v>
      </c>
      <c r="U143" s="7">
        <v>6121221</v>
      </c>
      <c r="V143" s="7" t="s">
        <v>1566</v>
      </c>
      <c r="W143" s="7" t="s">
        <v>803</v>
      </c>
      <c r="X143" s="7" t="s">
        <v>804</v>
      </c>
      <c r="Y143" s="7" t="s">
        <v>805</v>
      </c>
      <c r="Z143" s="7">
        <v>0.03</v>
      </c>
      <c r="AA143" s="18">
        <v>7.5228999999999999</v>
      </c>
      <c r="AF143" s="9" t="s">
        <v>31</v>
      </c>
      <c r="AG143" s="9" t="s">
        <v>31</v>
      </c>
    </row>
    <row r="144" spans="1:33" x14ac:dyDescent="0.25">
      <c r="A144">
        <v>13628</v>
      </c>
      <c r="B144" t="s">
        <v>27</v>
      </c>
      <c r="C144" t="s">
        <v>548</v>
      </c>
      <c r="D144" t="s">
        <v>549</v>
      </c>
      <c r="E144" s="2" t="s">
        <v>30</v>
      </c>
      <c r="I144" s="4" t="s">
        <v>31</v>
      </c>
      <c r="J144" s="4" t="s">
        <v>42</v>
      </c>
      <c r="K144" s="4">
        <v>0.03</v>
      </c>
      <c r="L144" s="4" t="s">
        <v>33</v>
      </c>
      <c r="M144" s="4">
        <v>7.52</v>
      </c>
      <c r="N144" s="4" t="s">
        <v>43</v>
      </c>
      <c r="O144" s="5" t="s">
        <v>30</v>
      </c>
      <c r="T144" s="7" t="s">
        <v>30</v>
      </c>
      <c r="AF144" s="9" t="s">
        <v>31</v>
      </c>
      <c r="AG144" s="9" t="s">
        <v>31</v>
      </c>
    </row>
    <row r="145" spans="1:33" x14ac:dyDescent="0.25">
      <c r="A145">
        <v>13629</v>
      </c>
      <c r="B145" t="s">
        <v>27</v>
      </c>
      <c r="C145" t="s">
        <v>546</v>
      </c>
      <c r="D145" t="s">
        <v>547</v>
      </c>
      <c r="E145" s="2" t="s">
        <v>30</v>
      </c>
      <c r="I145" s="4" t="s">
        <v>31</v>
      </c>
      <c r="J145" s="4" t="s">
        <v>42</v>
      </c>
      <c r="K145" s="4">
        <v>0.03</v>
      </c>
      <c r="L145" s="4" t="s">
        <v>33</v>
      </c>
      <c r="M145" s="4">
        <v>7.52</v>
      </c>
      <c r="N145" s="4" t="s">
        <v>43</v>
      </c>
      <c r="O145" s="5" t="s">
        <v>30</v>
      </c>
      <c r="T145" s="7" t="s">
        <v>30</v>
      </c>
      <c r="AF145" s="9" t="s">
        <v>31</v>
      </c>
      <c r="AG145" s="9" t="s">
        <v>31</v>
      </c>
    </row>
    <row r="146" spans="1:33" x14ac:dyDescent="0.25">
      <c r="A146">
        <v>13630</v>
      </c>
      <c r="B146" t="s">
        <v>27</v>
      </c>
      <c r="C146" t="s">
        <v>1569</v>
      </c>
      <c r="D146" t="s">
        <v>1570</v>
      </c>
      <c r="E146" s="2" t="s">
        <v>30</v>
      </c>
      <c r="I146" s="4" t="s">
        <v>31</v>
      </c>
      <c r="J146" s="4" t="s">
        <v>42</v>
      </c>
      <c r="K146" s="4">
        <v>0.03</v>
      </c>
      <c r="L146" s="4" t="s">
        <v>33</v>
      </c>
      <c r="M146" s="4">
        <v>7.52</v>
      </c>
      <c r="N146" s="4" t="s">
        <v>43</v>
      </c>
      <c r="O146" s="5" t="s">
        <v>30</v>
      </c>
      <c r="T146" s="7" t="s">
        <v>31</v>
      </c>
      <c r="U146" s="7">
        <v>6121223</v>
      </c>
      <c r="V146" s="7" t="s">
        <v>1566</v>
      </c>
      <c r="W146" s="7" t="s">
        <v>803</v>
      </c>
      <c r="X146" s="7" t="s">
        <v>804</v>
      </c>
      <c r="Y146" s="7" t="s">
        <v>805</v>
      </c>
      <c r="Z146" s="7">
        <v>0.03</v>
      </c>
      <c r="AA146" s="18">
        <v>7.5228999999999999</v>
      </c>
      <c r="AF146" s="9" t="s">
        <v>31</v>
      </c>
      <c r="AG146" s="9" t="s">
        <v>31</v>
      </c>
    </row>
    <row r="147" spans="1:33" x14ac:dyDescent="0.25">
      <c r="A147">
        <v>13631</v>
      </c>
      <c r="B147" t="s">
        <v>27</v>
      </c>
      <c r="C147" t="s">
        <v>1175</v>
      </c>
      <c r="D147" t="s">
        <v>1176</v>
      </c>
      <c r="E147" s="2" t="s">
        <v>30</v>
      </c>
      <c r="I147" s="4" t="s">
        <v>31</v>
      </c>
      <c r="J147" s="4" t="s">
        <v>42</v>
      </c>
      <c r="K147" s="4">
        <v>0.03</v>
      </c>
      <c r="L147" s="4" t="s">
        <v>33</v>
      </c>
      <c r="M147" s="4">
        <v>7.52</v>
      </c>
      <c r="N147" s="4" t="s">
        <v>196</v>
      </c>
      <c r="O147" s="5" t="s">
        <v>30</v>
      </c>
      <c r="T147" s="7" t="s">
        <v>31</v>
      </c>
      <c r="U147" s="7">
        <v>6045556</v>
      </c>
      <c r="V147" s="7" t="s">
        <v>1170</v>
      </c>
      <c r="W147" s="7" t="s">
        <v>803</v>
      </c>
      <c r="X147" s="7" t="s">
        <v>49</v>
      </c>
      <c r="Y147" s="7" t="s">
        <v>805</v>
      </c>
      <c r="Z147" s="7">
        <v>0.06</v>
      </c>
      <c r="AA147" s="18">
        <v>7.2218</v>
      </c>
      <c r="AF147" s="9" t="s">
        <v>31</v>
      </c>
      <c r="AG147" s="9" t="s">
        <v>31</v>
      </c>
    </row>
    <row r="148" spans="1:33" x14ac:dyDescent="0.25">
      <c r="A148">
        <v>13632</v>
      </c>
      <c r="B148" t="s">
        <v>27</v>
      </c>
      <c r="C148" t="s">
        <v>1567</v>
      </c>
      <c r="D148" t="s">
        <v>1568</v>
      </c>
      <c r="E148" s="2" t="s">
        <v>30</v>
      </c>
      <c r="I148" s="4" t="s">
        <v>31</v>
      </c>
      <c r="J148" s="4" t="s">
        <v>42</v>
      </c>
      <c r="K148" s="4">
        <v>0.03</v>
      </c>
      <c r="L148" s="4" t="s">
        <v>33</v>
      </c>
      <c r="M148" s="4">
        <v>7.52</v>
      </c>
      <c r="N148" s="4" t="s">
        <v>43</v>
      </c>
      <c r="O148" s="5" t="s">
        <v>30</v>
      </c>
      <c r="T148" s="7" t="s">
        <v>31</v>
      </c>
      <c r="U148" s="7">
        <v>6121222</v>
      </c>
      <c r="V148" s="7" t="s">
        <v>1566</v>
      </c>
      <c r="W148" s="7" t="s">
        <v>803</v>
      </c>
      <c r="X148" s="7" t="s">
        <v>804</v>
      </c>
      <c r="Y148" s="7" t="s">
        <v>805</v>
      </c>
      <c r="Z148" s="7">
        <v>0.03</v>
      </c>
      <c r="AA148" s="18">
        <v>7.5228999999999999</v>
      </c>
      <c r="AF148" s="9" t="s">
        <v>31</v>
      </c>
      <c r="AG148" s="9" t="s">
        <v>31</v>
      </c>
    </row>
    <row r="149" spans="1:33" x14ac:dyDescent="0.25">
      <c r="A149">
        <v>13633</v>
      </c>
      <c r="B149" t="s">
        <v>27</v>
      </c>
      <c r="C149" t="s">
        <v>1020</v>
      </c>
      <c r="D149" t="s">
        <v>1021</v>
      </c>
      <c r="E149" s="2" t="s">
        <v>30</v>
      </c>
      <c r="I149" s="4" t="s">
        <v>31</v>
      </c>
      <c r="J149" s="4" t="s">
        <v>49</v>
      </c>
      <c r="K149" s="4">
        <v>3.1E-2</v>
      </c>
      <c r="L149" s="4" t="s">
        <v>33</v>
      </c>
      <c r="M149" s="4">
        <v>7.51</v>
      </c>
      <c r="N149" s="4" t="s">
        <v>150</v>
      </c>
      <c r="O149" s="5" t="s">
        <v>30</v>
      </c>
      <c r="T149" s="7" t="s">
        <v>31</v>
      </c>
      <c r="U149" s="7">
        <v>6127953</v>
      </c>
      <c r="V149" s="7" t="s">
        <v>1019</v>
      </c>
      <c r="W149" s="7" t="s">
        <v>803</v>
      </c>
      <c r="X149" s="7" t="s">
        <v>49</v>
      </c>
      <c r="Y149" s="7" t="s">
        <v>805</v>
      </c>
      <c r="Z149" s="7">
        <v>3.1E-2</v>
      </c>
      <c r="AA149" s="18">
        <v>7.5086000000000004</v>
      </c>
      <c r="AF149" s="9" t="s">
        <v>31</v>
      </c>
      <c r="AG149" s="9" t="s">
        <v>31</v>
      </c>
    </row>
    <row r="150" spans="1:33" x14ac:dyDescent="0.25">
      <c r="A150">
        <v>13634</v>
      </c>
      <c r="B150" t="s">
        <v>27</v>
      </c>
      <c r="C150" t="s">
        <v>544</v>
      </c>
      <c r="D150" t="s">
        <v>545</v>
      </c>
      <c r="E150" s="2" t="s">
        <v>30</v>
      </c>
      <c r="I150" s="4" t="s">
        <v>31</v>
      </c>
      <c r="J150" s="4" t="s">
        <v>49</v>
      </c>
      <c r="K150" s="4">
        <v>3.2000000000000001E-2</v>
      </c>
      <c r="L150" s="4" t="s">
        <v>33</v>
      </c>
      <c r="M150" s="4">
        <v>7.49</v>
      </c>
      <c r="N150" s="4" t="s">
        <v>50</v>
      </c>
      <c r="O150" s="5" t="s">
        <v>30</v>
      </c>
      <c r="T150" s="7" t="s">
        <v>30</v>
      </c>
      <c r="AF150" s="9" t="s">
        <v>31</v>
      </c>
      <c r="AG150" s="9" t="s">
        <v>31</v>
      </c>
    </row>
    <row r="151" spans="1:33" x14ac:dyDescent="0.25">
      <c r="A151">
        <v>13635</v>
      </c>
      <c r="B151" t="s">
        <v>27</v>
      </c>
      <c r="C151" t="s">
        <v>542</v>
      </c>
      <c r="D151" t="s">
        <v>543</v>
      </c>
      <c r="E151" s="2" t="s">
        <v>30</v>
      </c>
      <c r="I151" s="4" t="s">
        <v>31</v>
      </c>
      <c r="J151" s="4" t="s">
        <v>49</v>
      </c>
      <c r="K151" s="4">
        <v>3.5999999999999997E-2</v>
      </c>
      <c r="L151" s="4" t="s">
        <v>33</v>
      </c>
      <c r="M151" s="4">
        <v>7.44</v>
      </c>
      <c r="N151" s="4" t="s">
        <v>50</v>
      </c>
      <c r="O151" s="5" t="s">
        <v>30</v>
      </c>
      <c r="T151" s="7" t="s">
        <v>30</v>
      </c>
      <c r="AF151" s="9" t="s">
        <v>31</v>
      </c>
      <c r="AG151" s="9" t="s">
        <v>31</v>
      </c>
    </row>
    <row r="152" spans="1:33" x14ac:dyDescent="0.25">
      <c r="A152">
        <v>13636</v>
      </c>
      <c r="B152" t="s">
        <v>27</v>
      </c>
      <c r="C152" t="s">
        <v>540</v>
      </c>
      <c r="D152" t="s">
        <v>541</v>
      </c>
      <c r="E152" s="2" t="s">
        <v>30</v>
      </c>
      <c r="I152" s="4" t="s">
        <v>31</v>
      </c>
      <c r="J152" s="4" t="s">
        <v>49</v>
      </c>
      <c r="K152" s="4">
        <v>3.7999999999999999E-2</v>
      </c>
      <c r="L152" s="4" t="s">
        <v>33</v>
      </c>
      <c r="M152" s="4">
        <v>7.42</v>
      </c>
      <c r="N152" s="4" t="s">
        <v>50</v>
      </c>
      <c r="O152" s="5" t="s">
        <v>30</v>
      </c>
      <c r="T152" s="7" t="s">
        <v>30</v>
      </c>
      <c r="AF152" s="9" t="s">
        <v>31</v>
      </c>
      <c r="AG152" s="9" t="s">
        <v>31</v>
      </c>
    </row>
    <row r="153" spans="1:33" x14ac:dyDescent="0.25">
      <c r="A153">
        <v>13637</v>
      </c>
      <c r="B153" t="s">
        <v>27</v>
      </c>
      <c r="C153" t="s">
        <v>538</v>
      </c>
      <c r="D153" t="s">
        <v>539</v>
      </c>
      <c r="E153" s="2" t="s">
        <v>30</v>
      </c>
      <c r="I153" s="4" t="s">
        <v>31</v>
      </c>
      <c r="J153" s="4" t="s">
        <v>49</v>
      </c>
      <c r="K153" s="4">
        <v>5.2999999999999999E-2</v>
      </c>
      <c r="L153" s="4" t="s">
        <v>33</v>
      </c>
      <c r="M153" s="4">
        <v>7.28</v>
      </c>
      <c r="N153" s="4" t="s">
        <v>50</v>
      </c>
      <c r="O153" s="5" t="s">
        <v>30</v>
      </c>
      <c r="T153" s="7" t="s">
        <v>30</v>
      </c>
      <c r="AF153" s="9" t="s">
        <v>31</v>
      </c>
      <c r="AG153" s="9" t="s">
        <v>31</v>
      </c>
    </row>
    <row r="154" spans="1:33" x14ac:dyDescent="0.25">
      <c r="A154">
        <v>13638</v>
      </c>
      <c r="B154" t="s">
        <v>27</v>
      </c>
      <c r="C154" t="s">
        <v>536</v>
      </c>
      <c r="D154" t="s">
        <v>537</v>
      </c>
      <c r="E154" s="2" t="s">
        <v>30</v>
      </c>
      <c r="I154" s="4" t="s">
        <v>31</v>
      </c>
      <c r="J154" s="4" t="s">
        <v>93</v>
      </c>
      <c r="K154" s="4">
        <v>100</v>
      </c>
      <c r="L154" s="4" t="s">
        <v>94</v>
      </c>
      <c r="M154" s="4">
        <v>7.28</v>
      </c>
      <c r="N154" s="4" t="s">
        <v>50</v>
      </c>
      <c r="O154" s="5" t="s">
        <v>30</v>
      </c>
      <c r="T154" s="7" t="s">
        <v>30</v>
      </c>
      <c r="AF154" s="9" t="s">
        <v>31</v>
      </c>
      <c r="AG154" s="9" t="s">
        <v>31</v>
      </c>
    </row>
    <row r="155" spans="1:33" x14ac:dyDescent="0.25">
      <c r="A155">
        <v>13639</v>
      </c>
      <c r="B155" t="s">
        <v>27</v>
      </c>
      <c r="C155" t="s">
        <v>534</v>
      </c>
      <c r="D155" t="s">
        <v>535</v>
      </c>
      <c r="E155" s="2" t="s">
        <v>30</v>
      </c>
      <c r="I155" s="4" t="s">
        <v>31</v>
      </c>
      <c r="J155" s="4" t="s">
        <v>93</v>
      </c>
      <c r="K155" s="4">
        <v>100</v>
      </c>
      <c r="L155" s="4" t="s">
        <v>94</v>
      </c>
      <c r="M155" s="4">
        <v>7.28</v>
      </c>
      <c r="N155" s="4" t="s">
        <v>50</v>
      </c>
      <c r="O155" s="5" t="s">
        <v>30</v>
      </c>
      <c r="T155" s="7" t="s">
        <v>30</v>
      </c>
      <c r="AF155" s="9" t="s">
        <v>31</v>
      </c>
      <c r="AG155" s="9" t="s">
        <v>31</v>
      </c>
    </row>
    <row r="156" spans="1:33" x14ac:dyDescent="0.25">
      <c r="A156">
        <v>13640</v>
      </c>
      <c r="B156" t="s">
        <v>27</v>
      </c>
      <c r="C156" t="s">
        <v>532</v>
      </c>
      <c r="D156" t="s">
        <v>533</v>
      </c>
      <c r="E156" s="2" t="s">
        <v>30</v>
      </c>
      <c r="I156" s="4" t="s">
        <v>31</v>
      </c>
      <c r="J156" s="4" t="s">
        <v>93</v>
      </c>
      <c r="K156" s="4">
        <v>99</v>
      </c>
      <c r="L156" s="4" t="s">
        <v>94</v>
      </c>
      <c r="M156" s="4">
        <v>7.28</v>
      </c>
      <c r="N156" s="4" t="s">
        <v>50</v>
      </c>
      <c r="O156" s="5" t="s">
        <v>30</v>
      </c>
      <c r="T156" s="7" t="s">
        <v>30</v>
      </c>
      <c r="AF156" s="9" t="s">
        <v>31</v>
      </c>
      <c r="AG156" s="9" t="s">
        <v>31</v>
      </c>
    </row>
    <row r="157" spans="1:33" x14ac:dyDescent="0.25">
      <c r="A157">
        <v>13641</v>
      </c>
      <c r="B157" t="s">
        <v>27</v>
      </c>
      <c r="C157" t="s">
        <v>530</v>
      </c>
      <c r="D157" t="s">
        <v>531</v>
      </c>
      <c r="E157" s="2" t="s">
        <v>30</v>
      </c>
      <c r="I157" s="4" t="s">
        <v>31</v>
      </c>
      <c r="J157" s="4" t="s">
        <v>49</v>
      </c>
      <c r="K157" s="4">
        <v>5.3999999999999999E-2</v>
      </c>
      <c r="L157" s="4" t="s">
        <v>33</v>
      </c>
      <c r="M157" s="4">
        <v>7.27</v>
      </c>
      <c r="N157" s="4" t="s">
        <v>50</v>
      </c>
      <c r="O157" s="5" t="s">
        <v>30</v>
      </c>
      <c r="T157" s="7" t="s">
        <v>30</v>
      </c>
      <c r="AF157" s="9" t="s">
        <v>31</v>
      </c>
      <c r="AG157" s="9" t="s">
        <v>31</v>
      </c>
    </row>
    <row r="158" spans="1:33" x14ac:dyDescent="0.25">
      <c r="A158">
        <v>13642</v>
      </c>
      <c r="B158" t="s">
        <v>27</v>
      </c>
      <c r="C158" t="s">
        <v>528</v>
      </c>
      <c r="D158" t="s">
        <v>529</v>
      </c>
      <c r="E158" s="2" t="s">
        <v>30</v>
      </c>
      <c r="I158" s="4" t="s">
        <v>31</v>
      </c>
      <c r="J158" s="4" t="s">
        <v>49</v>
      </c>
      <c r="K158" s="4">
        <v>0.10100000000000001</v>
      </c>
      <c r="L158" s="4" t="s">
        <v>33</v>
      </c>
      <c r="M158" s="4">
        <v>7</v>
      </c>
      <c r="N158" s="4" t="s">
        <v>50</v>
      </c>
      <c r="O158" s="5" t="s">
        <v>30</v>
      </c>
      <c r="T158" s="7" t="s">
        <v>30</v>
      </c>
      <c r="AF158" s="9" t="s">
        <v>31</v>
      </c>
      <c r="AG158" s="9" t="s">
        <v>31</v>
      </c>
    </row>
    <row r="159" spans="1:33" x14ac:dyDescent="0.25">
      <c r="A159">
        <v>13643</v>
      </c>
      <c r="B159" t="s">
        <v>27</v>
      </c>
      <c r="C159" t="s">
        <v>526</v>
      </c>
      <c r="D159" t="s">
        <v>527</v>
      </c>
      <c r="E159" s="2" t="s">
        <v>30</v>
      </c>
      <c r="I159" s="4" t="s">
        <v>31</v>
      </c>
      <c r="J159" s="4" t="s">
        <v>93</v>
      </c>
      <c r="K159" s="4">
        <v>95</v>
      </c>
      <c r="L159" s="4" t="s">
        <v>94</v>
      </c>
      <c r="M159" s="4">
        <v>7.28</v>
      </c>
      <c r="N159" s="4" t="s">
        <v>50</v>
      </c>
      <c r="O159" s="5" t="s">
        <v>30</v>
      </c>
      <c r="T159" s="7" t="s">
        <v>30</v>
      </c>
      <c r="AF159" s="9" t="s">
        <v>31</v>
      </c>
      <c r="AG159" s="9" t="s">
        <v>31</v>
      </c>
    </row>
    <row r="160" spans="1:33" x14ac:dyDescent="0.25">
      <c r="A160">
        <v>13644</v>
      </c>
      <c r="B160" t="s">
        <v>27</v>
      </c>
      <c r="C160" t="s">
        <v>524</v>
      </c>
      <c r="D160" t="s">
        <v>525</v>
      </c>
      <c r="E160" s="2" t="s">
        <v>30</v>
      </c>
      <c r="I160" s="4" t="s">
        <v>31</v>
      </c>
      <c r="J160" s="4" t="s">
        <v>49</v>
      </c>
      <c r="K160" s="4">
        <v>7.9000000000000001E-2</v>
      </c>
      <c r="L160" s="4" t="s">
        <v>33</v>
      </c>
      <c r="M160" s="4">
        <v>7.1</v>
      </c>
      <c r="N160" s="4" t="s">
        <v>50</v>
      </c>
      <c r="O160" s="5" t="s">
        <v>30</v>
      </c>
      <c r="T160" s="7" t="s">
        <v>30</v>
      </c>
      <c r="AF160" s="9" t="s">
        <v>31</v>
      </c>
      <c r="AG160" s="9" t="s">
        <v>31</v>
      </c>
    </row>
    <row r="161" spans="1:33" x14ac:dyDescent="0.25">
      <c r="A161">
        <v>13645</v>
      </c>
      <c r="B161" t="s">
        <v>27</v>
      </c>
      <c r="C161" t="s">
        <v>522</v>
      </c>
      <c r="D161" t="s">
        <v>523</v>
      </c>
      <c r="E161" s="2" t="s">
        <v>30</v>
      </c>
      <c r="I161" s="4" t="s">
        <v>31</v>
      </c>
      <c r="J161" s="4" t="s">
        <v>49</v>
      </c>
      <c r="K161" s="4">
        <v>8.2000000000000003E-2</v>
      </c>
      <c r="L161" s="4" t="s">
        <v>33</v>
      </c>
      <c r="M161" s="4">
        <v>7.09</v>
      </c>
      <c r="N161" s="4" t="s">
        <v>50</v>
      </c>
      <c r="O161" s="5" t="s">
        <v>30</v>
      </c>
      <c r="T161" s="7" t="s">
        <v>30</v>
      </c>
      <c r="AF161" s="9" t="s">
        <v>31</v>
      </c>
      <c r="AG161" s="9" t="s">
        <v>31</v>
      </c>
    </row>
    <row r="162" spans="1:33" x14ac:dyDescent="0.25">
      <c r="A162">
        <v>13646</v>
      </c>
      <c r="B162" t="s">
        <v>27</v>
      </c>
      <c r="C162" t="s">
        <v>520</v>
      </c>
      <c r="D162" t="s">
        <v>521</v>
      </c>
      <c r="E162" s="2" t="s">
        <v>30</v>
      </c>
      <c r="I162" s="4" t="s">
        <v>31</v>
      </c>
      <c r="J162" s="4" t="s">
        <v>49</v>
      </c>
      <c r="K162" s="4">
        <v>8.5999999999999993E-2</v>
      </c>
      <c r="L162" s="4" t="s">
        <v>33</v>
      </c>
      <c r="M162" s="4">
        <v>7.07</v>
      </c>
      <c r="N162" s="4" t="s">
        <v>50</v>
      </c>
      <c r="O162" s="5" t="s">
        <v>30</v>
      </c>
      <c r="T162" s="7" t="s">
        <v>30</v>
      </c>
      <c r="AF162" s="9" t="s">
        <v>31</v>
      </c>
      <c r="AG162" s="9" t="s">
        <v>31</v>
      </c>
    </row>
    <row r="163" spans="1:33" x14ac:dyDescent="0.25">
      <c r="A163">
        <v>13647</v>
      </c>
      <c r="B163" t="s">
        <v>27</v>
      </c>
      <c r="C163" t="s">
        <v>518</v>
      </c>
      <c r="D163" t="s">
        <v>519</v>
      </c>
      <c r="E163" s="2" t="s">
        <v>30</v>
      </c>
      <c r="I163" s="4" t="s">
        <v>31</v>
      </c>
      <c r="J163" s="4" t="s">
        <v>49</v>
      </c>
      <c r="K163" s="4">
        <v>0.13300000000000001</v>
      </c>
      <c r="L163" s="4" t="s">
        <v>33</v>
      </c>
      <c r="M163" s="4">
        <v>6.88</v>
      </c>
      <c r="N163" s="4" t="s">
        <v>50</v>
      </c>
      <c r="O163" s="5" t="s">
        <v>30</v>
      </c>
      <c r="T163" s="7" t="s">
        <v>30</v>
      </c>
      <c r="AF163" s="9" t="s">
        <v>31</v>
      </c>
      <c r="AG163" s="9" t="s">
        <v>31</v>
      </c>
    </row>
    <row r="164" spans="1:33" x14ac:dyDescent="0.25">
      <c r="A164">
        <v>13648</v>
      </c>
      <c r="B164" t="s">
        <v>27</v>
      </c>
      <c r="C164" t="s">
        <v>516</v>
      </c>
      <c r="D164" t="s">
        <v>517</v>
      </c>
      <c r="E164" s="2" t="s">
        <v>30</v>
      </c>
      <c r="I164" s="4" t="s">
        <v>31</v>
      </c>
      <c r="J164" s="4" t="s">
        <v>49</v>
      </c>
      <c r="K164" s="4">
        <v>9.0999999999999998E-2</v>
      </c>
      <c r="L164" s="4" t="s">
        <v>33</v>
      </c>
      <c r="M164" s="4">
        <v>7.04</v>
      </c>
      <c r="N164" s="4" t="s">
        <v>50</v>
      </c>
      <c r="O164" s="5" t="s">
        <v>30</v>
      </c>
      <c r="T164" s="7" t="s">
        <v>30</v>
      </c>
      <c r="AF164" s="9" t="s">
        <v>31</v>
      </c>
      <c r="AG164" s="9" t="s">
        <v>31</v>
      </c>
    </row>
    <row r="165" spans="1:33" x14ac:dyDescent="0.25">
      <c r="A165">
        <v>13649</v>
      </c>
      <c r="B165" t="s">
        <v>27</v>
      </c>
      <c r="C165" t="s">
        <v>514</v>
      </c>
      <c r="D165" t="s">
        <v>515</v>
      </c>
      <c r="E165" s="2" t="s">
        <v>30</v>
      </c>
      <c r="I165" s="4" t="s">
        <v>31</v>
      </c>
      <c r="J165" s="4" t="s">
        <v>93</v>
      </c>
      <c r="K165" s="4">
        <v>100</v>
      </c>
      <c r="L165" s="4" t="s">
        <v>94</v>
      </c>
      <c r="M165" s="4">
        <v>7.28</v>
      </c>
      <c r="N165" s="4" t="s">
        <v>50</v>
      </c>
      <c r="O165" s="5" t="s">
        <v>30</v>
      </c>
      <c r="T165" s="7" t="s">
        <v>30</v>
      </c>
      <c r="AF165" s="9" t="s">
        <v>31</v>
      </c>
      <c r="AG165" s="9" t="s">
        <v>31</v>
      </c>
    </row>
    <row r="166" spans="1:33" x14ac:dyDescent="0.25">
      <c r="A166">
        <v>13650</v>
      </c>
      <c r="B166" t="s">
        <v>27</v>
      </c>
      <c r="C166" t="s">
        <v>512</v>
      </c>
      <c r="D166" t="s">
        <v>513</v>
      </c>
      <c r="E166" s="2" t="s">
        <v>30</v>
      </c>
      <c r="I166" s="4" t="s">
        <v>31</v>
      </c>
      <c r="J166" s="4" t="s">
        <v>93</v>
      </c>
      <c r="K166" s="4">
        <v>100</v>
      </c>
      <c r="L166" s="4" t="s">
        <v>94</v>
      </c>
      <c r="M166" s="4">
        <v>7.28</v>
      </c>
      <c r="N166" s="4" t="s">
        <v>50</v>
      </c>
      <c r="O166" s="5" t="s">
        <v>30</v>
      </c>
      <c r="T166" s="7" t="s">
        <v>30</v>
      </c>
      <c r="AF166" s="9" t="s">
        <v>31</v>
      </c>
      <c r="AG166" s="9" t="s">
        <v>31</v>
      </c>
    </row>
    <row r="167" spans="1:33" x14ac:dyDescent="0.25">
      <c r="A167">
        <v>13651</v>
      </c>
      <c r="B167" t="s">
        <v>27</v>
      </c>
      <c r="C167" t="s">
        <v>510</v>
      </c>
      <c r="D167" t="s">
        <v>511</v>
      </c>
      <c r="E167" s="2" t="s">
        <v>30</v>
      </c>
      <c r="I167" s="4" t="s">
        <v>31</v>
      </c>
      <c r="J167" s="4" t="s">
        <v>93</v>
      </c>
      <c r="K167" s="4">
        <v>100</v>
      </c>
      <c r="L167" s="4" t="s">
        <v>94</v>
      </c>
      <c r="M167" s="4">
        <v>7.28</v>
      </c>
      <c r="N167" s="4" t="s">
        <v>50</v>
      </c>
      <c r="O167" s="5" t="s">
        <v>30</v>
      </c>
      <c r="T167" s="7" t="s">
        <v>30</v>
      </c>
      <c r="AF167" s="9" t="s">
        <v>31</v>
      </c>
      <c r="AG167" s="9" t="s">
        <v>31</v>
      </c>
    </row>
    <row r="168" spans="1:33" x14ac:dyDescent="0.25">
      <c r="A168">
        <v>13652</v>
      </c>
      <c r="B168" t="s">
        <v>27</v>
      </c>
      <c r="C168" t="s">
        <v>508</v>
      </c>
      <c r="D168" t="s">
        <v>509</v>
      </c>
      <c r="E168" s="2" t="s">
        <v>30</v>
      </c>
      <c r="I168" s="4" t="s">
        <v>31</v>
      </c>
      <c r="J168" s="4" t="s">
        <v>93</v>
      </c>
      <c r="K168" s="4">
        <v>100</v>
      </c>
      <c r="L168" s="4" t="s">
        <v>94</v>
      </c>
      <c r="M168" s="4">
        <v>7.28</v>
      </c>
      <c r="N168" s="4" t="s">
        <v>50</v>
      </c>
      <c r="O168" s="5" t="s">
        <v>30</v>
      </c>
      <c r="T168" s="7" t="s">
        <v>30</v>
      </c>
      <c r="AF168" s="9" t="s">
        <v>31</v>
      </c>
      <c r="AG168" s="9" t="s">
        <v>31</v>
      </c>
    </row>
    <row r="169" spans="1:33" x14ac:dyDescent="0.25">
      <c r="A169">
        <v>13653</v>
      </c>
      <c r="B169" t="s">
        <v>27</v>
      </c>
      <c r="C169" t="s">
        <v>1007</v>
      </c>
      <c r="D169" t="s">
        <v>1008</v>
      </c>
      <c r="E169" s="2" t="s">
        <v>30</v>
      </c>
      <c r="I169" s="4" t="s">
        <v>31</v>
      </c>
      <c r="J169" s="4" t="s">
        <v>42</v>
      </c>
      <c r="K169" s="4">
        <v>6.5000000000000002E-2</v>
      </c>
      <c r="L169" s="4" t="s">
        <v>33</v>
      </c>
      <c r="M169" s="4">
        <v>7.19</v>
      </c>
      <c r="N169" s="4" t="s">
        <v>43</v>
      </c>
      <c r="O169" s="5" t="s">
        <v>31</v>
      </c>
      <c r="P169" s="5">
        <v>6.5E-8</v>
      </c>
      <c r="Q169" s="22">
        <v>7.1871</v>
      </c>
      <c r="R169" s="5" t="s">
        <v>1009</v>
      </c>
      <c r="T169" s="7" t="s">
        <v>31</v>
      </c>
      <c r="U169" s="7">
        <v>6058863</v>
      </c>
      <c r="V169" s="7" t="s">
        <v>1002</v>
      </c>
      <c r="W169" s="7" t="s">
        <v>1003</v>
      </c>
      <c r="X169" s="7" t="s">
        <v>49</v>
      </c>
      <c r="Y169" s="7" t="s">
        <v>342</v>
      </c>
      <c r="Z169" s="7">
        <v>65</v>
      </c>
      <c r="AA169" s="18">
        <v>7.1871</v>
      </c>
      <c r="AB169" t="s">
        <v>37</v>
      </c>
      <c r="AF169" s="9" t="s">
        <v>31</v>
      </c>
      <c r="AG169" s="9" t="s">
        <v>31</v>
      </c>
    </row>
    <row r="170" spans="1:33" x14ac:dyDescent="0.25">
      <c r="A170">
        <v>13654</v>
      </c>
      <c r="B170" t="s">
        <v>27</v>
      </c>
      <c r="C170" t="s">
        <v>1096</v>
      </c>
      <c r="D170" t="s">
        <v>1097</v>
      </c>
      <c r="E170" s="2" t="s">
        <v>30</v>
      </c>
      <c r="I170" s="4" t="s">
        <v>31</v>
      </c>
      <c r="J170" s="4" t="s">
        <v>49</v>
      </c>
      <c r="K170" s="4">
        <v>65</v>
      </c>
      <c r="L170" s="4" t="s">
        <v>342</v>
      </c>
      <c r="M170" s="4">
        <v>7.19</v>
      </c>
      <c r="N170" s="4" t="s">
        <v>43</v>
      </c>
      <c r="O170" s="5" t="s">
        <v>30</v>
      </c>
      <c r="T170" s="7" t="s">
        <v>31</v>
      </c>
      <c r="U170" s="7">
        <v>121890103</v>
      </c>
      <c r="V170" s="7" t="s">
        <v>1095</v>
      </c>
      <c r="W170" s="7" t="s">
        <v>992</v>
      </c>
      <c r="X170" s="7" t="s">
        <v>49</v>
      </c>
      <c r="Y170" s="7" t="s">
        <v>805</v>
      </c>
      <c r="Z170" s="7">
        <v>6.5000000000000002E-2</v>
      </c>
      <c r="AA170" s="18">
        <v>7.1871</v>
      </c>
      <c r="AF170" s="9" t="s">
        <v>31</v>
      </c>
      <c r="AG170" s="9" t="s">
        <v>31</v>
      </c>
    </row>
    <row r="171" spans="1:33" x14ac:dyDescent="0.25">
      <c r="A171">
        <v>13655</v>
      </c>
      <c r="B171" t="s">
        <v>27</v>
      </c>
      <c r="C171" t="s">
        <v>506</v>
      </c>
      <c r="D171" t="s">
        <v>507</v>
      </c>
      <c r="E171" s="2" t="s">
        <v>30</v>
      </c>
      <c r="I171" s="4" t="s">
        <v>31</v>
      </c>
      <c r="J171" s="4" t="s">
        <v>49</v>
      </c>
      <c r="K171" s="4">
        <v>0.105</v>
      </c>
      <c r="L171" s="4" t="s">
        <v>33</v>
      </c>
      <c r="M171" s="4">
        <v>6.98</v>
      </c>
      <c r="N171" s="4" t="s">
        <v>50</v>
      </c>
      <c r="O171" s="5" t="s">
        <v>30</v>
      </c>
      <c r="T171" s="7" t="s">
        <v>30</v>
      </c>
      <c r="AF171" s="9" t="s">
        <v>31</v>
      </c>
      <c r="AG171" s="9" t="s">
        <v>31</v>
      </c>
    </row>
    <row r="172" spans="1:33" x14ac:dyDescent="0.25">
      <c r="A172">
        <v>13656</v>
      </c>
      <c r="B172" t="s">
        <v>27</v>
      </c>
      <c r="C172" t="s">
        <v>504</v>
      </c>
      <c r="D172" t="s">
        <v>505</v>
      </c>
      <c r="E172" s="2" t="s">
        <v>30</v>
      </c>
      <c r="I172" s="4" t="s">
        <v>31</v>
      </c>
      <c r="J172" s="4" t="s">
        <v>49</v>
      </c>
      <c r="K172" s="4">
        <v>8.6999999999999994E-2</v>
      </c>
      <c r="L172" s="4" t="s">
        <v>33</v>
      </c>
      <c r="M172" s="4">
        <v>7.06</v>
      </c>
      <c r="N172" s="4" t="s">
        <v>50</v>
      </c>
      <c r="O172" s="5" t="s">
        <v>30</v>
      </c>
      <c r="T172" s="7" t="s">
        <v>30</v>
      </c>
      <c r="AF172" s="9" t="s">
        <v>31</v>
      </c>
      <c r="AG172" s="9" t="s">
        <v>31</v>
      </c>
    </row>
    <row r="173" spans="1:33" x14ac:dyDescent="0.25">
      <c r="A173">
        <v>13657</v>
      </c>
      <c r="B173" t="s">
        <v>27</v>
      </c>
      <c r="C173" t="s">
        <v>502</v>
      </c>
      <c r="D173" t="s">
        <v>503</v>
      </c>
      <c r="E173" s="2" t="s">
        <v>30</v>
      </c>
      <c r="I173" s="4" t="s">
        <v>31</v>
      </c>
      <c r="J173" s="4" t="s">
        <v>49</v>
      </c>
      <c r="K173" s="4">
        <v>0.107</v>
      </c>
      <c r="L173" s="4" t="s">
        <v>33</v>
      </c>
      <c r="M173" s="4">
        <v>6.97</v>
      </c>
      <c r="N173" s="4" t="s">
        <v>50</v>
      </c>
      <c r="O173" s="5" t="s">
        <v>30</v>
      </c>
      <c r="T173" s="7" t="s">
        <v>30</v>
      </c>
      <c r="AF173" s="9" t="s">
        <v>31</v>
      </c>
      <c r="AG173" s="9" t="s">
        <v>31</v>
      </c>
    </row>
    <row r="174" spans="1:33" x14ac:dyDescent="0.25">
      <c r="A174">
        <v>13658</v>
      </c>
      <c r="B174" t="s">
        <v>27</v>
      </c>
      <c r="C174" t="s">
        <v>500</v>
      </c>
      <c r="D174" t="s">
        <v>501</v>
      </c>
      <c r="E174" s="2" t="s">
        <v>30</v>
      </c>
      <c r="I174" s="4" t="s">
        <v>31</v>
      </c>
      <c r="J174" s="4" t="s">
        <v>49</v>
      </c>
      <c r="K174" s="4">
        <v>0.105</v>
      </c>
      <c r="L174" s="4" t="s">
        <v>33</v>
      </c>
      <c r="M174" s="4">
        <v>6.98</v>
      </c>
      <c r="N174" s="4" t="s">
        <v>50</v>
      </c>
      <c r="O174" s="5" t="s">
        <v>30</v>
      </c>
      <c r="T174" s="7" t="s">
        <v>30</v>
      </c>
      <c r="AF174" s="9" t="s">
        <v>31</v>
      </c>
      <c r="AG174" s="9" t="s">
        <v>31</v>
      </c>
    </row>
    <row r="175" spans="1:33" x14ac:dyDescent="0.25">
      <c r="A175">
        <v>13659</v>
      </c>
      <c r="B175" t="s">
        <v>27</v>
      </c>
      <c r="C175" t="s">
        <v>498</v>
      </c>
      <c r="D175" t="s">
        <v>499</v>
      </c>
      <c r="E175" s="2" t="s">
        <v>30</v>
      </c>
      <c r="I175" s="4" t="s">
        <v>31</v>
      </c>
      <c r="J175" s="4" t="s">
        <v>49</v>
      </c>
      <c r="K175" s="4">
        <v>0.112</v>
      </c>
      <c r="L175" s="4" t="s">
        <v>33</v>
      </c>
      <c r="M175" s="4">
        <v>6.95</v>
      </c>
      <c r="N175" s="4" t="s">
        <v>50</v>
      </c>
      <c r="O175" s="5" t="s">
        <v>30</v>
      </c>
      <c r="T175" s="7" t="s">
        <v>30</v>
      </c>
      <c r="AF175" s="9" t="s">
        <v>31</v>
      </c>
      <c r="AG175" s="9" t="s">
        <v>31</v>
      </c>
    </row>
    <row r="176" spans="1:33" x14ac:dyDescent="0.25">
      <c r="A176">
        <v>13660</v>
      </c>
      <c r="B176" t="s">
        <v>27</v>
      </c>
      <c r="C176" t="s">
        <v>1149</v>
      </c>
      <c r="D176" t="s">
        <v>1150</v>
      </c>
      <c r="E176" s="2" t="s">
        <v>30</v>
      </c>
      <c r="I176" s="4" t="s">
        <v>31</v>
      </c>
      <c r="J176" s="4" t="s">
        <v>49</v>
      </c>
      <c r="K176" s="4">
        <v>98</v>
      </c>
      <c r="L176" s="4" t="s">
        <v>342</v>
      </c>
      <c r="M176" s="4">
        <v>7.01</v>
      </c>
      <c r="N176" s="4" t="s">
        <v>196</v>
      </c>
      <c r="O176" s="5" t="s">
        <v>30</v>
      </c>
      <c r="T176" s="7" t="s">
        <v>31</v>
      </c>
      <c r="U176" s="7">
        <v>124189200</v>
      </c>
      <c r="V176" s="7" t="s">
        <v>1151</v>
      </c>
      <c r="X176" s="7" t="s">
        <v>49</v>
      </c>
      <c r="Y176" s="7" t="s">
        <v>342</v>
      </c>
      <c r="Z176" s="7">
        <v>98</v>
      </c>
      <c r="AA176" s="18">
        <v>7.0087999999999999</v>
      </c>
      <c r="AF176" s="9" t="s">
        <v>31</v>
      </c>
      <c r="AG176" s="9" t="s">
        <v>31</v>
      </c>
    </row>
    <row r="177" spans="1:49" x14ac:dyDescent="0.25">
      <c r="A177">
        <v>13661</v>
      </c>
      <c r="B177" t="s">
        <v>27</v>
      </c>
      <c r="C177" t="s">
        <v>496</v>
      </c>
      <c r="D177" t="s">
        <v>497</v>
      </c>
      <c r="E177" s="2" t="s">
        <v>30</v>
      </c>
      <c r="I177" s="4" t="s">
        <v>31</v>
      </c>
      <c r="J177" s="4" t="s">
        <v>49</v>
      </c>
      <c r="K177" s="4">
        <v>0.10299999999999999</v>
      </c>
      <c r="L177" s="4" t="s">
        <v>33</v>
      </c>
      <c r="M177" s="4">
        <v>6.99</v>
      </c>
      <c r="N177" s="4" t="s">
        <v>50</v>
      </c>
      <c r="O177" s="5" t="s">
        <v>30</v>
      </c>
      <c r="T177" s="7" t="s">
        <v>30</v>
      </c>
      <c r="AF177" s="9" t="s">
        <v>31</v>
      </c>
      <c r="AG177" s="9" t="s">
        <v>31</v>
      </c>
    </row>
    <row r="178" spans="1:49" x14ac:dyDescent="0.25">
      <c r="A178">
        <v>13662</v>
      </c>
      <c r="B178" t="s">
        <v>27</v>
      </c>
      <c r="C178" t="s">
        <v>494</v>
      </c>
      <c r="D178" t="s">
        <v>495</v>
      </c>
      <c r="E178" s="2" t="s">
        <v>30</v>
      </c>
      <c r="I178" s="4" t="s">
        <v>31</v>
      </c>
      <c r="J178" s="4" t="s">
        <v>49</v>
      </c>
      <c r="K178" s="4">
        <v>0.13100000000000001</v>
      </c>
      <c r="L178" s="4" t="s">
        <v>33</v>
      </c>
      <c r="M178" s="4">
        <v>6.88</v>
      </c>
      <c r="N178" s="4" t="s">
        <v>50</v>
      </c>
      <c r="O178" s="5" t="s">
        <v>30</v>
      </c>
      <c r="T178" s="7" t="s">
        <v>30</v>
      </c>
      <c r="AF178" s="9" t="s">
        <v>31</v>
      </c>
      <c r="AG178" s="9" t="s">
        <v>31</v>
      </c>
    </row>
    <row r="179" spans="1:49" x14ac:dyDescent="0.25">
      <c r="A179">
        <v>13663</v>
      </c>
      <c r="B179" t="s">
        <v>27</v>
      </c>
      <c r="C179" t="s">
        <v>492</v>
      </c>
      <c r="D179" t="s">
        <v>493</v>
      </c>
      <c r="E179" s="2" t="s">
        <v>30</v>
      </c>
      <c r="I179" s="4" t="s">
        <v>31</v>
      </c>
      <c r="J179" s="4" t="s">
        <v>49</v>
      </c>
      <c r="K179" s="4">
        <v>0.152</v>
      </c>
      <c r="L179" s="4" t="s">
        <v>33</v>
      </c>
      <c r="M179" s="4">
        <v>6.82</v>
      </c>
      <c r="N179" s="4" t="s">
        <v>50</v>
      </c>
      <c r="O179" s="5" t="s">
        <v>30</v>
      </c>
      <c r="T179" s="7" t="s">
        <v>30</v>
      </c>
      <c r="AF179" s="9" t="s">
        <v>31</v>
      </c>
      <c r="AG179" s="9" t="s">
        <v>31</v>
      </c>
    </row>
    <row r="180" spans="1:49" x14ac:dyDescent="0.25">
      <c r="A180">
        <v>13664</v>
      </c>
      <c r="B180" t="s">
        <v>27</v>
      </c>
      <c r="C180" t="s">
        <v>490</v>
      </c>
      <c r="D180" t="s">
        <v>491</v>
      </c>
      <c r="E180" s="2" t="s">
        <v>30</v>
      </c>
      <c r="I180" s="4" t="s">
        <v>31</v>
      </c>
      <c r="J180" s="4" t="s">
        <v>49</v>
      </c>
      <c r="K180" s="4">
        <v>0.18</v>
      </c>
      <c r="L180" s="4" t="s">
        <v>33</v>
      </c>
      <c r="M180" s="4">
        <v>6.74</v>
      </c>
      <c r="N180" s="4" t="s">
        <v>50</v>
      </c>
      <c r="O180" s="5" t="s">
        <v>30</v>
      </c>
      <c r="T180" s="7" t="s">
        <v>30</v>
      </c>
      <c r="AF180" s="9" t="s">
        <v>31</v>
      </c>
      <c r="AG180" s="9" t="s">
        <v>31</v>
      </c>
    </row>
    <row r="181" spans="1:49" x14ac:dyDescent="0.25">
      <c r="A181">
        <v>13665</v>
      </c>
      <c r="B181" t="s">
        <v>27</v>
      </c>
      <c r="C181" t="s">
        <v>488</v>
      </c>
      <c r="D181" t="s">
        <v>489</v>
      </c>
      <c r="E181" s="2" t="s">
        <v>30</v>
      </c>
      <c r="I181" s="4" t="s">
        <v>31</v>
      </c>
      <c r="J181" s="4" t="s">
        <v>49</v>
      </c>
      <c r="K181" s="4">
        <v>0.13300000000000001</v>
      </c>
      <c r="L181" s="4" t="s">
        <v>33</v>
      </c>
      <c r="M181" s="4">
        <v>6.88</v>
      </c>
      <c r="N181" s="4" t="s">
        <v>50</v>
      </c>
      <c r="O181" s="5" t="s">
        <v>30</v>
      </c>
      <c r="T181" s="7" t="s">
        <v>30</v>
      </c>
      <c r="AF181" s="9" t="s">
        <v>31</v>
      </c>
      <c r="AG181" s="9" t="s">
        <v>31</v>
      </c>
    </row>
    <row r="182" spans="1:49" x14ac:dyDescent="0.25">
      <c r="A182">
        <v>13666</v>
      </c>
      <c r="B182" t="s">
        <v>27</v>
      </c>
      <c r="C182" t="s">
        <v>486</v>
      </c>
      <c r="D182" t="s">
        <v>487</v>
      </c>
      <c r="E182" s="2" t="s">
        <v>30</v>
      </c>
      <c r="I182" s="4" t="s">
        <v>31</v>
      </c>
      <c r="J182" s="4" t="s">
        <v>49</v>
      </c>
      <c r="K182" s="4">
        <v>0.16</v>
      </c>
      <c r="L182" s="4" t="s">
        <v>33</v>
      </c>
      <c r="M182" s="4">
        <v>6.8</v>
      </c>
      <c r="N182" s="4" t="s">
        <v>50</v>
      </c>
      <c r="O182" s="5" t="s">
        <v>30</v>
      </c>
      <c r="T182" s="7" t="s">
        <v>30</v>
      </c>
      <c r="AF182" s="9" t="s">
        <v>31</v>
      </c>
      <c r="AG182" s="9" t="s">
        <v>31</v>
      </c>
    </row>
    <row r="183" spans="1:49" x14ac:dyDescent="0.25">
      <c r="A183">
        <v>13667</v>
      </c>
      <c r="B183" t="s">
        <v>27</v>
      </c>
      <c r="C183" t="s">
        <v>484</v>
      </c>
      <c r="D183" t="s">
        <v>485</v>
      </c>
      <c r="E183" s="2" t="s">
        <v>30</v>
      </c>
      <c r="I183" s="4" t="s">
        <v>31</v>
      </c>
      <c r="J183" s="4" t="s">
        <v>49</v>
      </c>
      <c r="K183" s="4">
        <v>0.22</v>
      </c>
      <c r="L183" s="4" t="s">
        <v>33</v>
      </c>
      <c r="M183" s="4">
        <v>6.66</v>
      </c>
      <c r="N183" s="4" t="s">
        <v>50</v>
      </c>
      <c r="O183" s="5" t="s">
        <v>30</v>
      </c>
      <c r="T183" s="7" t="s">
        <v>30</v>
      </c>
      <c r="AF183" s="9" t="s">
        <v>31</v>
      </c>
      <c r="AG183" s="9" t="s">
        <v>31</v>
      </c>
    </row>
    <row r="184" spans="1:49" x14ac:dyDescent="0.25">
      <c r="A184">
        <v>13668</v>
      </c>
      <c r="B184" t="s">
        <v>27</v>
      </c>
      <c r="C184" t="s">
        <v>1379</v>
      </c>
      <c r="D184" t="s">
        <v>1380</v>
      </c>
      <c r="E184" s="2" t="s">
        <v>30</v>
      </c>
      <c r="I184" s="4" t="s">
        <v>31</v>
      </c>
      <c r="J184" s="4" t="s">
        <v>49</v>
      </c>
      <c r="K184" s="4">
        <v>4.68</v>
      </c>
      <c r="L184" s="4" t="s">
        <v>33</v>
      </c>
      <c r="M184" s="4">
        <v>5.92</v>
      </c>
      <c r="N184" s="4" t="s">
        <v>196</v>
      </c>
      <c r="O184" s="5" t="s">
        <v>30</v>
      </c>
      <c r="T184" s="7" t="s">
        <v>31</v>
      </c>
      <c r="U184" s="7">
        <v>122442835</v>
      </c>
      <c r="V184" s="7" t="s">
        <v>1374</v>
      </c>
      <c r="W184" s="7" t="s">
        <v>812</v>
      </c>
      <c r="X184" s="7" t="s">
        <v>49</v>
      </c>
      <c r="Y184" s="7" t="s">
        <v>805</v>
      </c>
      <c r="Z184" s="7">
        <v>9.1999999999999993</v>
      </c>
      <c r="AA184" s="18">
        <v>5.0362</v>
      </c>
      <c r="AF184" s="9" t="s">
        <v>30</v>
      </c>
      <c r="AG184" s="9" t="s">
        <v>31</v>
      </c>
    </row>
    <row r="185" spans="1:49" x14ac:dyDescent="0.25">
      <c r="A185">
        <v>13669</v>
      </c>
      <c r="B185" t="s">
        <v>27</v>
      </c>
      <c r="C185" t="s">
        <v>482</v>
      </c>
      <c r="D185" t="s">
        <v>483</v>
      </c>
      <c r="E185" s="2" t="s">
        <v>30</v>
      </c>
      <c r="I185" s="4" t="s">
        <v>31</v>
      </c>
      <c r="J185" s="4" t="s">
        <v>49</v>
      </c>
      <c r="K185" s="4">
        <v>0.21</v>
      </c>
      <c r="L185" s="4" t="s">
        <v>33</v>
      </c>
      <c r="M185" s="4">
        <v>6.68</v>
      </c>
      <c r="N185" s="4" t="s">
        <v>50</v>
      </c>
      <c r="O185" s="5" t="s">
        <v>30</v>
      </c>
      <c r="T185" s="7" t="s">
        <v>30</v>
      </c>
      <c r="AF185" s="9" t="s">
        <v>31</v>
      </c>
      <c r="AG185" s="9" t="s">
        <v>31</v>
      </c>
    </row>
    <row r="186" spans="1:49" x14ac:dyDescent="0.25">
      <c r="A186">
        <v>13670</v>
      </c>
      <c r="B186" t="s">
        <v>27</v>
      </c>
      <c r="C186" t="s">
        <v>480</v>
      </c>
      <c r="D186" t="s">
        <v>481</v>
      </c>
      <c r="E186" s="2" t="s">
        <v>30</v>
      </c>
      <c r="I186" s="4" t="s">
        <v>31</v>
      </c>
      <c r="J186" s="4" t="s">
        <v>49</v>
      </c>
      <c r="K186" s="4">
        <v>0.19</v>
      </c>
      <c r="L186" s="4" t="s">
        <v>33</v>
      </c>
      <c r="M186" s="4">
        <v>6.72</v>
      </c>
      <c r="N186" s="4" t="s">
        <v>50</v>
      </c>
      <c r="O186" s="5" t="s">
        <v>30</v>
      </c>
      <c r="T186" s="7" t="s">
        <v>30</v>
      </c>
      <c r="AF186" s="9" t="s">
        <v>31</v>
      </c>
      <c r="AG186" s="9" t="s">
        <v>31</v>
      </c>
    </row>
    <row r="187" spans="1:49" x14ac:dyDescent="0.25">
      <c r="A187">
        <v>13671</v>
      </c>
      <c r="B187" t="s">
        <v>27</v>
      </c>
      <c r="C187" t="s">
        <v>478</v>
      </c>
      <c r="D187" t="s">
        <v>479</v>
      </c>
      <c r="E187" s="2" t="s">
        <v>30</v>
      </c>
      <c r="I187" s="4" t="s">
        <v>31</v>
      </c>
      <c r="J187" s="4" t="s">
        <v>42</v>
      </c>
      <c r="K187" s="4">
        <v>0.17</v>
      </c>
      <c r="L187" s="4" t="s">
        <v>33</v>
      </c>
      <c r="M187" s="4">
        <v>6.77</v>
      </c>
      <c r="N187" s="4" t="s">
        <v>43</v>
      </c>
      <c r="O187" s="5" t="s">
        <v>30</v>
      </c>
      <c r="T187" s="7" t="s">
        <v>30</v>
      </c>
      <c r="AF187" s="9" t="s">
        <v>31</v>
      </c>
      <c r="AG187" s="9" t="s">
        <v>31</v>
      </c>
    </row>
    <row r="188" spans="1:49" x14ac:dyDescent="0.25">
      <c r="A188">
        <v>13672</v>
      </c>
      <c r="B188" t="s">
        <v>27</v>
      </c>
      <c r="C188" t="s">
        <v>476</v>
      </c>
      <c r="D188" t="s">
        <v>477</v>
      </c>
      <c r="E188" s="2" t="s">
        <v>30</v>
      </c>
      <c r="I188" s="4" t="s">
        <v>31</v>
      </c>
      <c r="J188" s="4" t="s">
        <v>49</v>
      </c>
      <c r="K188" s="4">
        <v>0.23</v>
      </c>
      <c r="L188" s="4" t="s">
        <v>33</v>
      </c>
      <c r="M188" s="4">
        <v>6.64</v>
      </c>
      <c r="N188" s="4" t="s">
        <v>50</v>
      </c>
      <c r="O188" s="5" t="s">
        <v>30</v>
      </c>
      <c r="T188" s="7" t="s">
        <v>30</v>
      </c>
      <c r="AF188" s="9" t="s">
        <v>31</v>
      </c>
      <c r="AG188" s="9" t="s">
        <v>31</v>
      </c>
    </row>
    <row r="189" spans="1:49" x14ac:dyDescent="0.25">
      <c r="A189">
        <v>13673</v>
      </c>
      <c r="B189" t="s">
        <v>27</v>
      </c>
      <c r="C189" t="s">
        <v>474</v>
      </c>
      <c r="D189" t="s">
        <v>475</v>
      </c>
      <c r="E189" s="2" t="s">
        <v>30</v>
      </c>
      <c r="I189" s="4" t="s">
        <v>31</v>
      </c>
      <c r="J189" s="4" t="s">
        <v>49</v>
      </c>
      <c r="K189" s="4">
        <v>270</v>
      </c>
      <c r="L189" s="4" t="s">
        <v>342</v>
      </c>
      <c r="M189" s="4">
        <v>6.57</v>
      </c>
      <c r="N189" s="4" t="s">
        <v>86</v>
      </c>
      <c r="O189" s="5" t="s">
        <v>30</v>
      </c>
      <c r="T189" s="7" t="s">
        <v>30</v>
      </c>
      <c r="AF189" s="9" t="s">
        <v>31</v>
      </c>
      <c r="AG189" s="9" t="s">
        <v>31</v>
      </c>
    </row>
    <row r="190" spans="1:49" x14ac:dyDescent="0.25">
      <c r="A190">
        <v>13674</v>
      </c>
      <c r="B190" t="s">
        <v>27</v>
      </c>
      <c r="C190" t="s">
        <v>1045</v>
      </c>
      <c r="D190" t="s">
        <v>1046</v>
      </c>
      <c r="E190" s="2" t="s">
        <v>30</v>
      </c>
      <c r="I190" s="4" t="s">
        <v>31</v>
      </c>
      <c r="J190" s="4" t="s">
        <v>42</v>
      </c>
      <c r="K190" s="4">
        <v>0.3</v>
      </c>
      <c r="L190" s="4" t="s">
        <v>33</v>
      </c>
      <c r="M190" s="4">
        <v>6.52</v>
      </c>
      <c r="N190" s="4" t="s">
        <v>43</v>
      </c>
      <c r="O190" s="5" t="s">
        <v>30</v>
      </c>
      <c r="T190" s="7" t="s">
        <v>31</v>
      </c>
      <c r="U190" s="7">
        <v>6147819</v>
      </c>
      <c r="V190" s="7" t="s">
        <v>1040</v>
      </c>
      <c r="X190" s="7" t="s">
        <v>804</v>
      </c>
      <c r="Y190" s="7" t="s">
        <v>805</v>
      </c>
      <c r="Z190" s="7">
        <v>0.03</v>
      </c>
      <c r="AA190" s="18">
        <v>7.5228999999999999</v>
      </c>
      <c r="AF190" s="9" t="s">
        <v>31</v>
      </c>
      <c r="AG190" s="9" t="s">
        <v>31</v>
      </c>
    </row>
    <row r="191" spans="1:49" x14ac:dyDescent="0.25">
      <c r="A191">
        <v>13676</v>
      </c>
      <c r="B191" t="s">
        <v>27</v>
      </c>
      <c r="C191" t="s">
        <v>472</v>
      </c>
      <c r="D191" t="s">
        <v>473</v>
      </c>
      <c r="E191" s="2" t="s">
        <v>30</v>
      </c>
      <c r="I191" s="4" t="s">
        <v>31</v>
      </c>
      <c r="J191" s="4" t="s">
        <v>32</v>
      </c>
      <c r="K191" s="4">
        <v>0.3</v>
      </c>
      <c r="L191" s="4" t="s">
        <v>33</v>
      </c>
      <c r="M191" s="4">
        <v>6.52</v>
      </c>
      <c r="N191" s="4" t="s">
        <v>34</v>
      </c>
      <c r="O191" s="5" t="s">
        <v>30</v>
      </c>
      <c r="T191" s="7" t="s">
        <v>30</v>
      </c>
      <c r="AF191" s="9" t="s">
        <v>31</v>
      </c>
      <c r="AG191" s="9" t="s">
        <v>31</v>
      </c>
    </row>
    <row r="192" spans="1:49" x14ac:dyDescent="0.25">
      <c r="A192">
        <v>13677</v>
      </c>
      <c r="B192" t="s">
        <v>27</v>
      </c>
      <c r="C192" t="s">
        <v>470</v>
      </c>
      <c r="D192" t="s">
        <v>471</v>
      </c>
      <c r="E192" s="2" t="s">
        <v>30</v>
      </c>
      <c r="I192" s="4" t="s">
        <v>31</v>
      </c>
      <c r="J192" s="4" t="s">
        <v>49</v>
      </c>
      <c r="K192" s="4">
        <v>340</v>
      </c>
      <c r="L192" s="4" t="s">
        <v>342</v>
      </c>
      <c r="M192" s="4">
        <v>6.47</v>
      </c>
      <c r="N192" s="4" t="s">
        <v>86</v>
      </c>
      <c r="O192" s="5" t="s">
        <v>30</v>
      </c>
      <c r="T192" s="7" t="s">
        <v>30</v>
      </c>
      <c r="AF192" s="9" t="s">
        <v>31</v>
      </c>
      <c r="AG192" s="9" t="s">
        <v>31</v>
      </c>
      <c r="AW192" s="9"/>
    </row>
    <row r="193" spans="1:49" x14ac:dyDescent="0.25">
      <c r="A193">
        <v>13678</v>
      </c>
      <c r="B193" t="s">
        <v>27</v>
      </c>
      <c r="C193" t="s">
        <v>468</v>
      </c>
      <c r="D193" t="s">
        <v>469</v>
      </c>
      <c r="E193" s="2" t="s">
        <v>30</v>
      </c>
      <c r="I193" s="4" t="s">
        <v>31</v>
      </c>
      <c r="J193" s="4" t="s">
        <v>49</v>
      </c>
      <c r="K193" s="4">
        <v>390</v>
      </c>
      <c r="L193" s="4" t="s">
        <v>342</v>
      </c>
      <c r="M193" s="4">
        <v>6.41</v>
      </c>
      <c r="N193" s="4" t="s">
        <v>86</v>
      </c>
      <c r="O193" s="5" t="s">
        <v>30</v>
      </c>
      <c r="T193" s="7" t="s">
        <v>30</v>
      </c>
      <c r="AF193" s="9" t="s">
        <v>31</v>
      </c>
      <c r="AG193" s="9" t="s">
        <v>31</v>
      </c>
      <c r="AW193" s="9"/>
    </row>
    <row r="194" spans="1:49" x14ac:dyDescent="0.25">
      <c r="A194">
        <v>13679</v>
      </c>
      <c r="B194" t="s">
        <v>27</v>
      </c>
      <c r="C194" t="s">
        <v>1549</v>
      </c>
      <c r="D194" t="s">
        <v>1550</v>
      </c>
      <c r="E194" s="2" t="s">
        <v>30</v>
      </c>
      <c r="I194" s="4" t="s">
        <v>31</v>
      </c>
      <c r="J194" s="4" t="s">
        <v>42</v>
      </c>
      <c r="K194" s="4">
        <v>0.4</v>
      </c>
      <c r="L194" s="4" t="s">
        <v>33</v>
      </c>
      <c r="M194" s="4">
        <v>6.4</v>
      </c>
      <c r="N194" s="4" t="s">
        <v>808</v>
      </c>
      <c r="O194" s="5" t="s">
        <v>30</v>
      </c>
      <c r="T194" s="7" t="s">
        <v>31</v>
      </c>
      <c r="U194" s="7">
        <v>13163126</v>
      </c>
      <c r="V194" s="7" t="s">
        <v>1551</v>
      </c>
      <c r="W194" s="7" t="s">
        <v>812</v>
      </c>
      <c r="X194" s="7" t="s">
        <v>804</v>
      </c>
      <c r="Y194" s="7" t="s">
        <v>342</v>
      </c>
      <c r="Z194" s="7">
        <v>400</v>
      </c>
      <c r="AA194" s="18">
        <v>6.3978999999999999</v>
      </c>
      <c r="AF194" s="9" t="s">
        <v>31</v>
      </c>
      <c r="AG194" s="9" t="s">
        <v>31</v>
      </c>
      <c r="AW194" s="9"/>
    </row>
    <row r="195" spans="1:49" x14ac:dyDescent="0.25">
      <c r="A195">
        <v>13680</v>
      </c>
      <c r="B195" t="s">
        <v>27</v>
      </c>
      <c r="C195" t="s">
        <v>1114</v>
      </c>
      <c r="D195" t="s">
        <v>1115</v>
      </c>
      <c r="E195" s="2" t="s">
        <v>30</v>
      </c>
      <c r="I195" s="4" t="s">
        <v>31</v>
      </c>
      <c r="J195" s="4" t="s">
        <v>42</v>
      </c>
      <c r="K195" s="4">
        <v>0.42</v>
      </c>
      <c r="L195" s="4" t="s">
        <v>33</v>
      </c>
      <c r="M195" s="4">
        <v>6.38</v>
      </c>
      <c r="N195" s="4" t="s">
        <v>43</v>
      </c>
      <c r="O195" s="5" t="s">
        <v>30</v>
      </c>
      <c r="T195" s="7" t="s">
        <v>31</v>
      </c>
      <c r="U195" s="7">
        <v>121890124</v>
      </c>
      <c r="V195" s="7" t="s">
        <v>1095</v>
      </c>
      <c r="W195" s="7" t="s">
        <v>992</v>
      </c>
      <c r="X195" s="7" t="s">
        <v>804</v>
      </c>
      <c r="Y195" s="7" t="s">
        <v>805</v>
      </c>
      <c r="Z195" s="7">
        <v>0.42</v>
      </c>
      <c r="AA195" s="18">
        <v>6.3768000000000002</v>
      </c>
      <c r="AF195" s="9" t="s">
        <v>31</v>
      </c>
      <c r="AG195" s="9" t="s">
        <v>31</v>
      </c>
      <c r="AW195" s="9"/>
    </row>
    <row r="196" spans="1:49" x14ac:dyDescent="0.25">
      <c r="A196">
        <v>13681</v>
      </c>
      <c r="B196" t="s">
        <v>27</v>
      </c>
      <c r="C196" t="s">
        <v>1104</v>
      </c>
      <c r="D196" t="s">
        <v>1105</v>
      </c>
      <c r="E196" s="2" t="s">
        <v>30</v>
      </c>
      <c r="I196" s="4" t="s">
        <v>31</v>
      </c>
      <c r="J196" s="4" t="s">
        <v>42</v>
      </c>
      <c r="K196" s="4">
        <v>0.46</v>
      </c>
      <c r="L196" s="4" t="s">
        <v>33</v>
      </c>
      <c r="M196" s="4">
        <v>6.34</v>
      </c>
      <c r="N196" s="4" t="s">
        <v>43</v>
      </c>
      <c r="O196" s="5" t="s">
        <v>30</v>
      </c>
      <c r="T196" s="7" t="s">
        <v>31</v>
      </c>
      <c r="U196" s="7">
        <v>121890117</v>
      </c>
      <c r="V196" s="7" t="s">
        <v>1095</v>
      </c>
      <c r="W196" s="7" t="s">
        <v>992</v>
      </c>
      <c r="X196" s="7" t="s">
        <v>804</v>
      </c>
      <c r="Y196" s="7" t="s">
        <v>805</v>
      </c>
      <c r="Z196" s="7">
        <v>0.46</v>
      </c>
      <c r="AA196" s="18">
        <v>6.3372000000000002</v>
      </c>
      <c r="AF196" s="9" t="s">
        <v>31</v>
      </c>
      <c r="AG196" s="9" t="s">
        <v>31</v>
      </c>
      <c r="AW196" s="9"/>
    </row>
    <row r="197" spans="1:49" x14ac:dyDescent="0.25">
      <c r="A197">
        <v>13682</v>
      </c>
      <c r="B197" t="s">
        <v>27</v>
      </c>
      <c r="C197" t="s">
        <v>1017</v>
      </c>
      <c r="D197" t="s">
        <v>1018</v>
      </c>
      <c r="E197" s="2" t="s">
        <v>30</v>
      </c>
      <c r="I197" s="4" t="s">
        <v>31</v>
      </c>
      <c r="J197" s="4" t="s">
        <v>49</v>
      </c>
      <c r="K197" s="4">
        <v>1</v>
      </c>
      <c r="L197" s="4" t="s">
        <v>33</v>
      </c>
      <c r="M197" s="4">
        <v>6</v>
      </c>
      <c r="N197" s="4" t="s">
        <v>150</v>
      </c>
      <c r="O197" s="5" t="s">
        <v>30</v>
      </c>
      <c r="T197" s="7" t="s">
        <v>31</v>
      </c>
      <c r="U197" s="7">
        <v>6127951</v>
      </c>
      <c r="V197" s="7" t="s">
        <v>1019</v>
      </c>
      <c r="W197" s="7" t="s">
        <v>803</v>
      </c>
      <c r="X197" s="7" t="s">
        <v>49</v>
      </c>
      <c r="Y197" s="7" t="s">
        <v>805</v>
      </c>
      <c r="Z197" s="7">
        <v>1</v>
      </c>
      <c r="AA197" s="18">
        <v>6</v>
      </c>
      <c r="AF197" s="9" t="s">
        <v>31</v>
      </c>
      <c r="AG197" s="9" t="s">
        <v>31</v>
      </c>
    </row>
    <row r="198" spans="1:49" x14ac:dyDescent="0.25">
      <c r="A198">
        <v>13684</v>
      </c>
      <c r="B198" t="s">
        <v>27</v>
      </c>
      <c r="C198" t="s">
        <v>1575</v>
      </c>
      <c r="D198" t="s">
        <v>1576</v>
      </c>
      <c r="E198" s="2" t="s">
        <v>30</v>
      </c>
      <c r="I198" s="4" t="s">
        <v>31</v>
      </c>
      <c r="J198" s="4" t="s">
        <v>49</v>
      </c>
      <c r="K198" s="4">
        <v>0.5</v>
      </c>
      <c r="L198" s="4" t="s">
        <v>33</v>
      </c>
      <c r="M198" s="4">
        <v>6.3</v>
      </c>
      <c r="N198" s="4" t="s">
        <v>43</v>
      </c>
      <c r="O198" s="5" t="s">
        <v>30</v>
      </c>
      <c r="T198" s="7" t="s">
        <v>31</v>
      </c>
      <c r="U198" s="7">
        <v>6138775</v>
      </c>
      <c r="V198" s="7" t="s">
        <v>1574</v>
      </c>
      <c r="W198" s="7" t="s">
        <v>812</v>
      </c>
      <c r="X198" s="7" t="s">
        <v>49</v>
      </c>
      <c r="Y198" s="7" t="s">
        <v>805</v>
      </c>
      <c r="Z198" s="7">
        <v>0.5</v>
      </c>
      <c r="AA198" s="18">
        <v>6.3010000000000002</v>
      </c>
      <c r="AF198" s="9" t="s">
        <v>31</v>
      </c>
      <c r="AG198" s="9" t="s">
        <v>31</v>
      </c>
    </row>
    <row r="199" spans="1:49" x14ac:dyDescent="0.25">
      <c r="A199">
        <v>13685</v>
      </c>
      <c r="B199" t="s">
        <v>27</v>
      </c>
      <c r="C199" t="s">
        <v>466</v>
      </c>
      <c r="D199" t="s">
        <v>467</v>
      </c>
      <c r="E199" s="2" t="s">
        <v>30</v>
      </c>
      <c r="I199" s="4" t="s">
        <v>31</v>
      </c>
      <c r="J199" s="4" t="s">
        <v>32</v>
      </c>
      <c r="K199" s="4">
        <v>0.5</v>
      </c>
      <c r="L199" s="4" t="s">
        <v>33</v>
      </c>
      <c r="M199" s="4">
        <v>6.3</v>
      </c>
      <c r="N199" s="4" t="s">
        <v>34</v>
      </c>
      <c r="O199" s="5" t="s">
        <v>30</v>
      </c>
      <c r="T199" s="7" t="s">
        <v>30</v>
      </c>
      <c r="AF199" s="9" t="s">
        <v>31</v>
      </c>
      <c r="AG199" s="9" t="s">
        <v>31</v>
      </c>
    </row>
    <row r="200" spans="1:49" x14ac:dyDescent="0.25">
      <c r="A200">
        <v>13686</v>
      </c>
      <c r="B200" t="s">
        <v>27</v>
      </c>
      <c r="C200" t="s">
        <v>464</v>
      </c>
      <c r="D200" t="s">
        <v>465</v>
      </c>
      <c r="E200" s="2" t="s">
        <v>30</v>
      </c>
      <c r="I200" s="4" t="s">
        <v>31</v>
      </c>
      <c r="J200" s="4" t="s">
        <v>49</v>
      </c>
      <c r="K200" s="4">
        <v>3.15</v>
      </c>
      <c r="L200" s="4" t="s">
        <v>33</v>
      </c>
      <c r="M200" s="4">
        <v>5.76</v>
      </c>
      <c r="N200" s="4" t="s">
        <v>64</v>
      </c>
      <c r="O200" s="5" t="s">
        <v>30</v>
      </c>
      <c r="T200" s="7" t="s">
        <v>30</v>
      </c>
      <c r="AF200" s="9" t="s">
        <v>30</v>
      </c>
      <c r="AG200" s="9" t="s">
        <v>31</v>
      </c>
    </row>
    <row r="201" spans="1:49" x14ac:dyDescent="0.25">
      <c r="A201">
        <v>13687</v>
      </c>
      <c r="B201" t="s">
        <v>27</v>
      </c>
      <c r="C201" t="s">
        <v>969</v>
      </c>
      <c r="D201" t="s">
        <v>970</v>
      </c>
      <c r="E201" s="2" t="s">
        <v>30</v>
      </c>
      <c r="I201" s="4" t="s">
        <v>31</v>
      </c>
      <c r="J201" s="4" t="s">
        <v>49</v>
      </c>
      <c r="K201" s="4">
        <v>1</v>
      </c>
      <c r="L201" s="4" t="s">
        <v>33</v>
      </c>
      <c r="M201" s="4">
        <v>6</v>
      </c>
      <c r="N201" s="4" t="s">
        <v>196</v>
      </c>
      <c r="O201" s="5" t="s">
        <v>31</v>
      </c>
      <c r="P201" s="5">
        <v>5.2E-7</v>
      </c>
      <c r="Q201" s="22">
        <v>6.2839999999999998</v>
      </c>
      <c r="R201" s="5" t="s">
        <v>971</v>
      </c>
      <c r="T201" s="7" t="s">
        <v>31</v>
      </c>
      <c r="U201" s="7">
        <v>3808641</v>
      </c>
      <c r="V201" s="7" t="s">
        <v>950</v>
      </c>
      <c r="W201" s="7" t="s">
        <v>812</v>
      </c>
      <c r="X201" s="7" t="s">
        <v>49</v>
      </c>
      <c r="Y201" s="7" t="s">
        <v>805</v>
      </c>
      <c r="Z201" s="7">
        <v>1</v>
      </c>
      <c r="AA201" s="18">
        <v>6</v>
      </c>
      <c r="AB201" t="s">
        <v>37</v>
      </c>
      <c r="AF201" s="9" t="s">
        <v>31</v>
      </c>
      <c r="AG201" s="9" t="s">
        <v>31</v>
      </c>
    </row>
    <row r="202" spans="1:49" x14ac:dyDescent="0.25">
      <c r="A202">
        <v>13688</v>
      </c>
      <c r="B202" t="s">
        <v>27</v>
      </c>
      <c r="C202" t="s">
        <v>462</v>
      </c>
      <c r="D202" t="s">
        <v>463</v>
      </c>
      <c r="E202" s="2" t="s">
        <v>30</v>
      </c>
      <c r="I202" s="4" t="s">
        <v>31</v>
      </c>
      <c r="J202" s="4" t="s">
        <v>49</v>
      </c>
      <c r="K202" s="4">
        <v>2.65</v>
      </c>
      <c r="L202" s="4" t="s">
        <v>33</v>
      </c>
      <c r="M202" s="4">
        <v>5.58</v>
      </c>
      <c r="N202" s="4" t="s">
        <v>50</v>
      </c>
      <c r="O202" s="5" t="s">
        <v>30</v>
      </c>
      <c r="T202" s="7" t="s">
        <v>30</v>
      </c>
      <c r="AF202" s="9" t="s">
        <v>30</v>
      </c>
      <c r="AG202" s="9" t="s">
        <v>31</v>
      </c>
    </row>
    <row r="203" spans="1:49" x14ac:dyDescent="0.25">
      <c r="A203">
        <v>13689</v>
      </c>
      <c r="B203" t="s">
        <v>27</v>
      </c>
      <c r="C203" t="s">
        <v>1126</v>
      </c>
      <c r="D203" t="s">
        <v>1127</v>
      </c>
      <c r="E203" s="2" t="s">
        <v>30</v>
      </c>
      <c r="I203" s="4" t="s">
        <v>31</v>
      </c>
      <c r="J203" s="4" t="s">
        <v>42</v>
      </c>
      <c r="K203" s="4">
        <v>0.56000000000000005</v>
      </c>
      <c r="L203" s="4" t="s">
        <v>33</v>
      </c>
      <c r="M203" s="4">
        <v>6.25</v>
      </c>
      <c r="N203" s="4" t="s">
        <v>43</v>
      </c>
      <c r="O203" s="5" t="s">
        <v>30</v>
      </c>
      <c r="T203" s="7" t="s">
        <v>31</v>
      </c>
      <c r="U203" s="7">
        <v>121890130</v>
      </c>
      <c r="V203" s="7" t="s">
        <v>1095</v>
      </c>
      <c r="W203" s="7" t="s">
        <v>992</v>
      </c>
      <c r="X203" s="7" t="s">
        <v>804</v>
      </c>
      <c r="Y203" s="7" t="s">
        <v>805</v>
      </c>
      <c r="Z203" s="7">
        <v>0.56000000000000005</v>
      </c>
      <c r="AA203" s="18">
        <v>6.2518000000000002</v>
      </c>
      <c r="AF203" s="9" t="s">
        <v>31</v>
      </c>
      <c r="AG203" s="9" t="s">
        <v>31</v>
      </c>
    </row>
    <row r="204" spans="1:49" x14ac:dyDescent="0.25">
      <c r="A204">
        <v>13690</v>
      </c>
      <c r="B204" t="s">
        <v>27</v>
      </c>
      <c r="C204" t="s">
        <v>460</v>
      </c>
      <c r="D204" t="s">
        <v>461</v>
      </c>
      <c r="E204" s="2" t="s">
        <v>30</v>
      </c>
      <c r="I204" s="4" t="s">
        <v>31</v>
      </c>
      <c r="J204" s="4" t="s">
        <v>49</v>
      </c>
      <c r="K204" s="4">
        <v>4.5999999999999996</v>
      </c>
      <c r="L204" s="4" t="s">
        <v>33</v>
      </c>
      <c r="M204" s="4">
        <v>5.59</v>
      </c>
      <c r="N204" s="4" t="s">
        <v>64</v>
      </c>
      <c r="O204" s="5" t="s">
        <v>30</v>
      </c>
      <c r="T204" s="7" t="s">
        <v>30</v>
      </c>
      <c r="AF204" s="9" t="s">
        <v>30</v>
      </c>
      <c r="AG204" s="9" t="s">
        <v>31</v>
      </c>
    </row>
    <row r="205" spans="1:49" x14ac:dyDescent="0.25">
      <c r="A205">
        <v>13691</v>
      </c>
      <c r="B205" t="s">
        <v>27</v>
      </c>
      <c r="C205" t="s">
        <v>458</v>
      </c>
      <c r="D205" t="s">
        <v>459</v>
      </c>
      <c r="E205" s="2" t="s">
        <v>30</v>
      </c>
      <c r="I205" s="4" t="s">
        <v>31</v>
      </c>
      <c r="J205" s="4" t="s">
        <v>49</v>
      </c>
      <c r="K205" s="4">
        <v>1.4</v>
      </c>
      <c r="L205" s="4" t="s">
        <v>33</v>
      </c>
      <c r="M205" s="4">
        <v>5.92</v>
      </c>
      <c r="N205" s="4" t="s">
        <v>64</v>
      </c>
      <c r="O205" s="5" t="s">
        <v>30</v>
      </c>
      <c r="T205" s="7" t="s">
        <v>30</v>
      </c>
      <c r="AF205" s="9" t="s">
        <v>30</v>
      </c>
      <c r="AG205" s="9" t="s">
        <v>31</v>
      </c>
    </row>
    <row r="206" spans="1:49" x14ac:dyDescent="0.25">
      <c r="A206">
        <v>13692</v>
      </c>
      <c r="B206" t="s">
        <v>27</v>
      </c>
      <c r="C206" t="s">
        <v>456</v>
      </c>
      <c r="D206" t="s">
        <v>457</v>
      </c>
      <c r="E206" s="2" t="s">
        <v>30</v>
      </c>
      <c r="I206" s="4" t="s">
        <v>31</v>
      </c>
      <c r="J206" s="4" t="s">
        <v>49</v>
      </c>
      <c r="K206" s="4">
        <v>0.65</v>
      </c>
      <c r="L206" s="4" t="s">
        <v>33</v>
      </c>
      <c r="M206" s="4">
        <v>6.19</v>
      </c>
      <c r="N206" s="4" t="s">
        <v>64</v>
      </c>
      <c r="O206" s="5" t="s">
        <v>30</v>
      </c>
      <c r="T206" s="7" t="s">
        <v>30</v>
      </c>
      <c r="AF206" s="9" t="s">
        <v>31</v>
      </c>
      <c r="AG206" s="9" t="s">
        <v>31</v>
      </c>
    </row>
    <row r="207" spans="1:49" x14ac:dyDescent="0.25">
      <c r="A207">
        <v>13693</v>
      </c>
      <c r="B207" t="s">
        <v>27</v>
      </c>
      <c r="C207" t="s">
        <v>1038</v>
      </c>
      <c r="D207" t="s">
        <v>1039</v>
      </c>
      <c r="E207" s="2" t="s">
        <v>30</v>
      </c>
      <c r="I207" s="4" t="s">
        <v>31</v>
      </c>
      <c r="J207" s="4" t="s">
        <v>42</v>
      </c>
      <c r="K207" s="4">
        <v>0.6</v>
      </c>
      <c r="L207" s="4" t="s">
        <v>33</v>
      </c>
      <c r="M207" s="4">
        <v>6.22</v>
      </c>
      <c r="N207" s="4" t="s">
        <v>43</v>
      </c>
      <c r="O207" s="5" t="s">
        <v>30</v>
      </c>
      <c r="T207" s="7" t="s">
        <v>31</v>
      </c>
      <c r="U207" s="7">
        <v>6147808</v>
      </c>
      <c r="V207" s="7" t="s">
        <v>1040</v>
      </c>
      <c r="X207" s="7" t="s">
        <v>804</v>
      </c>
      <c r="Y207" s="7" t="s">
        <v>805</v>
      </c>
      <c r="Z207" s="7">
        <v>0.6</v>
      </c>
      <c r="AA207" s="18">
        <v>6.2218</v>
      </c>
      <c r="AF207" s="9" t="s">
        <v>31</v>
      </c>
      <c r="AG207" s="9" t="s">
        <v>31</v>
      </c>
    </row>
    <row r="208" spans="1:49" x14ac:dyDescent="0.25">
      <c r="A208">
        <v>13694</v>
      </c>
      <c r="B208" t="s">
        <v>27</v>
      </c>
      <c r="C208" t="s">
        <v>1116</v>
      </c>
      <c r="D208" t="s">
        <v>1117</v>
      </c>
      <c r="E208" s="2" t="s">
        <v>30</v>
      </c>
      <c r="I208" s="4" t="s">
        <v>31</v>
      </c>
      <c r="J208" s="4" t="s">
        <v>42</v>
      </c>
      <c r="K208" s="4">
        <v>0.61</v>
      </c>
      <c r="L208" s="4" t="s">
        <v>33</v>
      </c>
      <c r="M208" s="4">
        <v>6.21</v>
      </c>
      <c r="N208" s="4" t="s">
        <v>43</v>
      </c>
      <c r="O208" s="5" t="s">
        <v>30</v>
      </c>
      <c r="T208" s="7" t="s">
        <v>31</v>
      </c>
      <c r="U208" s="7">
        <v>121890125</v>
      </c>
      <c r="V208" s="7" t="s">
        <v>1095</v>
      </c>
      <c r="W208" s="7" t="s">
        <v>992</v>
      </c>
      <c r="X208" s="7" t="s">
        <v>804</v>
      </c>
      <c r="Y208" s="7" t="s">
        <v>805</v>
      </c>
      <c r="Z208" s="7">
        <v>0.61</v>
      </c>
      <c r="AA208" s="18">
        <v>6.2146999999999997</v>
      </c>
      <c r="AF208" s="9" t="s">
        <v>31</v>
      </c>
      <c r="AG208" s="9" t="s">
        <v>31</v>
      </c>
    </row>
    <row r="209" spans="1:33" x14ac:dyDescent="0.25">
      <c r="A209">
        <v>13695</v>
      </c>
      <c r="B209" t="s">
        <v>27</v>
      </c>
      <c r="C209" t="s">
        <v>1141</v>
      </c>
      <c r="D209" t="s">
        <v>1142</v>
      </c>
      <c r="E209" s="2" t="s">
        <v>30</v>
      </c>
      <c r="I209" s="4" t="s">
        <v>31</v>
      </c>
      <c r="J209" s="4" t="s">
        <v>42</v>
      </c>
      <c r="K209" s="4">
        <v>0.66</v>
      </c>
      <c r="L209" s="4" t="s">
        <v>33</v>
      </c>
      <c r="M209" s="4">
        <v>6.18</v>
      </c>
      <c r="N209" s="4" t="s">
        <v>43</v>
      </c>
      <c r="O209" s="5" t="s">
        <v>30</v>
      </c>
      <c r="T209" s="7" t="s">
        <v>31</v>
      </c>
      <c r="U209" s="7">
        <v>121890137</v>
      </c>
      <c r="V209" s="7" t="s">
        <v>1095</v>
      </c>
      <c r="W209" s="7" t="s">
        <v>992</v>
      </c>
      <c r="X209" s="7" t="s">
        <v>804</v>
      </c>
      <c r="Y209" s="7" t="s">
        <v>805</v>
      </c>
      <c r="Z209" s="7">
        <v>0.66</v>
      </c>
      <c r="AA209" s="18">
        <v>6.1805000000000003</v>
      </c>
      <c r="AF209" s="9" t="s">
        <v>31</v>
      </c>
      <c r="AG209" s="9" t="s">
        <v>31</v>
      </c>
    </row>
    <row r="210" spans="1:33" x14ac:dyDescent="0.25">
      <c r="A210">
        <v>13696</v>
      </c>
      <c r="B210" t="s">
        <v>27</v>
      </c>
      <c r="C210" t="s">
        <v>454</v>
      </c>
      <c r="D210" t="s">
        <v>455</v>
      </c>
      <c r="E210" s="2" t="s">
        <v>30</v>
      </c>
      <c r="I210" s="4" t="s">
        <v>31</v>
      </c>
      <c r="J210" s="4" t="s">
        <v>42</v>
      </c>
      <c r="K210" s="4">
        <v>0.66</v>
      </c>
      <c r="L210" s="4" t="s">
        <v>33</v>
      </c>
      <c r="M210" s="4">
        <v>6.18</v>
      </c>
      <c r="N210" s="4" t="s">
        <v>43</v>
      </c>
      <c r="O210" s="5" t="s">
        <v>30</v>
      </c>
      <c r="T210" s="7" t="s">
        <v>30</v>
      </c>
      <c r="AF210" s="9" t="s">
        <v>31</v>
      </c>
      <c r="AG210" s="9" t="s">
        <v>31</v>
      </c>
    </row>
    <row r="211" spans="1:33" x14ac:dyDescent="0.25">
      <c r="A211">
        <v>13697</v>
      </c>
      <c r="B211" t="s">
        <v>27</v>
      </c>
      <c r="C211" t="s">
        <v>1120</v>
      </c>
      <c r="D211" t="s">
        <v>1121</v>
      </c>
      <c r="E211" s="2" t="s">
        <v>30</v>
      </c>
      <c r="I211" s="4" t="s">
        <v>31</v>
      </c>
      <c r="J211" s="4" t="s">
        <v>42</v>
      </c>
      <c r="K211" s="4">
        <v>0.69</v>
      </c>
      <c r="L211" s="4" t="s">
        <v>33</v>
      </c>
      <c r="M211" s="4">
        <v>6.16</v>
      </c>
      <c r="N211" s="4" t="s">
        <v>43</v>
      </c>
      <c r="O211" s="5" t="s">
        <v>30</v>
      </c>
      <c r="T211" s="7" t="s">
        <v>31</v>
      </c>
      <c r="U211" s="7">
        <v>121890127</v>
      </c>
      <c r="V211" s="7" t="s">
        <v>1095</v>
      </c>
      <c r="W211" s="7" t="s">
        <v>992</v>
      </c>
      <c r="X211" s="7" t="s">
        <v>804</v>
      </c>
      <c r="Y211" s="7" t="s">
        <v>805</v>
      </c>
      <c r="Z211" s="7">
        <v>0.69</v>
      </c>
      <c r="AA211" s="18">
        <v>6.1612</v>
      </c>
      <c r="AF211" s="9" t="s">
        <v>31</v>
      </c>
      <c r="AG211" s="9" t="s">
        <v>31</v>
      </c>
    </row>
    <row r="212" spans="1:33" x14ac:dyDescent="0.25">
      <c r="A212">
        <v>13699</v>
      </c>
      <c r="B212" t="s">
        <v>27</v>
      </c>
      <c r="C212" t="s">
        <v>1122</v>
      </c>
      <c r="D212" t="s">
        <v>1123</v>
      </c>
      <c r="E212" s="2" t="s">
        <v>30</v>
      </c>
      <c r="I212" s="4" t="s">
        <v>31</v>
      </c>
      <c r="J212" s="4" t="s">
        <v>42</v>
      </c>
      <c r="K212" s="4">
        <v>0.7</v>
      </c>
      <c r="L212" s="4" t="s">
        <v>33</v>
      </c>
      <c r="M212" s="4">
        <v>6.15</v>
      </c>
      <c r="N212" s="4" t="s">
        <v>43</v>
      </c>
      <c r="O212" s="5" t="s">
        <v>30</v>
      </c>
      <c r="T212" s="7" t="s">
        <v>31</v>
      </c>
      <c r="U212" s="7">
        <v>121890128</v>
      </c>
      <c r="V212" s="7" t="s">
        <v>1095</v>
      </c>
      <c r="W212" s="7" t="s">
        <v>992</v>
      </c>
      <c r="X212" s="7" t="s">
        <v>804</v>
      </c>
      <c r="Y212" s="7" t="s">
        <v>805</v>
      </c>
      <c r="Z212" s="7">
        <v>0.7</v>
      </c>
      <c r="AA212" s="18">
        <v>6.1548999999999996</v>
      </c>
      <c r="AF212" s="9" t="s">
        <v>31</v>
      </c>
      <c r="AG212" s="9" t="s">
        <v>31</v>
      </c>
    </row>
    <row r="213" spans="1:33" x14ac:dyDescent="0.25">
      <c r="A213">
        <v>13700</v>
      </c>
      <c r="B213" t="s">
        <v>27</v>
      </c>
      <c r="C213" t="s">
        <v>452</v>
      </c>
      <c r="D213" t="s">
        <v>453</v>
      </c>
      <c r="E213" s="2" t="s">
        <v>30</v>
      </c>
      <c r="I213" s="4" t="s">
        <v>31</v>
      </c>
      <c r="J213" s="4" t="s">
        <v>32</v>
      </c>
      <c r="K213" s="4">
        <v>0.7</v>
      </c>
      <c r="L213" s="4" t="s">
        <v>33</v>
      </c>
      <c r="M213" s="4">
        <v>6.15</v>
      </c>
      <c r="N213" s="4" t="s">
        <v>34</v>
      </c>
      <c r="O213" s="5" t="s">
        <v>30</v>
      </c>
      <c r="T213" s="7" t="s">
        <v>30</v>
      </c>
      <c r="AF213" s="9" t="s">
        <v>31</v>
      </c>
      <c r="AG213" s="9" t="s">
        <v>31</v>
      </c>
    </row>
    <row r="214" spans="1:33" x14ac:dyDescent="0.25">
      <c r="A214">
        <v>13701</v>
      </c>
      <c r="B214" t="s">
        <v>27</v>
      </c>
      <c r="C214" t="s">
        <v>450</v>
      </c>
      <c r="D214" t="s">
        <v>451</v>
      </c>
      <c r="E214" s="2" t="s">
        <v>30</v>
      </c>
      <c r="I214" s="4" t="s">
        <v>31</v>
      </c>
      <c r="J214" s="4" t="s">
        <v>49</v>
      </c>
      <c r="K214" s="4">
        <v>3.17</v>
      </c>
      <c r="L214" s="4" t="s">
        <v>33</v>
      </c>
      <c r="M214" s="4">
        <v>5.7</v>
      </c>
      <c r="N214" s="4" t="s">
        <v>64</v>
      </c>
      <c r="O214" s="5" t="s">
        <v>30</v>
      </c>
      <c r="T214" s="7" t="s">
        <v>30</v>
      </c>
      <c r="AF214" s="9" t="s">
        <v>30</v>
      </c>
      <c r="AG214" s="9" t="s">
        <v>31</v>
      </c>
    </row>
    <row r="215" spans="1:33" x14ac:dyDescent="0.25">
      <c r="A215">
        <v>13702</v>
      </c>
      <c r="B215" t="s">
        <v>27</v>
      </c>
      <c r="C215" t="s">
        <v>448</v>
      </c>
      <c r="D215" t="s">
        <v>449</v>
      </c>
      <c r="E215" s="2" t="s">
        <v>30</v>
      </c>
      <c r="I215" s="4" t="s">
        <v>31</v>
      </c>
      <c r="J215" s="4" t="s">
        <v>49</v>
      </c>
      <c r="K215" s="4">
        <v>0.8</v>
      </c>
      <c r="L215" s="4" t="s">
        <v>33</v>
      </c>
      <c r="M215" s="4">
        <v>6.1</v>
      </c>
      <c r="N215" s="4" t="s">
        <v>72</v>
      </c>
      <c r="O215" s="5" t="s">
        <v>30</v>
      </c>
      <c r="T215" s="7" t="s">
        <v>30</v>
      </c>
      <c r="AF215" s="9" t="s">
        <v>31</v>
      </c>
      <c r="AG215" s="9" t="s">
        <v>31</v>
      </c>
    </row>
    <row r="216" spans="1:33" x14ac:dyDescent="0.25">
      <c r="A216">
        <v>13703</v>
      </c>
      <c r="B216" t="s">
        <v>27</v>
      </c>
      <c r="C216" t="s">
        <v>446</v>
      </c>
      <c r="D216" t="s">
        <v>447</v>
      </c>
      <c r="E216" s="2" t="s">
        <v>30</v>
      </c>
      <c r="I216" s="4" t="s">
        <v>31</v>
      </c>
      <c r="J216" s="4" t="s">
        <v>93</v>
      </c>
      <c r="K216" s="4">
        <v>56</v>
      </c>
      <c r="L216" s="4" t="s">
        <v>94</v>
      </c>
      <c r="M216" s="4">
        <v>6.1</v>
      </c>
      <c r="N216" s="4" t="s">
        <v>50</v>
      </c>
      <c r="O216" s="5" t="s">
        <v>30</v>
      </c>
      <c r="T216" s="7" t="s">
        <v>30</v>
      </c>
      <c r="AF216" s="9" t="s">
        <v>31</v>
      </c>
      <c r="AG216" s="9" t="s">
        <v>31</v>
      </c>
    </row>
    <row r="217" spans="1:33" x14ac:dyDescent="0.25">
      <c r="A217">
        <v>13704</v>
      </c>
      <c r="B217" t="s">
        <v>27</v>
      </c>
      <c r="C217" t="s">
        <v>1132</v>
      </c>
      <c r="D217" t="s">
        <v>1133</v>
      </c>
      <c r="E217" s="2" t="s">
        <v>30</v>
      </c>
      <c r="I217" s="4" t="s">
        <v>31</v>
      </c>
      <c r="J217" s="4" t="s">
        <v>42</v>
      </c>
      <c r="K217" s="4">
        <v>0.84</v>
      </c>
      <c r="L217" s="4" t="s">
        <v>33</v>
      </c>
      <c r="M217" s="4">
        <v>6.08</v>
      </c>
      <c r="N217" s="4" t="s">
        <v>43</v>
      </c>
      <c r="O217" s="5" t="s">
        <v>30</v>
      </c>
      <c r="T217" s="7" t="s">
        <v>31</v>
      </c>
      <c r="U217" s="7">
        <v>121890133</v>
      </c>
      <c r="V217" s="7" t="s">
        <v>1095</v>
      </c>
      <c r="W217" s="7" t="s">
        <v>992</v>
      </c>
      <c r="X217" s="7" t="s">
        <v>804</v>
      </c>
      <c r="Y217" s="7" t="s">
        <v>805</v>
      </c>
      <c r="Z217" s="7">
        <v>0.84</v>
      </c>
      <c r="AA217" s="18">
        <v>6.0757000000000003</v>
      </c>
      <c r="AF217" s="9" t="s">
        <v>31</v>
      </c>
      <c r="AG217" s="9" t="s">
        <v>31</v>
      </c>
    </row>
    <row r="218" spans="1:33" x14ac:dyDescent="0.25">
      <c r="A218">
        <v>13705</v>
      </c>
      <c r="B218" t="s">
        <v>27</v>
      </c>
      <c r="C218" t="s">
        <v>444</v>
      </c>
      <c r="D218" t="s">
        <v>445</v>
      </c>
      <c r="E218" s="2" t="s">
        <v>30</v>
      </c>
      <c r="I218" s="4" t="s">
        <v>31</v>
      </c>
      <c r="J218" s="4" t="s">
        <v>49</v>
      </c>
      <c r="K218" s="4">
        <v>3</v>
      </c>
      <c r="L218" s="4" t="s">
        <v>33</v>
      </c>
      <c r="M218" s="4">
        <v>5.66</v>
      </c>
      <c r="N218" s="4" t="s">
        <v>64</v>
      </c>
      <c r="O218" s="5" t="s">
        <v>30</v>
      </c>
      <c r="T218" s="7" t="s">
        <v>30</v>
      </c>
      <c r="AF218" s="9" t="s">
        <v>30</v>
      </c>
      <c r="AG218" s="9" t="s">
        <v>31</v>
      </c>
    </row>
    <row r="219" spans="1:33" x14ac:dyDescent="0.25">
      <c r="A219">
        <v>13707</v>
      </c>
      <c r="B219" t="s">
        <v>27</v>
      </c>
      <c r="C219" t="s">
        <v>442</v>
      </c>
      <c r="D219" t="s">
        <v>443</v>
      </c>
      <c r="E219" s="2" t="s">
        <v>30</v>
      </c>
      <c r="I219" s="4" t="s">
        <v>31</v>
      </c>
      <c r="J219" s="4" t="s">
        <v>49</v>
      </c>
      <c r="K219" s="4">
        <v>0.92700000000000005</v>
      </c>
      <c r="L219" s="4" t="s">
        <v>33</v>
      </c>
      <c r="M219" s="4">
        <v>6.03</v>
      </c>
      <c r="N219" s="4" t="s">
        <v>50</v>
      </c>
      <c r="O219" s="5" t="s">
        <v>30</v>
      </c>
      <c r="T219" s="7" t="s">
        <v>30</v>
      </c>
      <c r="AF219" s="9" t="s">
        <v>31</v>
      </c>
      <c r="AG219" s="9" t="s">
        <v>31</v>
      </c>
    </row>
    <row r="220" spans="1:33" x14ac:dyDescent="0.25">
      <c r="A220">
        <v>13708</v>
      </c>
      <c r="B220" t="s">
        <v>27</v>
      </c>
      <c r="C220" t="s">
        <v>440</v>
      </c>
      <c r="D220" t="s">
        <v>441</v>
      </c>
      <c r="E220" s="2" t="s">
        <v>30</v>
      </c>
      <c r="I220" s="4" t="s">
        <v>31</v>
      </c>
      <c r="J220" s="4" t="s">
        <v>49</v>
      </c>
      <c r="K220" s="4">
        <v>0.94</v>
      </c>
      <c r="L220" s="4" t="s">
        <v>33</v>
      </c>
      <c r="M220" s="4">
        <v>6.03</v>
      </c>
      <c r="N220" s="4" t="s">
        <v>196</v>
      </c>
      <c r="O220" s="5" t="s">
        <v>30</v>
      </c>
      <c r="T220" s="7" t="s">
        <v>30</v>
      </c>
      <c r="AF220" s="9" t="s">
        <v>31</v>
      </c>
      <c r="AG220" s="9" t="s">
        <v>31</v>
      </c>
    </row>
    <row r="221" spans="1:33" x14ac:dyDescent="0.25">
      <c r="A221">
        <v>13709</v>
      </c>
      <c r="B221" t="s">
        <v>27</v>
      </c>
      <c r="C221" t="s">
        <v>1024</v>
      </c>
      <c r="D221" t="s">
        <v>1025</v>
      </c>
      <c r="E221" s="2" t="s">
        <v>30</v>
      </c>
      <c r="I221" s="4" t="s">
        <v>31</v>
      </c>
      <c r="J221" s="4" t="s">
        <v>49</v>
      </c>
      <c r="K221" s="4">
        <v>0.95</v>
      </c>
      <c r="L221" s="4" t="s">
        <v>33</v>
      </c>
      <c r="M221" s="4">
        <v>6.02</v>
      </c>
      <c r="N221" s="4" t="s">
        <v>150</v>
      </c>
      <c r="O221" s="5" t="s">
        <v>30</v>
      </c>
      <c r="T221" s="7" t="s">
        <v>31</v>
      </c>
      <c r="U221" s="7">
        <v>6127958</v>
      </c>
      <c r="V221" s="7" t="s">
        <v>1019</v>
      </c>
      <c r="W221" s="7" t="s">
        <v>803</v>
      </c>
      <c r="X221" s="7" t="s">
        <v>49</v>
      </c>
      <c r="Y221" s="7" t="s">
        <v>805</v>
      </c>
      <c r="Z221" s="7">
        <v>0.95</v>
      </c>
      <c r="AA221" s="18">
        <v>6.0223000000000004</v>
      </c>
      <c r="AF221" s="9" t="s">
        <v>31</v>
      </c>
      <c r="AG221" s="9" t="s">
        <v>31</v>
      </c>
    </row>
    <row r="222" spans="1:33" x14ac:dyDescent="0.25">
      <c r="A222">
        <v>13710</v>
      </c>
      <c r="B222" t="s">
        <v>27</v>
      </c>
      <c r="C222" t="s">
        <v>1022</v>
      </c>
      <c r="D222" t="s">
        <v>1023</v>
      </c>
      <c r="E222" s="2" t="s">
        <v>30</v>
      </c>
      <c r="I222" s="4" t="s">
        <v>31</v>
      </c>
      <c r="J222" s="4" t="s">
        <v>49</v>
      </c>
      <c r="K222" s="4">
        <v>0.98</v>
      </c>
      <c r="L222" s="4" t="s">
        <v>33</v>
      </c>
      <c r="M222" s="4">
        <v>6.01</v>
      </c>
      <c r="N222" s="4" t="s">
        <v>150</v>
      </c>
      <c r="O222" s="5" t="s">
        <v>30</v>
      </c>
      <c r="T222" s="7" t="s">
        <v>31</v>
      </c>
      <c r="U222" s="7">
        <v>6127957</v>
      </c>
      <c r="V222" s="7" t="s">
        <v>1019</v>
      </c>
      <c r="W222" s="7" t="s">
        <v>803</v>
      </c>
      <c r="X222" s="7" t="s">
        <v>49</v>
      </c>
      <c r="Y222" s="7" t="s">
        <v>805</v>
      </c>
      <c r="Z222" s="7">
        <v>0.98</v>
      </c>
      <c r="AA222" s="18">
        <v>6.0087999999999999</v>
      </c>
      <c r="AF222" s="9" t="s">
        <v>31</v>
      </c>
      <c r="AG222" s="9" t="s">
        <v>31</v>
      </c>
    </row>
    <row r="223" spans="1:33" x14ac:dyDescent="0.25">
      <c r="A223">
        <v>13711</v>
      </c>
      <c r="B223" t="s">
        <v>27</v>
      </c>
      <c r="C223" t="s">
        <v>1277</v>
      </c>
      <c r="D223" t="s">
        <v>1278</v>
      </c>
      <c r="E223" s="2" t="s">
        <v>31</v>
      </c>
      <c r="F223" s="2" t="s">
        <v>1279</v>
      </c>
      <c r="G223" s="2">
        <v>0.97</v>
      </c>
      <c r="H223" s="20">
        <v>6.0132282657337548</v>
      </c>
      <c r="I223" s="4" t="s">
        <v>31</v>
      </c>
      <c r="J223" s="4" t="s">
        <v>49</v>
      </c>
      <c r="K223" s="4">
        <v>0.97</v>
      </c>
      <c r="L223" s="4" t="s">
        <v>33</v>
      </c>
      <c r="M223" s="4">
        <v>6.01</v>
      </c>
      <c r="N223" s="4" t="s">
        <v>95</v>
      </c>
      <c r="O223" s="5" t="s">
        <v>30</v>
      </c>
      <c r="T223" s="7" t="s">
        <v>31</v>
      </c>
      <c r="U223" s="7">
        <v>122254916</v>
      </c>
      <c r="V223" s="7" t="s">
        <v>1246</v>
      </c>
      <c r="W223" s="7" t="s">
        <v>812</v>
      </c>
      <c r="X223" s="7" t="s">
        <v>49</v>
      </c>
      <c r="Y223" s="7" t="s">
        <v>805</v>
      </c>
      <c r="Z223" s="7">
        <v>0.97</v>
      </c>
      <c r="AA223" s="18">
        <v>6.0132000000000003</v>
      </c>
      <c r="AB223" t="s">
        <v>46</v>
      </c>
      <c r="AF223" s="9" t="s">
        <v>31</v>
      </c>
      <c r="AG223" s="9" t="s">
        <v>31</v>
      </c>
    </row>
    <row r="224" spans="1:33" x14ac:dyDescent="0.25">
      <c r="A224">
        <v>13712</v>
      </c>
      <c r="B224" t="s">
        <v>27</v>
      </c>
      <c r="C224" t="s">
        <v>438</v>
      </c>
      <c r="D224" t="s">
        <v>439</v>
      </c>
      <c r="E224" s="2" t="s">
        <v>30</v>
      </c>
      <c r="I224" s="4" t="s">
        <v>31</v>
      </c>
      <c r="J224" s="4" t="s">
        <v>42</v>
      </c>
      <c r="K224" s="4">
        <v>1</v>
      </c>
      <c r="L224" s="4" t="s">
        <v>33</v>
      </c>
      <c r="M224" s="4">
        <v>6</v>
      </c>
      <c r="N224" s="4" t="s">
        <v>43</v>
      </c>
      <c r="O224" s="5" t="s">
        <v>30</v>
      </c>
      <c r="T224" s="7" t="s">
        <v>30</v>
      </c>
      <c r="AF224" s="9" t="s">
        <v>31</v>
      </c>
      <c r="AG224" s="9" t="s">
        <v>31</v>
      </c>
    </row>
    <row r="225" spans="1:33" x14ac:dyDescent="0.25">
      <c r="A225">
        <v>13713</v>
      </c>
      <c r="B225" t="s">
        <v>27</v>
      </c>
      <c r="C225" t="s">
        <v>436</v>
      </c>
      <c r="D225" t="s">
        <v>437</v>
      </c>
      <c r="E225" s="2" t="s">
        <v>30</v>
      </c>
      <c r="I225" s="4" t="s">
        <v>31</v>
      </c>
      <c r="J225" s="4" t="s">
        <v>49</v>
      </c>
      <c r="K225" s="4">
        <v>1.08</v>
      </c>
      <c r="L225" s="4" t="s">
        <v>33</v>
      </c>
      <c r="M225" s="4">
        <v>5.97</v>
      </c>
      <c r="N225" s="4" t="s">
        <v>50</v>
      </c>
      <c r="O225" s="5" t="s">
        <v>30</v>
      </c>
      <c r="T225" s="7" t="s">
        <v>30</v>
      </c>
      <c r="AF225" s="9" t="s">
        <v>30</v>
      </c>
      <c r="AG225" s="9" t="s">
        <v>31</v>
      </c>
    </row>
    <row r="226" spans="1:33" x14ac:dyDescent="0.25">
      <c r="A226">
        <v>13714</v>
      </c>
      <c r="B226" t="s">
        <v>27</v>
      </c>
      <c r="C226" t="s">
        <v>434</v>
      </c>
      <c r="D226" t="s">
        <v>435</v>
      </c>
      <c r="E226" s="2" t="s">
        <v>30</v>
      </c>
      <c r="I226" s="4" t="s">
        <v>31</v>
      </c>
      <c r="J226" s="4" t="s">
        <v>49</v>
      </c>
      <c r="K226" s="4">
        <v>1.2</v>
      </c>
      <c r="L226" s="4" t="s">
        <v>33</v>
      </c>
      <c r="M226" s="4">
        <v>5.92</v>
      </c>
      <c r="N226" s="4" t="s">
        <v>64</v>
      </c>
      <c r="O226" s="5" t="s">
        <v>30</v>
      </c>
      <c r="T226" s="7" t="s">
        <v>30</v>
      </c>
      <c r="AF226" s="9" t="s">
        <v>30</v>
      </c>
      <c r="AG226" s="9" t="s">
        <v>31</v>
      </c>
    </row>
    <row r="227" spans="1:33" x14ac:dyDescent="0.25">
      <c r="A227">
        <v>13715</v>
      </c>
      <c r="B227" t="s">
        <v>27</v>
      </c>
      <c r="C227" t="s">
        <v>432</v>
      </c>
      <c r="D227" t="s">
        <v>433</v>
      </c>
      <c r="E227" s="2" t="s">
        <v>30</v>
      </c>
      <c r="I227" s="4" t="s">
        <v>31</v>
      </c>
      <c r="J227" s="4" t="s">
        <v>32</v>
      </c>
      <c r="K227" s="4">
        <v>1.1000000000000001</v>
      </c>
      <c r="L227" s="4" t="s">
        <v>33</v>
      </c>
      <c r="M227" s="4">
        <v>5.96</v>
      </c>
      <c r="N227" s="4" t="s">
        <v>34</v>
      </c>
      <c r="O227" s="5" t="s">
        <v>30</v>
      </c>
      <c r="T227" s="7" t="s">
        <v>30</v>
      </c>
      <c r="AF227" s="9" t="s">
        <v>30</v>
      </c>
      <c r="AG227" s="9" t="s">
        <v>31</v>
      </c>
    </row>
    <row r="228" spans="1:33" x14ac:dyDescent="0.25">
      <c r="A228">
        <v>13717</v>
      </c>
      <c r="B228" t="s">
        <v>27</v>
      </c>
      <c r="C228" t="s">
        <v>430</v>
      </c>
      <c r="D228" t="s">
        <v>431</v>
      </c>
      <c r="E228" s="2" t="s">
        <v>30</v>
      </c>
      <c r="I228" s="4" t="s">
        <v>31</v>
      </c>
      <c r="J228" s="4" t="s">
        <v>49</v>
      </c>
      <c r="K228" s="4">
        <v>9.9</v>
      </c>
      <c r="L228" s="4" t="s">
        <v>33</v>
      </c>
      <c r="M228" s="4">
        <v>5.25</v>
      </c>
      <c r="N228" s="4" t="s">
        <v>64</v>
      </c>
      <c r="O228" s="5" t="s">
        <v>30</v>
      </c>
      <c r="T228" s="7" t="s">
        <v>30</v>
      </c>
      <c r="AF228" s="9" t="s">
        <v>30</v>
      </c>
      <c r="AG228" s="9" t="s">
        <v>31</v>
      </c>
    </row>
    <row r="229" spans="1:33" x14ac:dyDescent="0.25">
      <c r="A229">
        <v>13718</v>
      </c>
      <c r="B229" t="s">
        <v>27</v>
      </c>
      <c r="C229" t="s">
        <v>428</v>
      </c>
      <c r="D229" t="s">
        <v>429</v>
      </c>
      <c r="E229" s="2" t="s">
        <v>30</v>
      </c>
      <c r="I229" s="4" t="s">
        <v>31</v>
      </c>
      <c r="J229" s="4" t="s">
        <v>49</v>
      </c>
      <c r="K229" s="4">
        <v>3.5</v>
      </c>
      <c r="L229" s="4" t="s">
        <v>33</v>
      </c>
      <c r="M229" s="4">
        <v>5.6</v>
      </c>
      <c r="N229" s="4" t="s">
        <v>64</v>
      </c>
      <c r="O229" s="5" t="s">
        <v>30</v>
      </c>
      <c r="T229" s="7" t="s">
        <v>30</v>
      </c>
      <c r="AF229" s="9" t="s">
        <v>30</v>
      </c>
      <c r="AG229" s="9" t="s">
        <v>31</v>
      </c>
    </row>
    <row r="230" spans="1:33" x14ac:dyDescent="0.25">
      <c r="A230">
        <v>13719</v>
      </c>
      <c r="B230" t="s">
        <v>27</v>
      </c>
      <c r="C230" t="s">
        <v>1337</v>
      </c>
      <c r="D230" t="s">
        <v>1338</v>
      </c>
      <c r="E230" s="2" t="s">
        <v>30</v>
      </c>
      <c r="I230" s="4" t="s">
        <v>31</v>
      </c>
      <c r="J230" s="4" t="s">
        <v>49</v>
      </c>
      <c r="K230" s="4">
        <v>1.18</v>
      </c>
      <c r="L230" s="4" t="s">
        <v>33</v>
      </c>
      <c r="M230" s="4">
        <v>5.93</v>
      </c>
      <c r="N230" s="4" t="s">
        <v>95</v>
      </c>
      <c r="O230" s="5" t="s">
        <v>30</v>
      </c>
      <c r="T230" s="7" t="s">
        <v>31</v>
      </c>
      <c r="U230" s="7">
        <v>122360483</v>
      </c>
      <c r="V230" s="7" t="s">
        <v>1322</v>
      </c>
      <c r="W230" s="7" t="s">
        <v>812</v>
      </c>
      <c r="X230" s="7" t="s">
        <v>49</v>
      </c>
      <c r="Y230" s="7" t="s">
        <v>805</v>
      </c>
      <c r="Z230" s="7">
        <v>1.18</v>
      </c>
      <c r="AA230" s="18">
        <v>5.9280999999999997</v>
      </c>
      <c r="AF230" s="9" t="s">
        <v>30</v>
      </c>
      <c r="AG230" s="9" t="s">
        <v>31</v>
      </c>
    </row>
    <row r="231" spans="1:33" x14ac:dyDescent="0.25">
      <c r="A231">
        <v>13720</v>
      </c>
      <c r="B231" t="s">
        <v>27</v>
      </c>
      <c r="C231" t="s">
        <v>1110</v>
      </c>
      <c r="D231" t="s">
        <v>1111</v>
      </c>
      <c r="E231" s="2" t="s">
        <v>30</v>
      </c>
      <c r="I231" s="4" t="s">
        <v>31</v>
      </c>
      <c r="J231" s="4" t="s">
        <v>42</v>
      </c>
      <c r="K231" s="4">
        <v>1.2</v>
      </c>
      <c r="L231" s="4" t="s">
        <v>33</v>
      </c>
      <c r="M231" s="4">
        <v>5.92</v>
      </c>
      <c r="N231" s="4" t="s">
        <v>43</v>
      </c>
      <c r="O231" s="5" t="s">
        <v>30</v>
      </c>
      <c r="T231" s="7" t="s">
        <v>31</v>
      </c>
      <c r="U231" s="7">
        <v>121890122</v>
      </c>
      <c r="V231" s="7" t="s">
        <v>1095</v>
      </c>
      <c r="W231" s="7" t="s">
        <v>992</v>
      </c>
      <c r="X231" s="7" t="s">
        <v>804</v>
      </c>
      <c r="Y231" s="7" t="s">
        <v>805</v>
      </c>
      <c r="Z231" s="7">
        <v>1.2</v>
      </c>
      <c r="AA231" s="18">
        <v>5.9207999999999998</v>
      </c>
      <c r="AF231" s="9" t="s">
        <v>30</v>
      </c>
      <c r="AG231" s="9" t="s">
        <v>31</v>
      </c>
    </row>
    <row r="232" spans="1:33" x14ac:dyDescent="0.25">
      <c r="A232">
        <v>13721</v>
      </c>
      <c r="B232" t="s">
        <v>27</v>
      </c>
      <c r="C232" t="s">
        <v>426</v>
      </c>
      <c r="D232" t="s">
        <v>427</v>
      </c>
      <c r="E232" s="2" t="s">
        <v>30</v>
      </c>
      <c r="I232" s="4" t="s">
        <v>31</v>
      </c>
      <c r="J232" s="4" t="s">
        <v>49</v>
      </c>
      <c r="K232" s="4">
        <v>1.28</v>
      </c>
      <c r="L232" s="4" t="s">
        <v>33</v>
      </c>
      <c r="M232" s="4">
        <v>5.89</v>
      </c>
      <c r="N232" s="4" t="s">
        <v>50</v>
      </c>
      <c r="O232" s="5" t="s">
        <v>30</v>
      </c>
      <c r="T232" s="7" t="s">
        <v>30</v>
      </c>
      <c r="AF232" s="9" t="s">
        <v>30</v>
      </c>
      <c r="AG232" s="9" t="s">
        <v>31</v>
      </c>
    </row>
    <row r="233" spans="1:33" x14ac:dyDescent="0.25">
      <c r="A233">
        <v>13722</v>
      </c>
      <c r="B233" t="s">
        <v>27</v>
      </c>
      <c r="C233" t="s">
        <v>1124</v>
      </c>
      <c r="D233" t="s">
        <v>1125</v>
      </c>
      <c r="E233" s="2" t="s">
        <v>30</v>
      </c>
      <c r="I233" s="4" t="s">
        <v>31</v>
      </c>
      <c r="J233" s="4" t="s">
        <v>42</v>
      </c>
      <c r="K233" s="4">
        <v>1.3</v>
      </c>
      <c r="L233" s="4" t="s">
        <v>33</v>
      </c>
      <c r="M233" s="4">
        <v>5.89</v>
      </c>
      <c r="N233" s="4" t="s">
        <v>43</v>
      </c>
      <c r="O233" s="5" t="s">
        <v>30</v>
      </c>
      <c r="T233" s="7" t="s">
        <v>31</v>
      </c>
      <c r="U233" s="7">
        <v>121890129</v>
      </c>
      <c r="V233" s="7" t="s">
        <v>1095</v>
      </c>
      <c r="W233" s="7" t="s">
        <v>992</v>
      </c>
      <c r="X233" s="7" t="s">
        <v>804</v>
      </c>
      <c r="Y233" s="7" t="s">
        <v>805</v>
      </c>
      <c r="Z233" s="7">
        <v>1.3</v>
      </c>
      <c r="AA233" s="18">
        <v>5.8860999999999999</v>
      </c>
      <c r="AF233" s="9" t="s">
        <v>30</v>
      </c>
      <c r="AG233" s="9" t="s">
        <v>31</v>
      </c>
    </row>
    <row r="234" spans="1:33" x14ac:dyDescent="0.25">
      <c r="A234">
        <v>13723</v>
      </c>
      <c r="B234" t="s">
        <v>27</v>
      </c>
      <c r="C234" t="s">
        <v>424</v>
      </c>
      <c r="D234" t="s">
        <v>425</v>
      </c>
      <c r="E234" s="2" t="s">
        <v>30</v>
      </c>
      <c r="I234" s="4" t="s">
        <v>31</v>
      </c>
      <c r="J234" s="4" t="s">
        <v>42</v>
      </c>
      <c r="K234" s="4">
        <v>1.4</v>
      </c>
      <c r="L234" s="4" t="s">
        <v>33</v>
      </c>
      <c r="M234" s="4">
        <v>5.85</v>
      </c>
      <c r="N234" s="4" t="s">
        <v>43</v>
      </c>
      <c r="O234" s="5" t="s">
        <v>30</v>
      </c>
      <c r="T234" s="7" t="s">
        <v>30</v>
      </c>
      <c r="AF234" s="9" t="s">
        <v>30</v>
      </c>
      <c r="AG234" s="9" t="s">
        <v>31</v>
      </c>
    </row>
    <row r="235" spans="1:33" x14ac:dyDescent="0.25">
      <c r="A235">
        <v>13724</v>
      </c>
      <c r="B235" t="s">
        <v>27</v>
      </c>
      <c r="C235" t="s">
        <v>1272</v>
      </c>
      <c r="D235" t="s">
        <v>1273</v>
      </c>
      <c r="E235" s="2" t="s">
        <v>30</v>
      </c>
      <c r="I235" s="4" t="s">
        <v>31</v>
      </c>
      <c r="J235" s="4" t="s">
        <v>49</v>
      </c>
      <c r="K235" s="4">
        <v>1.5</v>
      </c>
      <c r="L235" s="4" t="s">
        <v>33</v>
      </c>
      <c r="M235" s="4">
        <v>5.82</v>
      </c>
      <c r="N235" s="4" t="s">
        <v>95</v>
      </c>
      <c r="O235" s="5" t="s">
        <v>30</v>
      </c>
      <c r="T235" s="7" t="s">
        <v>31</v>
      </c>
      <c r="U235" s="7">
        <v>122254914</v>
      </c>
      <c r="V235" s="7" t="s">
        <v>1246</v>
      </c>
      <c r="W235" s="7" t="s">
        <v>812</v>
      </c>
      <c r="X235" s="7" t="s">
        <v>49</v>
      </c>
      <c r="Y235" s="7" t="s">
        <v>805</v>
      </c>
      <c r="Z235" s="7">
        <v>1.5</v>
      </c>
      <c r="AA235" s="18">
        <v>5.8239000000000001</v>
      </c>
      <c r="AF235" s="9" t="s">
        <v>30</v>
      </c>
      <c r="AG235" s="9" t="s">
        <v>31</v>
      </c>
    </row>
    <row r="236" spans="1:33" x14ac:dyDescent="0.25">
      <c r="A236">
        <v>13725</v>
      </c>
      <c r="B236" t="s">
        <v>27</v>
      </c>
      <c r="C236" t="s">
        <v>918</v>
      </c>
      <c r="D236" t="s">
        <v>919</v>
      </c>
      <c r="E236" s="2" t="s">
        <v>30</v>
      </c>
      <c r="I236" s="4" t="s">
        <v>31</v>
      </c>
      <c r="J236" s="4" t="s">
        <v>49</v>
      </c>
      <c r="K236" s="4">
        <v>6</v>
      </c>
      <c r="L236" s="4" t="s">
        <v>33</v>
      </c>
      <c r="M236" s="4">
        <v>5.22</v>
      </c>
      <c r="N236" s="4" t="s">
        <v>150</v>
      </c>
      <c r="O236" s="5" t="s">
        <v>30</v>
      </c>
      <c r="T236" s="7" t="s">
        <v>31</v>
      </c>
      <c r="U236" s="7">
        <v>380693</v>
      </c>
      <c r="V236" s="7" t="s">
        <v>897</v>
      </c>
      <c r="W236" s="7" t="s">
        <v>812</v>
      </c>
      <c r="X236" s="7" t="s">
        <v>49</v>
      </c>
      <c r="Y236" s="7" t="s">
        <v>805</v>
      </c>
      <c r="Z236" s="7">
        <v>6</v>
      </c>
      <c r="AA236" s="18">
        <v>5.2218</v>
      </c>
      <c r="AF236" s="9" t="s">
        <v>30</v>
      </c>
      <c r="AG236" s="9" t="s">
        <v>31</v>
      </c>
    </row>
    <row r="237" spans="1:33" x14ac:dyDescent="0.25">
      <c r="A237">
        <v>13726</v>
      </c>
      <c r="B237" t="s">
        <v>27</v>
      </c>
      <c r="C237" t="s">
        <v>1128</v>
      </c>
      <c r="D237" t="s">
        <v>1129</v>
      </c>
      <c r="E237" s="2" t="s">
        <v>30</v>
      </c>
      <c r="I237" s="4" t="s">
        <v>31</v>
      </c>
      <c r="J237" s="4" t="s">
        <v>42</v>
      </c>
      <c r="K237" s="4">
        <v>1.56</v>
      </c>
      <c r="L237" s="4" t="s">
        <v>33</v>
      </c>
      <c r="M237" s="4">
        <v>5.81</v>
      </c>
      <c r="N237" s="4" t="s">
        <v>43</v>
      </c>
      <c r="O237" s="5" t="s">
        <v>30</v>
      </c>
      <c r="T237" s="7" t="s">
        <v>31</v>
      </c>
      <c r="U237" s="7">
        <v>121890131</v>
      </c>
      <c r="V237" s="7" t="s">
        <v>1095</v>
      </c>
      <c r="W237" s="7" t="s">
        <v>992</v>
      </c>
      <c r="X237" s="7" t="s">
        <v>804</v>
      </c>
      <c r="Y237" s="7" t="s">
        <v>805</v>
      </c>
      <c r="Z237" s="7">
        <v>1.56</v>
      </c>
      <c r="AA237" s="18">
        <v>5.8068999999999997</v>
      </c>
      <c r="AF237" s="9" t="s">
        <v>30</v>
      </c>
      <c r="AG237" s="9" t="s">
        <v>31</v>
      </c>
    </row>
    <row r="238" spans="1:33" x14ac:dyDescent="0.25">
      <c r="A238">
        <v>13727</v>
      </c>
      <c r="B238" t="s">
        <v>27</v>
      </c>
      <c r="C238" t="s">
        <v>1106</v>
      </c>
      <c r="D238" t="s">
        <v>1107</v>
      </c>
      <c r="E238" s="2" t="s">
        <v>30</v>
      </c>
      <c r="I238" s="4" t="s">
        <v>31</v>
      </c>
      <c r="J238" s="4" t="s">
        <v>42</v>
      </c>
      <c r="K238" s="4">
        <v>1.6</v>
      </c>
      <c r="L238" s="4" t="s">
        <v>33</v>
      </c>
      <c r="M238" s="4">
        <v>5.8</v>
      </c>
      <c r="N238" s="4" t="s">
        <v>43</v>
      </c>
      <c r="O238" s="5" t="s">
        <v>30</v>
      </c>
      <c r="T238" s="7" t="s">
        <v>31</v>
      </c>
      <c r="U238" s="7">
        <v>121890118</v>
      </c>
      <c r="V238" s="7" t="s">
        <v>1095</v>
      </c>
      <c r="W238" s="7" t="s">
        <v>992</v>
      </c>
      <c r="X238" s="7" t="s">
        <v>804</v>
      </c>
      <c r="Y238" s="7" t="s">
        <v>805</v>
      </c>
      <c r="Z238" s="7">
        <v>1.6</v>
      </c>
      <c r="AA238" s="18">
        <v>5.7958999999999996</v>
      </c>
      <c r="AF238" s="9" t="s">
        <v>30</v>
      </c>
      <c r="AG238" s="9" t="s">
        <v>31</v>
      </c>
    </row>
    <row r="239" spans="1:33" x14ac:dyDescent="0.25">
      <c r="A239">
        <v>13728</v>
      </c>
      <c r="B239" t="s">
        <v>27</v>
      </c>
      <c r="C239" t="s">
        <v>916</v>
      </c>
      <c r="D239" t="s">
        <v>917</v>
      </c>
      <c r="E239" s="2" t="s">
        <v>30</v>
      </c>
      <c r="I239" s="4" t="s">
        <v>31</v>
      </c>
      <c r="J239" s="4" t="s">
        <v>49</v>
      </c>
      <c r="K239" s="4">
        <v>5</v>
      </c>
      <c r="L239" s="4" t="s">
        <v>33</v>
      </c>
      <c r="M239" s="4">
        <v>5.3</v>
      </c>
      <c r="N239" s="4" t="s">
        <v>150</v>
      </c>
      <c r="O239" s="5" t="s">
        <v>30</v>
      </c>
      <c r="T239" s="7" t="s">
        <v>31</v>
      </c>
      <c r="U239" s="7">
        <v>380692</v>
      </c>
      <c r="V239" s="7" t="s">
        <v>897</v>
      </c>
      <c r="W239" s="7" t="s">
        <v>812</v>
      </c>
      <c r="X239" s="7" t="s">
        <v>804</v>
      </c>
      <c r="Y239" s="7" t="s">
        <v>805</v>
      </c>
      <c r="Z239" s="7">
        <v>1.61</v>
      </c>
      <c r="AA239" s="18">
        <v>5.7931999999999997</v>
      </c>
      <c r="AF239" s="9" t="s">
        <v>30</v>
      </c>
      <c r="AG239" s="9" t="s">
        <v>31</v>
      </c>
    </row>
    <row r="240" spans="1:33" x14ac:dyDescent="0.25">
      <c r="A240">
        <v>13729</v>
      </c>
      <c r="B240" t="s">
        <v>27</v>
      </c>
      <c r="C240" t="s">
        <v>422</v>
      </c>
      <c r="D240" t="s">
        <v>423</v>
      </c>
      <c r="E240" s="2" t="s">
        <v>30</v>
      </c>
      <c r="I240" s="4" t="s">
        <v>31</v>
      </c>
      <c r="J240" s="4" t="s">
        <v>42</v>
      </c>
      <c r="K240" s="4">
        <v>1.71</v>
      </c>
      <c r="L240" s="4" t="s">
        <v>33</v>
      </c>
      <c r="M240" s="4">
        <v>5.77</v>
      </c>
      <c r="N240" s="4" t="s">
        <v>43</v>
      </c>
      <c r="O240" s="5" t="s">
        <v>30</v>
      </c>
      <c r="T240" s="7" t="s">
        <v>30</v>
      </c>
      <c r="AF240" s="9" t="s">
        <v>30</v>
      </c>
      <c r="AG240" s="9" t="s">
        <v>31</v>
      </c>
    </row>
    <row r="241" spans="1:33" x14ac:dyDescent="0.25">
      <c r="A241">
        <v>13730</v>
      </c>
      <c r="B241" t="s">
        <v>27</v>
      </c>
      <c r="C241" t="s">
        <v>1364</v>
      </c>
      <c r="D241" t="s">
        <v>1365</v>
      </c>
      <c r="E241" s="2" t="s">
        <v>30</v>
      </c>
      <c r="I241" s="4" t="s">
        <v>31</v>
      </c>
      <c r="J241" s="4" t="s">
        <v>49</v>
      </c>
      <c r="K241" s="4">
        <v>1.69</v>
      </c>
      <c r="L241" s="4" t="s">
        <v>33</v>
      </c>
      <c r="M241" s="4">
        <v>5.77</v>
      </c>
      <c r="N241" s="4" t="s">
        <v>95</v>
      </c>
      <c r="O241" s="5" t="s">
        <v>30</v>
      </c>
      <c r="T241" s="7" t="s">
        <v>31</v>
      </c>
      <c r="U241" s="7">
        <v>122360506</v>
      </c>
      <c r="V241" s="7" t="s">
        <v>1322</v>
      </c>
      <c r="W241" s="7" t="s">
        <v>812</v>
      </c>
      <c r="X241" s="7" t="s">
        <v>49</v>
      </c>
      <c r="Y241" s="7" t="s">
        <v>805</v>
      </c>
      <c r="Z241" s="7">
        <v>1.69</v>
      </c>
      <c r="AA241" s="18">
        <v>5.7721</v>
      </c>
      <c r="AF241" s="9" t="s">
        <v>30</v>
      </c>
      <c r="AG241" s="9" t="s">
        <v>31</v>
      </c>
    </row>
    <row r="242" spans="1:33" x14ac:dyDescent="0.25">
      <c r="A242">
        <v>13731</v>
      </c>
      <c r="B242" t="s">
        <v>27</v>
      </c>
      <c r="C242" t="s">
        <v>420</v>
      </c>
      <c r="D242" t="s">
        <v>421</v>
      </c>
      <c r="E242" s="2" t="s">
        <v>30</v>
      </c>
      <c r="I242" s="4" t="s">
        <v>31</v>
      </c>
      <c r="J242" s="4" t="s">
        <v>49</v>
      </c>
      <c r="K242" s="4">
        <v>2</v>
      </c>
      <c r="L242" s="4" t="s">
        <v>33</v>
      </c>
      <c r="M242" s="4">
        <v>5.7</v>
      </c>
      <c r="N242" s="4" t="s">
        <v>43</v>
      </c>
      <c r="O242" s="5" t="s">
        <v>30</v>
      </c>
      <c r="T242" s="7" t="s">
        <v>30</v>
      </c>
      <c r="AF242" s="9" t="s">
        <v>30</v>
      </c>
      <c r="AG242" s="9" t="s">
        <v>31</v>
      </c>
    </row>
    <row r="243" spans="1:33" x14ac:dyDescent="0.25">
      <c r="A243">
        <v>13732</v>
      </c>
      <c r="B243" t="s">
        <v>27</v>
      </c>
      <c r="C243" t="s">
        <v>932</v>
      </c>
      <c r="D243" t="s">
        <v>933</v>
      </c>
      <c r="E243" s="2" t="s">
        <v>30</v>
      </c>
      <c r="I243" s="4" t="s">
        <v>31</v>
      </c>
      <c r="J243" s="4" t="s">
        <v>49</v>
      </c>
      <c r="K243" s="4">
        <v>2</v>
      </c>
      <c r="L243" s="4" t="s">
        <v>33</v>
      </c>
      <c r="M243" s="4">
        <v>5.7</v>
      </c>
      <c r="N243" s="4" t="s">
        <v>150</v>
      </c>
      <c r="O243" s="5" t="s">
        <v>30</v>
      </c>
      <c r="T243" s="7" t="s">
        <v>31</v>
      </c>
      <c r="U243" s="7">
        <v>380701</v>
      </c>
      <c r="V243" s="7" t="s">
        <v>897</v>
      </c>
      <c r="W243" s="7" t="s">
        <v>812</v>
      </c>
      <c r="X243" s="7" t="s">
        <v>49</v>
      </c>
      <c r="Y243" s="7" t="s">
        <v>805</v>
      </c>
      <c r="Z243" s="7">
        <v>2</v>
      </c>
      <c r="AA243" s="18">
        <v>5.6989999999999998</v>
      </c>
      <c r="AF243" s="9" t="s">
        <v>30</v>
      </c>
      <c r="AG243" s="9" t="s">
        <v>31</v>
      </c>
    </row>
    <row r="244" spans="1:33" x14ac:dyDescent="0.25">
      <c r="A244">
        <v>13733</v>
      </c>
      <c r="B244" t="s">
        <v>27</v>
      </c>
      <c r="C244" t="s">
        <v>1283</v>
      </c>
      <c r="D244" t="s">
        <v>1284</v>
      </c>
      <c r="E244" s="2" t="s">
        <v>31</v>
      </c>
      <c r="F244" s="2" t="s">
        <v>1285</v>
      </c>
      <c r="G244" s="2">
        <v>2</v>
      </c>
      <c r="H244" s="20">
        <v>5.6989700043360187</v>
      </c>
      <c r="I244" s="4" t="s">
        <v>31</v>
      </c>
      <c r="J244" s="4" t="s">
        <v>49</v>
      </c>
      <c r="K244" s="4">
        <v>2</v>
      </c>
      <c r="L244" s="4" t="s">
        <v>33</v>
      </c>
      <c r="M244" s="4">
        <v>5.7</v>
      </c>
      <c r="N244" s="4" t="s">
        <v>95</v>
      </c>
      <c r="O244" s="5" t="s">
        <v>30</v>
      </c>
      <c r="T244" s="7" t="s">
        <v>31</v>
      </c>
      <c r="U244" s="7">
        <v>122254918</v>
      </c>
      <c r="V244" s="7" t="s">
        <v>1246</v>
      </c>
      <c r="W244" s="7" t="s">
        <v>812</v>
      </c>
      <c r="X244" s="7" t="s">
        <v>49</v>
      </c>
      <c r="Y244" s="7" t="s">
        <v>805</v>
      </c>
      <c r="Z244" s="7">
        <v>2</v>
      </c>
      <c r="AA244" s="18">
        <v>5.6989999999999998</v>
      </c>
      <c r="AB244" t="s">
        <v>46</v>
      </c>
      <c r="AF244" s="9" t="s">
        <v>30</v>
      </c>
      <c r="AG244" s="9" t="s">
        <v>31</v>
      </c>
    </row>
    <row r="245" spans="1:33" x14ac:dyDescent="0.25">
      <c r="A245">
        <v>13734</v>
      </c>
      <c r="B245" t="s">
        <v>27</v>
      </c>
      <c r="C245" t="s">
        <v>914</v>
      </c>
      <c r="D245" t="s">
        <v>915</v>
      </c>
      <c r="E245" s="2" t="s">
        <v>30</v>
      </c>
      <c r="I245" s="4" t="s">
        <v>31</v>
      </c>
      <c r="J245" s="4" t="s">
        <v>49</v>
      </c>
      <c r="K245" s="4">
        <v>2</v>
      </c>
      <c r="L245" s="4" t="s">
        <v>33</v>
      </c>
      <c r="M245" s="4">
        <v>5.7</v>
      </c>
      <c r="N245" s="4" t="s">
        <v>150</v>
      </c>
      <c r="O245" s="5" t="s">
        <v>30</v>
      </c>
      <c r="T245" s="7" t="s">
        <v>31</v>
      </c>
      <c r="U245" s="7">
        <v>380691</v>
      </c>
      <c r="V245" s="7" t="s">
        <v>897</v>
      </c>
      <c r="W245" s="7" t="s">
        <v>812</v>
      </c>
      <c r="X245" s="7" t="s">
        <v>49</v>
      </c>
      <c r="Y245" s="7" t="s">
        <v>805</v>
      </c>
      <c r="Z245" s="7">
        <v>2</v>
      </c>
      <c r="AA245" s="18">
        <v>5.6989999999999998</v>
      </c>
      <c r="AF245" s="9" t="s">
        <v>30</v>
      </c>
      <c r="AG245" s="9" t="s">
        <v>31</v>
      </c>
    </row>
    <row r="246" spans="1:33" x14ac:dyDescent="0.25">
      <c r="A246">
        <v>13735</v>
      </c>
      <c r="B246" t="s">
        <v>27</v>
      </c>
      <c r="C246" t="s">
        <v>930</v>
      </c>
      <c r="D246" t="s">
        <v>931</v>
      </c>
      <c r="E246" s="2" t="s">
        <v>30</v>
      </c>
      <c r="I246" s="4" t="s">
        <v>31</v>
      </c>
      <c r="J246" s="4" t="s">
        <v>49</v>
      </c>
      <c r="K246" s="4">
        <v>2</v>
      </c>
      <c r="L246" s="4" t="s">
        <v>33</v>
      </c>
      <c r="M246" s="4">
        <v>5.7</v>
      </c>
      <c r="N246" s="4" t="s">
        <v>150</v>
      </c>
      <c r="O246" s="5" t="s">
        <v>30</v>
      </c>
      <c r="T246" s="7" t="s">
        <v>31</v>
      </c>
      <c r="U246" s="7">
        <v>380700</v>
      </c>
      <c r="V246" s="7" t="s">
        <v>897</v>
      </c>
      <c r="W246" s="7" t="s">
        <v>812</v>
      </c>
      <c r="X246" s="7" t="s">
        <v>49</v>
      </c>
      <c r="Y246" s="7" t="s">
        <v>805</v>
      </c>
      <c r="Z246" s="7">
        <v>2</v>
      </c>
      <c r="AA246" s="18">
        <v>5.6989999999999998</v>
      </c>
      <c r="AF246" s="9" t="s">
        <v>30</v>
      </c>
      <c r="AG246" s="9" t="s">
        <v>31</v>
      </c>
    </row>
    <row r="247" spans="1:33" x14ac:dyDescent="0.25">
      <c r="A247">
        <v>13736</v>
      </c>
      <c r="B247" t="s">
        <v>27</v>
      </c>
      <c r="C247" t="s">
        <v>922</v>
      </c>
      <c r="D247" t="s">
        <v>923</v>
      </c>
      <c r="E247" s="2" t="s">
        <v>30</v>
      </c>
      <c r="I247" s="4" t="s">
        <v>31</v>
      </c>
      <c r="J247" s="4" t="s">
        <v>49</v>
      </c>
      <c r="K247" s="4">
        <v>2</v>
      </c>
      <c r="L247" s="4" t="s">
        <v>33</v>
      </c>
      <c r="M247" s="4">
        <v>5.7</v>
      </c>
      <c r="N247" s="4" t="s">
        <v>150</v>
      </c>
      <c r="O247" s="5" t="s">
        <v>30</v>
      </c>
      <c r="T247" s="7" t="s">
        <v>31</v>
      </c>
      <c r="U247" s="7">
        <v>380695</v>
      </c>
      <c r="V247" s="7" t="s">
        <v>897</v>
      </c>
      <c r="W247" s="7" t="s">
        <v>812</v>
      </c>
      <c r="X247" s="7" t="s">
        <v>49</v>
      </c>
      <c r="Y247" s="7" t="s">
        <v>805</v>
      </c>
      <c r="Z247" s="7">
        <v>2</v>
      </c>
      <c r="AA247" s="18">
        <v>5.6989999999999998</v>
      </c>
      <c r="AF247" s="9" t="s">
        <v>30</v>
      </c>
      <c r="AG247" s="9" t="s">
        <v>31</v>
      </c>
    </row>
    <row r="248" spans="1:33" x14ac:dyDescent="0.25">
      <c r="A248">
        <v>13737</v>
      </c>
      <c r="B248" t="s">
        <v>27</v>
      </c>
      <c r="C248" t="s">
        <v>928</v>
      </c>
      <c r="D248" t="s">
        <v>929</v>
      </c>
      <c r="E248" s="2" t="s">
        <v>30</v>
      </c>
      <c r="I248" s="4" t="s">
        <v>31</v>
      </c>
      <c r="J248" s="4" t="s">
        <v>49</v>
      </c>
      <c r="K248" s="4">
        <v>2</v>
      </c>
      <c r="L248" s="4" t="s">
        <v>33</v>
      </c>
      <c r="M248" s="4">
        <v>5.7</v>
      </c>
      <c r="N248" s="4" t="s">
        <v>150</v>
      </c>
      <c r="O248" s="5" t="s">
        <v>30</v>
      </c>
      <c r="T248" s="7" t="s">
        <v>31</v>
      </c>
      <c r="U248" s="7">
        <v>380699</v>
      </c>
      <c r="V248" s="7" t="s">
        <v>897</v>
      </c>
      <c r="W248" s="7" t="s">
        <v>812</v>
      </c>
      <c r="X248" s="7" t="s">
        <v>49</v>
      </c>
      <c r="Y248" s="7" t="s">
        <v>805</v>
      </c>
      <c r="Z248" s="7">
        <v>2</v>
      </c>
      <c r="AA248" s="18">
        <v>5.6989999999999998</v>
      </c>
      <c r="AF248" s="9" t="s">
        <v>30</v>
      </c>
      <c r="AG248" s="9" t="s">
        <v>31</v>
      </c>
    </row>
    <row r="249" spans="1:33" x14ac:dyDescent="0.25">
      <c r="A249">
        <v>13738</v>
      </c>
      <c r="B249" t="s">
        <v>27</v>
      </c>
      <c r="C249" t="s">
        <v>418</v>
      </c>
      <c r="D249" t="s">
        <v>419</v>
      </c>
      <c r="E249" s="2" t="s">
        <v>30</v>
      </c>
      <c r="I249" s="4" t="s">
        <v>31</v>
      </c>
      <c r="J249" s="4" t="s">
        <v>49</v>
      </c>
      <c r="K249" s="4">
        <v>5.95</v>
      </c>
      <c r="L249" s="4" t="s">
        <v>33</v>
      </c>
      <c r="M249" s="4">
        <v>5.34</v>
      </c>
      <c r="N249" s="4" t="s">
        <v>64</v>
      </c>
      <c r="O249" s="5" t="s">
        <v>30</v>
      </c>
      <c r="T249" s="7" t="s">
        <v>30</v>
      </c>
      <c r="AF249" s="9" t="s">
        <v>30</v>
      </c>
      <c r="AG249" s="9" t="s">
        <v>31</v>
      </c>
    </row>
    <row r="250" spans="1:33" x14ac:dyDescent="0.25">
      <c r="A250">
        <v>13739</v>
      </c>
      <c r="B250" t="s">
        <v>27</v>
      </c>
      <c r="C250" t="s">
        <v>416</v>
      </c>
      <c r="D250" t="s">
        <v>417</v>
      </c>
      <c r="E250" s="2" t="s">
        <v>30</v>
      </c>
      <c r="I250" s="4" t="s">
        <v>31</v>
      </c>
      <c r="J250" s="4" t="s">
        <v>49</v>
      </c>
      <c r="K250" s="4">
        <v>6.76</v>
      </c>
      <c r="L250" s="4" t="s">
        <v>33</v>
      </c>
      <c r="M250" s="4">
        <v>5.28</v>
      </c>
      <c r="N250" s="4" t="s">
        <v>64</v>
      </c>
      <c r="O250" s="5" t="s">
        <v>30</v>
      </c>
      <c r="T250" s="7" t="s">
        <v>30</v>
      </c>
      <c r="AF250" s="9" t="s">
        <v>30</v>
      </c>
      <c r="AG250" s="9" t="s">
        <v>31</v>
      </c>
    </row>
    <row r="251" spans="1:33" x14ac:dyDescent="0.25">
      <c r="A251">
        <v>13740</v>
      </c>
      <c r="B251" t="s">
        <v>27</v>
      </c>
      <c r="C251" t="s">
        <v>414</v>
      </c>
      <c r="D251" t="s">
        <v>415</v>
      </c>
      <c r="E251" s="2" t="s">
        <v>30</v>
      </c>
      <c r="I251" s="4" t="s">
        <v>31</v>
      </c>
      <c r="J251" s="4" t="s">
        <v>49</v>
      </c>
      <c r="K251" s="4">
        <v>2</v>
      </c>
      <c r="L251" s="4" t="s">
        <v>33</v>
      </c>
      <c r="M251" s="4">
        <v>5.7</v>
      </c>
      <c r="N251" s="4" t="s">
        <v>43</v>
      </c>
      <c r="O251" s="5" t="s">
        <v>30</v>
      </c>
      <c r="T251" s="7" t="s">
        <v>30</v>
      </c>
      <c r="AF251" s="9" t="s">
        <v>30</v>
      </c>
      <c r="AG251" s="9" t="s">
        <v>31</v>
      </c>
    </row>
    <row r="252" spans="1:33" x14ac:dyDescent="0.25">
      <c r="A252">
        <v>13741</v>
      </c>
      <c r="B252" t="s">
        <v>27</v>
      </c>
      <c r="C252" t="s">
        <v>412</v>
      </c>
      <c r="D252" t="s">
        <v>413</v>
      </c>
      <c r="E252" s="2" t="s">
        <v>30</v>
      </c>
      <c r="I252" s="4" t="s">
        <v>31</v>
      </c>
      <c r="J252" s="4" t="s">
        <v>49</v>
      </c>
      <c r="K252" s="4">
        <v>5.32</v>
      </c>
      <c r="L252" s="4" t="s">
        <v>33</v>
      </c>
      <c r="M252" s="4">
        <v>5.37</v>
      </c>
      <c r="N252" s="4" t="s">
        <v>64</v>
      </c>
      <c r="O252" s="5" t="s">
        <v>30</v>
      </c>
      <c r="T252" s="7" t="s">
        <v>30</v>
      </c>
      <c r="AF252" s="9" t="s">
        <v>30</v>
      </c>
      <c r="AG252" s="9" t="s">
        <v>31</v>
      </c>
    </row>
    <row r="253" spans="1:33" x14ac:dyDescent="0.25">
      <c r="A253">
        <v>13742</v>
      </c>
      <c r="B253" t="s">
        <v>27</v>
      </c>
      <c r="C253" t="s">
        <v>1269</v>
      </c>
      <c r="D253" t="s">
        <v>1270</v>
      </c>
      <c r="E253" s="2" t="s">
        <v>31</v>
      </c>
      <c r="F253" s="2" t="s">
        <v>1271</v>
      </c>
      <c r="G253" s="2">
        <v>2.1</v>
      </c>
      <c r="H253" s="20">
        <v>5.6777807052660805</v>
      </c>
      <c r="I253" s="4" t="s">
        <v>31</v>
      </c>
      <c r="J253" s="4" t="s">
        <v>49</v>
      </c>
      <c r="K253" s="4">
        <v>2.1</v>
      </c>
      <c r="L253" s="4" t="s">
        <v>33</v>
      </c>
      <c r="M253" s="4">
        <v>5.68</v>
      </c>
      <c r="N253" s="4" t="s">
        <v>95</v>
      </c>
      <c r="O253" s="5" t="s">
        <v>30</v>
      </c>
      <c r="T253" s="7" t="s">
        <v>31</v>
      </c>
      <c r="U253" s="7">
        <v>122254913</v>
      </c>
      <c r="V253" s="7" t="s">
        <v>1246</v>
      </c>
      <c r="W253" s="7" t="s">
        <v>812</v>
      </c>
      <c r="X253" s="7" t="s">
        <v>49</v>
      </c>
      <c r="Y253" s="7" t="s">
        <v>805</v>
      </c>
      <c r="Z253" s="7">
        <v>2.1</v>
      </c>
      <c r="AA253" s="18">
        <v>5.6778000000000004</v>
      </c>
      <c r="AB253" t="s">
        <v>46</v>
      </c>
      <c r="AF253" s="9" t="s">
        <v>30</v>
      </c>
      <c r="AG253" s="9" t="s">
        <v>31</v>
      </c>
    </row>
    <row r="254" spans="1:33" x14ac:dyDescent="0.25">
      <c r="A254">
        <v>13743</v>
      </c>
      <c r="B254" t="s">
        <v>27</v>
      </c>
      <c r="C254" t="s">
        <v>410</v>
      </c>
      <c r="D254" t="s">
        <v>411</v>
      </c>
      <c r="E254" s="2" t="s">
        <v>30</v>
      </c>
      <c r="I254" s="4" t="s">
        <v>31</v>
      </c>
      <c r="J254" s="4" t="s">
        <v>49</v>
      </c>
      <c r="K254" s="4">
        <v>2.7</v>
      </c>
      <c r="L254" s="4" t="s">
        <v>33</v>
      </c>
      <c r="M254" s="4">
        <v>5.58</v>
      </c>
      <c r="N254" s="4" t="s">
        <v>64</v>
      </c>
      <c r="O254" s="5" t="s">
        <v>30</v>
      </c>
      <c r="T254" s="7" t="s">
        <v>30</v>
      </c>
      <c r="AF254" s="9" t="s">
        <v>30</v>
      </c>
      <c r="AG254" s="9" t="s">
        <v>31</v>
      </c>
    </row>
    <row r="255" spans="1:33" x14ac:dyDescent="0.25">
      <c r="A255">
        <v>13744</v>
      </c>
      <c r="B255" t="s">
        <v>27</v>
      </c>
      <c r="C255" t="s">
        <v>1488</v>
      </c>
      <c r="D255" t="s">
        <v>1489</v>
      </c>
      <c r="E255" s="2" t="s">
        <v>30</v>
      </c>
      <c r="I255" s="4" t="s">
        <v>31</v>
      </c>
      <c r="J255" s="4" t="s">
        <v>42</v>
      </c>
      <c r="K255" s="4">
        <v>2.2400000000000002</v>
      </c>
      <c r="L255" s="4" t="s">
        <v>33</v>
      </c>
      <c r="M255" s="4">
        <v>5.65</v>
      </c>
      <c r="N255" s="4" t="s">
        <v>43</v>
      </c>
      <c r="O255" s="5" t="s">
        <v>30</v>
      </c>
      <c r="T255" s="7" t="s">
        <v>31</v>
      </c>
      <c r="U255" s="7">
        <v>123209164</v>
      </c>
      <c r="V255" s="7" t="s">
        <v>1490</v>
      </c>
      <c r="W255" s="7" t="s">
        <v>812</v>
      </c>
      <c r="X255" s="7" t="s">
        <v>804</v>
      </c>
      <c r="Y255" s="7" t="s">
        <v>805</v>
      </c>
      <c r="Z255" s="7">
        <v>224</v>
      </c>
      <c r="AA255" s="18">
        <v>3.6497999999999999</v>
      </c>
      <c r="AF255" s="9" t="s">
        <v>30</v>
      </c>
      <c r="AG255" s="9" t="s">
        <v>31</v>
      </c>
    </row>
    <row r="256" spans="1:33" x14ac:dyDescent="0.25">
      <c r="A256">
        <v>13745</v>
      </c>
      <c r="B256" t="s">
        <v>27</v>
      </c>
      <c r="C256" t="s">
        <v>1339</v>
      </c>
      <c r="D256" t="s">
        <v>1340</v>
      </c>
      <c r="E256" s="2" t="s">
        <v>30</v>
      </c>
      <c r="I256" s="4" t="s">
        <v>31</v>
      </c>
      <c r="J256" s="4" t="s">
        <v>49</v>
      </c>
      <c r="K256" s="4">
        <v>2.25</v>
      </c>
      <c r="L256" s="4" t="s">
        <v>33</v>
      </c>
      <c r="M256" s="4">
        <v>5.65</v>
      </c>
      <c r="N256" s="4" t="s">
        <v>95</v>
      </c>
      <c r="O256" s="5" t="s">
        <v>30</v>
      </c>
      <c r="T256" s="7" t="s">
        <v>31</v>
      </c>
      <c r="U256" s="7">
        <v>122360484</v>
      </c>
      <c r="V256" s="7" t="s">
        <v>1322</v>
      </c>
      <c r="W256" s="7" t="s">
        <v>812</v>
      </c>
      <c r="X256" s="7" t="s">
        <v>49</v>
      </c>
      <c r="Y256" s="7" t="s">
        <v>805</v>
      </c>
      <c r="Z256" s="7">
        <v>2.25</v>
      </c>
      <c r="AA256" s="18">
        <v>5.6478000000000002</v>
      </c>
      <c r="AF256" s="9" t="s">
        <v>30</v>
      </c>
      <c r="AG256" s="9" t="s">
        <v>31</v>
      </c>
    </row>
    <row r="257" spans="1:33" x14ac:dyDescent="0.25">
      <c r="A257">
        <v>13746</v>
      </c>
      <c r="B257" t="s">
        <v>27</v>
      </c>
      <c r="C257" t="s">
        <v>904</v>
      </c>
      <c r="D257" t="s">
        <v>905</v>
      </c>
      <c r="E257" s="2" t="s">
        <v>30</v>
      </c>
      <c r="I257" s="4" t="s">
        <v>31</v>
      </c>
      <c r="J257" s="4" t="s">
        <v>49</v>
      </c>
      <c r="K257" s="4">
        <v>5</v>
      </c>
      <c r="L257" s="4" t="s">
        <v>33</v>
      </c>
      <c r="M257" s="4">
        <v>5.3</v>
      </c>
      <c r="N257" s="4" t="s">
        <v>150</v>
      </c>
      <c r="O257" s="5" t="s">
        <v>30</v>
      </c>
      <c r="T257" s="7" t="s">
        <v>31</v>
      </c>
      <c r="U257" s="7">
        <v>380686</v>
      </c>
      <c r="V257" s="7" t="s">
        <v>897</v>
      </c>
      <c r="W257" s="7" t="s">
        <v>812</v>
      </c>
      <c r="X257" s="7" t="s">
        <v>49</v>
      </c>
      <c r="Y257" s="7" t="s">
        <v>805</v>
      </c>
      <c r="Z257" s="7">
        <v>5</v>
      </c>
      <c r="AA257" s="18">
        <v>5.3010000000000002</v>
      </c>
      <c r="AF257" s="9" t="s">
        <v>30</v>
      </c>
      <c r="AG257" s="9" t="s">
        <v>31</v>
      </c>
    </row>
    <row r="258" spans="1:33" x14ac:dyDescent="0.25">
      <c r="A258">
        <v>13748</v>
      </c>
      <c r="B258" t="s">
        <v>27</v>
      </c>
      <c r="C258" t="s">
        <v>1232</v>
      </c>
      <c r="D258" t="s">
        <v>1233</v>
      </c>
      <c r="E258" s="2" t="s">
        <v>30</v>
      </c>
      <c r="I258" s="4" t="s">
        <v>31</v>
      </c>
      <c r="J258" s="4" t="s">
        <v>49</v>
      </c>
      <c r="K258" s="4">
        <v>35.4</v>
      </c>
      <c r="L258" s="4" t="s">
        <v>33</v>
      </c>
      <c r="M258" s="4">
        <v>4.87</v>
      </c>
      <c r="N258" s="4" t="s">
        <v>43</v>
      </c>
      <c r="O258" s="5" t="s">
        <v>30</v>
      </c>
      <c r="T258" s="7" t="s">
        <v>31</v>
      </c>
      <c r="U258" s="7">
        <v>121871109</v>
      </c>
      <c r="V258" s="7" t="s">
        <v>1223</v>
      </c>
      <c r="W258" s="7" t="s">
        <v>812</v>
      </c>
      <c r="X258" s="7" t="s">
        <v>49</v>
      </c>
      <c r="Y258" s="7" t="s">
        <v>805</v>
      </c>
      <c r="Z258" s="7">
        <v>68.099999999999994</v>
      </c>
      <c r="AA258" s="18">
        <v>4.1669</v>
      </c>
      <c r="AF258" s="9" t="s">
        <v>30</v>
      </c>
      <c r="AG258" s="9" t="s">
        <v>30</v>
      </c>
    </row>
    <row r="259" spans="1:33" x14ac:dyDescent="0.25">
      <c r="A259">
        <v>13749</v>
      </c>
      <c r="B259" t="s">
        <v>27</v>
      </c>
      <c r="C259" t="s">
        <v>408</v>
      </c>
      <c r="D259" t="s">
        <v>409</v>
      </c>
      <c r="E259" s="2" t="s">
        <v>30</v>
      </c>
      <c r="I259" s="4" t="s">
        <v>31</v>
      </c>
      <c r="J259" s="4" t="s">
        <v>49</v>
      </c>
      <c r="K259" s="4">
        <v>3.1</v>
      </c>
      <c r="L259" s="4" t="s">
        <v>33</v>
      </c>
      <c r="M259" s="4">
        <v>5.52</v>
      </c>
      <c r="N259" s="4" t="s">
        <v>64</v>
      </c>
      <c r="O259" s="5" t="s">
        <v>30</v>
      </c>
      <c r="T259" s="7" t="s">
        <v>30</v>
      </c>
      <c r="AF259" s="9" t="s">
        <v>30</v>
      </c>
      <c r="AG259" s="9" t="s">
        <v>31</v>
      </c>
    </row>
    <row r="260" spans="1:33" x14ac:dyDescent="0.25">
      <c r="A260">
        <v>13750</v>
      </c>
      <c r="B260" t="s">
        <v>27</v>
      </c>
      <c r="C260" t="s">
        <v>1177</v>
      </c>
      <c r="D260" t="s">
        <v>1178</v>
      </c>
      <c r="E260" s="2" t="s">
        <v>30</v>
      </c>
      <c r="I260" s="4" t="s">
        <v>31</v>
      </c>
      <c r="J260" s="4" t="s">
        <v>49</v>
      </c>
      <c r="K260" s="4">
        <v>2.5</v>
      </c>
      <c r="L260" s="4" t="s">
        <v>33</v>
      </c>
      <c r="M260" s="4">
        <v>5.6</v>
      </c>
      <c r="N260" s="4" t="s">
        <v>196</v>
      </c>
      <c r="O260" s="5" t="s">
        <v>30</v>
      </c>
      <c r="T260" s="7" t="s">
        <v>31</v>
      </c>
      <c r="U260" s="7">
        <v>6045568</v>
      </c>
      <c r="V260" s="7" t="s">
        <v>1170</v>
      </c>
      <c r="W260" s="7" t="s">
        <v>803</v>
      </c>
      <c r="X260" s="7" t="s">
        <v>49</v>
      </c>
      <c r="Y260" s="7" t="s">
        <v>805</v>
      </c>
      <c r="Z260" s="7">
        <v>2.5</v>
      </c>
      <c r="AA260" s="18">
        <v>5.6021000000000001</v>
      </c>
      <c r="AF260" s="9" t="s">
        <v>30</v>
      </c>
      <c r="AG260" s="9" t="s">
        <v>31</v>
      </c>
    </row>
    <row r="261" spans="1:33" x14ac:dyDescent="0.25">
      <c r="A261">
        <v>13751</v>
      </c>
      <c r="B261" t="s">
        <v>27</v>
      </c>
      <c r="C261" t="s">
        <v>1147</v>
      </c>
      <c r="D261" t="s">
        <v>1148</v>
      </c>
      <c r="E261" s="2" t="s">
        <v>30</v>
      </c>
      <c r="I261" s="4" t="s">
        <v>31</v>
      </c>
      <c r="J261" s="4" t="s">
        <v>42</v>
      </c>
      <c r="K261" s="4">
        <v>2.5</v>
      </c>
      <c r="L261" s="4" t="s">
        <v>33</v>
      </c>
      <c r="M261" s="4">
        <v>5.6</v>
      </c>
      <c r="N261" s="4" t="s">
        <v>43</v>
      </c>
      <c r="O261" s="5" t="s">
        <v>30</v>
      </c>
      <c r="T261" s="7" t="s">
        <v>31</v>
      </c>
      <c r="U261" s="7">
        <v>121890140</v>
      </c>
      <c r="V261" s="7" t="s">
        <v>1095</v>
      </c>
      <c r="W261" s="7" t="s">
        <v>992</v>
      </c>
      <c r="X261" s="7" t="s">
        <v>804</v>
      </c>
      <c r="Y261" s="7" t="s">
        <v>805</v>
      </c>
      <c r="Z261" s="7">
        <v>2.5</v>
      </c>
      <c r="AA261" s="18">
        <v>5.6021000000000001</v>
      </c>
      <c r="AF261" s="9" t="s">
        <v>30</v>
      </c>
      <c r="AG261" s="9" t="s">
        <v>31</v>
      </c>
    </row>
    <row r="262" spans="1:33" x14ac:dyDescent="0.25">
      <c r="A262">
        <v>13752</v>
      </c>
      <c r="B262" t="s">
        <v>27</v>
      </c>
      <c r="C262" t="s">
        <v>406</v>
      </c>
      <c r="D262" t="s">
        <v>407</v>
      </c>
      <c r="E262" s="2" t="s">
        <v>30</v>
      </c>
      <c r="I262" s="4" t="s">
        <v>31</v>
      </c>
      <c r="J262" s="4" t="s">
        <v>49</v>
      </c>
      <c r="K262" s="4">
        <v>2.5</v>
      </c>
      <c r="L262" s="4" t="s">
        <v>33</v>
      </c>
      <c r="M262" s="4">
        <v>5.6</v>
      </c>
      <c r="N262" s="4" t="s">
        <v>43</v>
      </c>
      <c r="O262" s="5" t="s">
        <v>30</v>
      </c>
      <c r="T262" s="7" t="s">
        <v>30</v>
      </c>
      <c r="AF262" s="9" t="s">
        <v>30</v>
      </c>
      <c r="AG262" s="9" t="s">
        <v>31</v>
      </c>
    </row>
    <row r="263" spans="1:33" x14ac:dyDescent="0.25">
      <c r="A263">
        <v>13753</v>
      </c>
      <c r="B263" t="s">
        <v>27</v>
      </c>
      <c r="C263" t="s">
        <v>403</v>
      </c>
      <c r="D263" t="s">
        <v>404</v>
      </c>
      <c r="E263" s="2" t="s">
        <v>30</v>
      </c>
      <c r="I263" s="4" t="s">
        <v>31</v>
      </c>
      <c r="J263" s="4" t="s">
        <v>49</v>
      </c>
      <c r="K263" s="4">
        <v>2.5</v>
      </c>
      <c r="L263" s="4" t="s">
        <v>33</v>
      </c>
      <c r="M263" s="4">
        <v>5.6</v>
      </c>
      <c r="N263" s="4" t="s">
        <v>405</v>
      </c>
      <c r="O263" s="5" t="s">
        <v>30</v>
      </c>
      <c r="T263" s="7" t="s">
        <v>30</v>
      </c>
      <c r="AF263" s="9" t="s">
        <v>30</v>
      </c>
      <c r="AG263" s="9" t="s">
        <v>31</v>
      </c>
    </row>
    <row r="264" spans="1:33" x14ac:dyDescent="0.25">
      <c r="A264">
        <v>13754</v>
      </c>
      <c r="B264" t="s">
        <v>27</v>
      </c>
      <c r="C264" t="s">
        <v>1028</v>
      </c>
      <c r="D264" t="s">
        <v>1029</v>
      </c>
      <c r="E264" s="2" t="s">
        <v>30</v>
      </c>
      <c r="I264" s="4" t="s">
        <v>31</v>
      </c>
      <c r="J264" s="4" t="s">
        <v>49</v>
      </c>
      <c r="K264" s="4">
        <v>2.6</v>
      </c>
      <c r="L264" s="4" t="s">
        <v>33</v>
      </c>
      <c r="M264" s="4">
        <v>5.59</v>
      </c>
      <c r="N264" s="4" t="s">
        <v>150</v>
      </c>
      <c r="O264" s="5" t="s">
        <v>30</v>
      </c>
      <c r="T264" s="7" t="s">
        <v>31</v>
      </c>
      <c r="U264" s="7">
        <v>6127964</v>
      </c>
      <c r="V264" s="7" t="s">
        <v>1019</v>
      </c>
      <c r="W264" s="7" t="s">
        <v>803</v>
      </c>
      <c r="X264" s="7" t="s">
        <v>49</v>
      </c>
      <c r="Y264" s="7" t="s">
        <v>805</v>
      </c>
      <c r="Z264" s="7">
        <v>2.6</v>
      </c>
      <c r="AA264" s="18">
        <v>5.585</v>
      </c>
      <c r="AF264" s="9" t="s">
        <v>30</v>
      </c>
      <c r="AG264" s="9" t="s">
        <v>31</v>
      </c>
    </row>
    <row r="265" spans="1:33" x14ac:dyDescent="0.25">
      <c r="A265">
        <v>13755</v>
      </c>
      <c r="B265" t="s">
        <v>27</v>
      </c>
      <c r="C265" t="s">
        <v>401</v>
      </c>
      <c r="D265" t="s">
        <v>402</v>
      </c>
      <c r="E265" s="2" t="s">
        <v>30</v>
      </c>
      <c r="I265" s="4" t="s">
        <v>31</v>
      </c>
      <c r="J265" s="4" t="s">
        <v>93</v>
      </c>
      <c r="K265" s="4">
        <v>88</v>
      </c>
      <c r="L265" s="4" t="s">
        <v>94</v>
      </c>
      <c r="M265" s="4">
        <v>5.19</v>
      </c>
      <c r="N265" s="4" t="s">
        <v>241</v>
      </c>
      <c r="O265" s="5" t="s">
        <v>30</v>
      </c>
      <c r="T265" s="7" t="s">
        <v>30</v>
      </c>
      <c r="AF265" s="9" t="s">
        <v>30</v>
      </c>
      <c r="AG265" s="9" t="s">
        <v>31</v>
      </c>
    </row>
    <row r="266" spans="1:33" x14ac:dyDescent="0.25">
      <c r="A266">
        <v>13756</v>
      </c>
      <c r="B266" t="s">
        <v>27</v>
      </c>
      <c r="C266" t="s">
        <v>399</v>
      </c>
      <c r="D266" t="s">
        <v>400</v>
      </c>
      <c r="E266" s="2" t="s">
        <v>30</v>
      </c>
      <c r="I266" s="4" t="s">
        <v>31</v>
      </c>
      <c r="J266" s="4" t="s">
        <v>93</v>
      </c>
      <c r="K266" s="4">
        <v>100</v>
      </c>
      <c r="L266" s="4" t="s">
        <v>94</v>
      </c>
      <c r="M266" s="4">
        <v>5.58</v>
      </c>
      <c r="N266" s="4" t="s">
        <v>241</v>
      </c>
      <c r="O266" s="5" t="s">
        <v>30</v>
      </c>
      <c r="T266" s="7" t="s">
        <v>30</v>
      </c>
      <c r="AF266" s="9" t="s">
        <v>30</v>
      </c>
      <c r="AG266" s="9" t="s">
        <v>31</v>
      </c>
    </row>
    <row r="267" spans="1:33" x14ac:dyDescent="0.25">
      <c r="A267">
        <v>13757</v>
      </c>
      <c r="B267" t="s">
        <v>27</v>
      </c>
      <c r="C267" t="s">
        <v>397</v>
      </c>
      <c r="D267" t="s">
        <v>398</v>
      </c>
      <c r="E267" s="2" t="s">
        <v>30</v>
      </c>
      <c r="I267" s="4" t="s">
        <v>31</v>
      </c>
      <c r="J267" s="4" t="s">
        <v>93</v>
      </c>
      <c r="K267" s="4">
        <v>99.5</v>
      </c>
      <c r="L267" s="4" t="s">
        <v>94</v>
      </c>
      <c r="M267" s="4">
        <v>5.58</v>
      </c>
      <c r="N267" s="4" t="s">
        <v>241</v>
      </c>
      <c r="O267" s="5" t="s">
        <v>30</v>
      </c>
      <c r="T267" s="7" t="s">
        <v>30</v>
      </c>
      <c r="AF267" s="9" t="s">
        <v>30</v>
      </c>
      <c r="AG267" s="9" t="s">
        <v>31</v>
      </c>
    </row>
    <row r="268" spans="1:33" x14ac:dyDescent="0.25">
      <c r="A268">
        <v>13758</v>
      </c>
      <c r="B268" t="s">
        <v>27</v>
      </c>
      <c r="C268" t="s">
        <v>395</v>
      </c>
      <c r="D268" t="s">
        <v>396</v>
      </c>
      <c r="E268" s="2" t="s">
        <v>30</v>
      </c>
      <c r="I268" s="4" t="s">
        <v>31</v>
      </c>
      <c r="J268" s="4" t="s">
        <v>93</v>
      </c>
      <c r="K268" s="4">
        <v>100</v>
      </c>
      <c r="L268" s="4" t="s">
        <v>94</v>
      </c>
      <c r="M268" s="4">
        <v>5.58</v>
      </c>
      <c r="N268" s="4" t="s">
        <v>241</v>
      </c>
      <c r="O268" s="5" t="s">
        <v>30</v>
      </c>
      <c r="T268" s="7" t="s">
        <v>30</v>
      </c>
      <c r="AF268" s="9" t="s">
        <v>30</v>
      </c>
      <c r="AG268" s="9" t="s">
        <v>31</v>
      </c>
    </row>
    <row r="269" spans="1:33" x14ac:dyDescent="0.25">
      <c r="A269">
        <v>13759</v>
      </c>
      <c r="B269" t="s">
        <v>27</v>
      </c>
      <c r="C269" t="s">
        <v>1368</v>
      </c>
      <c r="D269" t="s">
        <v>1369</v>
      </c>
      <c r="E269" s="2" t="s">
        <v>30</v>
      </c>
      <c r="I269" s="4" t="s">
        <v>31</v>
      </c>
      <c r="J269" s="4" t="s">
        <v>49</v>
      </c>
      <c r="K269" s="4">
        <v>2.82</v>
      </c>
      <c r="L269" s="4" t="s">
        <v>33</v>
      </c>
      <c r="M269" s="4">
        <v>5.55</v>
      </c>
      <c r="N269" s="4" t="s">
        <v>95</v>
      </c>
      <c r="O269" s="5" t="s">
        <v>30</v>
      </c>
      <c r="T269" s="7" t="s">
        <v>31</v>
      </c>
      <c r="U269" s="7">
        <v>122360508</v>
      </c>
      <c r="V269" s="7" t="s">
        <v>1322</v>
      </c>
      <c r="W269" s="7" t="s">
        <v>812</v>
      </c>
      <c r="X269" s="7" t="s">
        <v>49</v>
      </c>
      <c r="Y269" s="7" t="s">
        <v>805</v>
      </c>
      <c r="Z269" s="7">
        <v>2.82</v>
      </c>
      <c r="AA269" s="18">
        <v>5.5498000000000003</v>
      </c>
      <c r="AF269" s="9" t="s">
        <v>30</v>
      </c>
      <c r="AG269" s="9" t="s">
        <v>31</v>
      </c>
    </row>
    <row r="270" spans="1:33" x14ac:dyDescent="0.25">
      <c r="A270">
        <v>13760</v>
      </c>
      <c r="B270" t="s">
        <v>27</v>
      </c>
      <c r="C270" t="s">
        <v>1243</v>
      </c>
      <c r="D270" t="s">
        <v>1244</v>
      </c>
      <c r="E270" s="2" t="s">
        <v>31</v>
      </c>
      <c r="F270" s="2" t="s">
        <v>1245</v>
      </c>
      <c r="G270" s="2">
        <v>2.9</v>
      </c>
      <c r="H270" s="20">
        <v>5.5376020021010444</v>
      </c>
      <c r="I270" s="4" t="s">
        <v>31</v>
      </c>
      <c r="J270" s="4" t="s">
        <v>49</v>
      </c>
      <c r="K270" s="4">
        <v>2.9</v>
      </c>
      <c r="L270" s="4" t="s">
        <v>33</v>
      </c>
      <c r="M270" s="4">
        <v>5.54</v>
      </c>
      <c r="N270" s="4" t="s">
        <v>95</v>
      </c>
      <c r="O270" s="5" t="s">
        <v>30</v>
      </c>
      <c r="T270" s="7" t="s">
        <v>31</v>
      </c>
      <c r="U270" s="7">
        <v>122254905</v>
      </c>
      <c r="V270" s="7" t="s">
        <v>1246</v>
      </c>
      <c r="W270" s="7" t="s">
        <v>812</v>
      </c>
      <c r="X270" s="7" t="s">
        <v>49</v>
      </c>
      <c r="Y270" s="7" t="s">
        <v>805</v>
      </c>
      <c r="Z270" s="7">
        <v>2.9</v>
      </c>
      <c r="AA270" s="18">
        <v>5.5376000000000003</v>
      </c>
      <c r="AB270" t="s">
        <v>46</v>
      </c>
      <c r="AF270" s="9" t="s">
        <v>30</v>
      </c>
      <c r="AG270" s="9" t="s">
        <v>31</v>
      </c>
    </row>
    <row r="271" spans="1:33" x14ac:dyDescent="0.25">
      <c r="A271">
        <v>13761</v>
      </c>
      <c r="B271" t="s">
        <v>27</v>
      </c>
      <c r="C271" t="s">
        <v>1558</v>
      </c>
      <c r="D271" t="s">
        <v>1559</v>
      </c>
      <c r="E271" s="2" t="s">
        <v>30</v>
      </c>
      <c r="I271" s="4" t="s">
        <v>31</v>
      </c>
      <c r="J271" s="4" t="s">
        <v>42</v>
      </c>
      <c r="K271" s="4">
        <v>2.9</v>
      </c>
      <c r="L271" s="4" t="s">
        <v>33</v>
      </c>
      <c r="M271" s="4">
        <v>5.54</v>
      </c>
      <c r="N271" s="4" t="s">
        <v>808</v>
      </c>
      <c r="O271" s="5" t="s">
        <v>30</v>
      </c>
      <c r="T271" s="7" t="s">
        <v>31</v>
      </c>
      <c r="U271" s="7">
        <v>121687440</v>
      </c>
      <c r="V271" s="7" t="s">
        <v>1555</v>
      </c>
      <c r="W271" s="7" t="s">
        <v>812</v>
      </c>
      <c r="X271" s="7" t="s">
        <v>804</v>
      </c>
      <c r="Y271" s="7" t="s">
        <v>805</v>
      </c>
      <c r="Z271" s="7">
        <v>2.9</v>
      </c>
      <c r="AA271" s="18">
        <v>5.5376000000000003</v>
      </c>
      <c r="AF271" s="9" t="s">
        <v>30</v>
      </c>
      <c r="AG271" s="9" t="s">
        <v>31</v>
      </c>
    </row>
    <row r="272" spans="1:33" x14ac:dyDescent="0.25">
      <c r="A272">
        <v>13762</v>
      </c>
      <c r="B272" t="s">
        <v>27</v>
      </c>
      <c r="C272" t="s">
        <v>906</v>
      </c>
      <c r="D272" t="s">
        <v>907</v>
      </c>
      <c r="E272" s="2" t="s">
        <v>30</v>
      </c>
      <c r="I272" s="4" t="s">
        <v>31</v>
      </c>
      <c r="J272" s="4" t="s">
        <v>49</v>
      </c>
      <c r="K272" s="4">
        <v>7</v>
      </c>
      <c r="L272" s="4" t="s">
        <v>33</v>
      </c>
      <c r="M272" s="4">
        <v>5.15</v>
      </c>
      <c r="N272" s="4" t="s">
        <v>150</v>
      </c>
      <c r="O272" s="5" t="s">
        <v>30</v>
      </c>
      <c r="T272" s="7" t="s">
        <v>31</v>
      </c>
      <c r="U272" s="7">
        <v>380687</v>
      </c>
      <c r="V272" s="7" t="s">
        <v>897</v>
      </c>
      <c r="W272" s="7" t="s">
        <v>812</v>
      </c>
      <c r="X272" s="7" t="s">
        <v>49</v>
      </c>
      <c r="Y272" s="7" t="s">
        <v>805</v>
      </c>
      <c r="Z272" s="7">
        <v>7</v>
      </c>
      <c r="AA272" s="18">
        <v>5.1548999999999996</v>
      </c>
      <c r="AF272" s="9" t="s">
        <v>30</v>
      </c>
      <c r="AG272" s="9" t="s">
        <v>31</v>
      </c>
    </row>
    <row r="273" spans="1:33" x14ac:dyDescent="0.25">
      <c r="A273">
        <v>13763</v>
      </c>
      <c r="B273" t="s">
        <v>27</v>
      </c>
      <c r="C273" t="s">
        <v>924</v>
      </c>
      <c r="D273" t="s">
        <v>925</v>
      </c>
      <c r="E273" s="2" t="s">
        <v>30</v>
      </c>
      <c r="I273" s="4" t="s">
        <v>31</v>
      </c>
      <c r="J273" s="4" t="s">
        <v>49</v>
      </c>
      <c r="K273" s="4">
        <v>4</v>
      </c>
      <c r="L273" s="4" t="s">
        <v>33</v>
      </c>
      <c r="M273" s="4">
        <v>5.4</v>
      </c>
      <c r="N273" s="4" t="s">
        <v>150</v>
      </c>
      <c r="O273" s="5" t="s">
        <v>30</v>
      </c>
      <c r="T273" s="7" t="s">
        <v>31</v>
      </c>
      <c r="U273" s="7">
        <v>380697</v>
      </c>
      <c r="V273" s="7" t="s">
        <v>897</v>
      </c>
      <c r="W273" s="7" t="s">
        <v>812</v>
      </c>
      <c r="X273" s="7" t="s">
        <v>49</v>
      </c>
      <c r="Y273" s="7" t="s">
        <v>805</v>
      </c>
      <c r="Z273" s="7">
        <v>4</v>
      </c>
      <c r="AA273" s="18">
        <v>5.3978999999999999</v>
      </c>
      <c r="AF273" s="9" t="s">
        <v>30</v>
      </c>
      <c r="AG273" s="9" t="s">
        <v>31</v>
      </c>
    </row>
    <row r="274" spans="1:33" x14ac:dyDescent="0.25">
      <c r="A274">
        <v>13764</v>
      </c>
      <c r="B274" t="s">
        <v>27</v>
      </c>
      <c r="C274" t="s">
        <v>1134</v>
      </c>
      <c r="D274" t="s">
        <v>1135</v>
      </c>
      <c r="E274" s="2" t="s">
        <v>30</v>
      </c>
      <c r="I274" s="4" t="s">
        <v>31</v>
      </c>
      <c r="J274" s="4" t="s">
        <v>42</v>
      </c>
      <c r="K274" s="4">
        <v>3.2</v>
      </c>
      <c r="L274" s="4" t="s">
        <v>33</v>
      </c>
      <c r="M274" s="4">
        <v>5.49</v>
      </c>
      <c r="N274" s="4" t="s">
        <v>43</v>
      </c>
      <c r="O274" s="5" t="s">
        <v>30</v>
      </c>
      <c r="T274" s="7" t="s">
        <v>31</v>
      </c>
      <c r="U274" s="7">
        <v>121890134</v>
      </c>
      <c r="V274" s="7" t="s">
        <v>1095</v>
      </c>
      <c r="W274" s="7" t="s">
        <v>992</v>
      </c>
      <c r="X274" s="7" t="s">
        <v>804</v>
      </c>
      <c r="Y274" s="7" t="s">
        <v>805</v>
      </c>
      <c r="Z274" s="7">
        <v>3.2</v>
      </c>
      <c r="AA274" s="18">
        <v>5.4949000000000003</v>
      </c>
      <c r="AF274" s="9" t="s">
        <v>30</v>
      </c>
      <c r="AG274" s="9" t="s">
        <v>31</v>
      </c>
    </row>
    <row r="275" spans="1:33" x14ac:dyDescent="0.25">
      <c r="A275">
        <v>13765</v>
      </c>
      <c r="B275" t="s">
        <v>27</v>
      </c>
      <c r="C275" t="s">
        <v>800</v>
      </c>
      <c r="D275" t="s">
        <v>801</v>
      </c>
      <c r="E275" s="2" t="s">
        <v>30</v>
      </c>
      <c r="I275" s="4" t="s">
        <v>31</v>
      </c>
      <c r="J275" s="4" t="s">
        <v>42</v>
      </c>
      <c r="K275" s="4">
        <v>24.6</v>
      </c>
      <c r="L275" s="4" t="s">
        <v>33</v>
      </c>
      <c r="M275" s="4">
        <v>4.92</v>
      </c>
      <c r="N275" s="4" t="s">
        <v>43</v>
      </c>
      <c r="O275" s="5" t="s">
        <v>30</v>
      </c>
      <c r="T275" s="7" t="s">
        <v>31</v>
      </c>
      <c r="U275" s="7">
        <v>3806658</v>
      </c>
      <c r="V275" s="7" t="s">
        <v>802</v>
      </c>
      <c r="W275" s="7" t="s">
        <v>803</v>
      </c>
      <c r="X275" s="7" t="s">
        <v>804</v>
      </c>
      <c r="Y275" s="7" t="s">
        <v>805</v>
      </c>
      <c r="Z275" s="7">
        <v>45.8</v>
      </c>
      <c r="AA275" s="18">
        <v>4.3391000000000002</v>
      </c>
      <c r="AF275" s="9" t="s">
        <v>30</v>
      </c>
      <c r="AG275" s="9" t="s">
        <v>30</v>
      </c>
    </row>
    <row r="276" spans="1:33" x14ac:dyDescent="0.25">
      <c r="A276">
        <v>13766</v>
      </c>
      <c r="B276" t="s">
        <v>27</v>
      </c>
      <c r="C276" t="s">
        <v>1112</v>
      </c>
      <c r="D276" t="s">
        <v>1113</v>
      </c>
      <c r="E276" s="2" t="s">
        <v>30</v>
      </c>
      <c r="I276" s="4" t="s">
        <v>31</v>
      </c>
      <c r="J276" s="4" t="s">
        <v>42</v>
      </c>
      <c r="K276" s="4">
        <v>3.2</v>
      </c>
      <c r="L276" s="4" t="s">
        <v>33</v>
      </c>
      <c r="M276" s="4">
        <v>5.49</v>
      </c>
      <c r="N276" s="4" t="s">
        <v>43</v>
      </c>
      <c r="O276" s="5" t="s">
        <v>30</v>
      </c>
      <c r="T276" s="7" t="s">
        <v>31</v>
      </c>
      <c r="U276" s="7">
        <v>121890123</v>
      </c>
      <c r="V276" s="7" t="s">
        <v>1095</v>
      </c>
      <c r="W276" s="7" t="s">
        <v>992</v>
      </c>
      <c r="X276" s="7" t="s">
        <v>804</v>
      </c>
      <c r="Y276" s="7" t="s">
        <v>805</v>
      </c>
      <c r="Z276" s="7">
        <v>3.2</v>
      </c>
      <c r="AA276" s="18">
        <v>5.4949000000000003</v>
      </c>
      <c r="AF276" s="9" t="s">
        <v>30</v>
      </c>
      <c r="AG276" s="9" t="s">
        <v>31</v>
      </c>
    </row>
    <row r="277" spans="1:33" x14ac:dyDescent="0.25">
      <c r="A277">
        <v>13767</v>
      </c>
      <c r="B277" t="s">
        <v>27</v>
      </c>
      <c r="C277" t="s">
        <v>1253</v>
      </c>
      <c r="D277" t="s">
        <v>1254</v>
      </c>
      <c r="E277" s="2" t="s">
        <v>31</v>
      </c>
      <c r="F277" s="2" t="s">
        <v>1255</v>
      </c>
      <c r="G277" s="2">
        <v>3.4</v>
      </c>
      <c r="H277" s="20">
        <v>5.4685210829577446</v>
      </c>
      <c r="I277" s="4" t="s">
        <v>31</v>
      </c>
      <c r="J277" s="4" t="s">
        <v>49</v>
      </c>
      <c r="K277" s="4">
        <v>3.4</v>
      </c>
      <c r="L277" s="4" t="s">
        <v>33</v>
      </c>
      <c r="M277" s="4">
        <v>5.47</v>
      </c>
      <c r="N277" s="4" t="s">
        <v>95</v>
      </c>
      <c r="O277" s="5" t="s">
        <v>30</v>
      </c>
      <c r="T277" s="7" t="s">
        <v>31</v>
      </c>
      <c r="U277" s="7">
        <v>122254908</v>
      </c>
      <c r="V277" s="7" t="s">
        <v>1246</v>
      </c>
      <c r="W277" s="7" t="s">
        <v>812</v>
      </c>
      <c r="X277" s="7" t="s">
        <v>49</v>
      </c>
      <c r="Y277" s="7" t="s">
        <v>805</v>
      </c>
      <c r="Z277" s="7">
        <v>3.4</v>
      </c>
      <c r="AA277" s="18">
        <v>5.4684999999999997</v>
      </c>
      <c r="AB277" t="s">
        <v>46</v>
      </c>
      <c r="AF277" s="9" t="s">
        <v>30</v>
      </c>
      <c r="AG277" s="9" t="s">
        <v>31</v>
      </c>
    </row>
    <row r="278" spans="1:33" x14ac:dyDescent="0.25">
      <c r="A278">
        <v>13768</v>
      </c>
      <c r="B278" t="s">
        <v>27</v>
      </c>
      <c r="C278" t="s">
        <v>1304</v>
      </c>
      <c r="D278" t="s">
        <v>1305</v>
      </c>
      <c r="E278" s="2" t="s">
        <v>30</v>
      </c>
      <c r="I278" s="4" t="s">
        <v>31</v>
      </c>
      <c r="J278" s="4" t="s">
        <v>49</v>
      </c>
      <c r="K278" s="4">
        <v>9.94</v>
      </c>
      <c r="L278" s="4" t="s">
        <v>33</v>
      </c>
      <c r="M278" s="4">
        <v>5.12</v>
      </c>
      <c r="N278" s="4" t="s">
        <v>64</v>
      </c>
      <c r="O278" s="5" t="s">
        <v>30</v>
      </c>
      <c r="T278" s="7" t="s">
        <v>31</v>
      </c>
      <c r="U278" s="7">
        <v>122255312</v>
      </c>
      <c r="V278" s="7" t="s">
        <v>1246</v>
      </c>
      <c r="W278" s="7" t="s">
        <v>812</v>
      </c>
      <c r="X278" s="7" t="s">
        <v>49</v>
      </c>
      <c r="Y278" s="7" t="s">
        <v>805</v>
      </c>
      <c r="Z278" s="7">
        <v>9.1</v>
      </c>
      <c r="AA278" s="18">
        <v>5.0410000000000004</v>
      </c>
      <c r="AF278" s="9" t="s">
        <v>30</v>
      </c>
      <c r="AG278" s="9" t="s">
        <v>31</v>
      </c>
    </row>
    <row r="279" spans="1:33" x14ac:dyDescent="0.25">
      <c r="A279">
        <v>13769</v>
      </c>
      <c r="B279" t="s">
        <v>27</v>
      </c>
      <c r="C279" t="s">
        <v>892</v>
      </c>
      <c r="D279" t="s">
        <v>893</v>
      </c>
      <c r="E279" s="2" t="s">
        <v>30</v>
      </c>
      <c r="I279" s="4" t="s">
        <v>31</v>
      </c>
      <c r="J279" s="4" t="s">
        <v>42</v>
      </c>
      <c r="K279" s="4">
        <v>3.58</v>
      </c>
      <c r="L279" s="4" t="s">
        <v>33</v>
      </c>
      <c r="M279" s="4">
        <v>5.45</v>
      </c>
      <c r="N279" s="4" t="s">
        <v>43</v>
      </c>
      <c r="O279" s="5" t="s">
        <v>30</v>
      </c>
      <c r="T279" s="7" t="s">
        <v>31</v>
      </c>
      <c r="U279" s="7">
        <v>3620497</v>
      </c>
      <c r="V279" s="7" t="s">
        <v>811</v>
      </c>
      <c r="W279" s="7" t="s">
        <v>812</v>
      </c>
      <c r="X279" s="7" t="s">
        <v>813</v>
      </c>
      <c r="Y279" s="7" t="s">
        <v>805</v>
      </c>
      <c r="Z279" s="7">
        <v>35.799999999999997</v>
      </c>
      <c r="AA279" s="18">
        <v>4.4461000000000004</v>
      </c>
      <c r="AF279" s="9" t="s">
        <v>30</v>
      </c>
      <c r="AG279" s="9" t="s">
        <v>31</v>
      </c>
    </row>
    <row r="280" spans="1:33" x14ac:dyDescent="0.25">
      <c r="A280">
        <v>13770</v>
      </c>
      <c r="B280" t="s">
        <v>27</v>
      </c>
      <c r="C280" t="s">
        <v>886</v>
      </c>
      <c r="D280" t="s">
        <v>887</v>
      </c>
      <c r="E280" s="2" t="s">
        <v>30</v>
      </c>
      <c r="I280" s="4" t="s">
        <v>31</v>
      </c>
      <c r="J280" s="4" t="s">
        <v>42</v>
      </c>
      <c r="K280" s="4">
        <v>3.53</v>
      </c>
      <c r="L280" s="4" t="s">
        <v>33</v>
      </c>
      <c r="M280" s="4">
        <v>5.45</v>
      </c>
      <c r="N280" s="4" t="s">
        <v>43</v>
      </c>
      <c r="O280" s="5" t="s">
        <v>30</v>
      </c>
      <c r="T280" s="7" t="s">
        <v>31</v>
      </c>
      <c r="U280" s="7">
        <v>3620494</v>
      </c>
      <c r="V280" s="7" t="s">
        <v>811</v>
      </c>
      <c r="W280" s="7" t="s">
        <v>812</v>
      </c>
      <c r="X280" s="7" t="s">
        <v>813</v>
      </c>
      <c r="Y280" s="7" t="s">
        <v>805</v>
      </c>
      <c r="Z280" s="7">
        <v>3.53</v>
      </c>
      <c r="AA280" s="18">
        <v>5.4522000000000004</v>
      </c>
      <c r="AF280" s="9" t="s">
        <v>30</v>
      </c>
      <c r="AG280" s="9" t="s">
        <v>31</v>
      </c>
    </row>
    <row r="281" spans="1:33" x14ac:dyDescent="0.25">
      <c r="A281">
        <v>13771</v>
      </c>
      <c r="B281" t="s">
        <v>27</v>
      </c>
      <c r="C281" t="s">
        <v>1247</v>
      </c>
      <c r="D281" t="s">
        <v>1248</v>
      </c>
      <c r="E281" s="2" t="s">
        <v>31</v>
      </c>
      <c r="F281" s="2" t="s">
        <v>1249</v>
      </c>
      <c r="G281" s="2">
        <v>3.6</v>
      </c>
      <c r="H281" s="20">
        <v>5.4436974992327123</v>
      </c>
      <c r="I281" s="4" t="s">
        <v>31</v>
      </c>
      <c r="J281" s="4" t="s">
        <v>49</v>
      </c>
      <c r="K281" s="4">
        <v>3.6</v>
      </c>
      <c r="L281" s="4" t="s">
        <v>33</v>
      </c>
      <c r="M281" s="4">
        <v>5.44</v>
      </c>
      <c r="N281" s="4" t="s">
        <v>95</v>
      </c>
      <c r="O281" s="5" t="s">
        <v>30</v>
      </c>
      <c r="T281" s="7" t="s">
        <v>31</v>
      </c>
      <c r="U281" s="7">
        <v>122254906</v>
      </c>
      <c r="V281" s="7" t="s">
        <v>1246</v>
      </c>
      <c r="W281" s="7" t="s">
        <v>812</v>
      </c>
      <c r="X281" s="7" t="s">
        <v>49</v>
      </c>
      <c r="Y281" s="7" t="s">
        <v>805</v>
      </c>
      <c r="Z281" s="7">
        <v>3.6</v>
      </c>
      <c r="AA281" s="18">
        <v>5.4436999999999998</v>
      </c>
      <c r="AB281" t="s">
        <v>46</v>
      </c>
      <c r="AF281" s="9" t="s">
        <v>30</v>
      </c>
      <c r="AG281" s="9" t="s">
        <v>31</v>
      </c>
    </row>
    <row r="282" spans="1:33" x14ac:dyDescent="0.25">
      <c r="A282">
        <v>13772</v>
      </c>
      <c r="B282" t="s">
        <v>27</v>
      </c>
      <c r="C282" t="s">
        <v>393</v>
      </c>
      <c r="D282" t="s">
        <v>394</v>
      </c>
      <c r="E282" s="2" t="s">
        <v>30</v>
      </c>
      <c r="I282" s="4" t="s">
        <v>31</v>
      </c>
      <c r="J282" s="4" t="s">
        <v>49</v>
      </c>
      <c r="K282" s="4">
        <v>3.8</v>
      </c>
      <c r="L282" s="4" t="s">
        <v>33</v>
      </c>
      <c r="M282" s="4">
        <v>5.42</v>
      </c>
      <c r="N282" s="4" t="s">
        <v>43</v>
      </c>
      <c r="O282" s="5" t="s">
        <v>30</v>
      </c>
      <c r="T282" s="7" t="s">
        <v>30</v>
      </c>
      <c r="AF282" s="9" t="s">
        <v>30</v>
      </c>
      <c r="AG282" s="9" t="s">
        <v>31</v>
      </c>
    </row>
    <row r="283" spans="1:33" x14ac:dyDescent="0.25">
      <c r="A283">
        <v>13773</v>
      </c>
      <c r="B283" t="s">
        <v>27</v>
      </c>
      <c r="C283" t="s">
        <v>1306</v>
      </c>
      <c r="D283" t="s">
        <v>1307</v>
      </c>
      <c r="E283" s="2" t="s">
        <v>30</v>
      </c>
      <c r="I283" s="4" t="s">
        <v>31</v>
      </c>
      <c r="J283" s="4" t="s">
        <v>49</v>
      </c>
      <c r="K283" s="4">
        <v>3.8</v>
      </c>
      <c r="L283" s="4" t="s">
        <v>33</v>
      </c>
      <c r="M283" s="4">
        <v>5.42</v>
      </c>
      <c r="N283" s="4" t="s">
        <v>95</v>
      </c>
      <c r="O283" s="5" t="s">
        <v>30</v>
      </c>
      <c r="T283" s="7" t="s">
        <v>31</v>
      </c>
      <c r="U283" s="7">
        <v>122255313</v>
      </c>
      <c r="V283" s="7" t="s">
        <v>1246</v>
      </c>
      <c r="W283" s="7" t="s">
        <v>812</v>
      </c>
      <c r="X283" s="7" t="s">
        <v>49</v>
      </c>
      <c r="Y283" s="7" t="s">
        <v>805</v>
      </c>
      <c r="Z283" s="7">
        <v>3.8</v>
      </c>
      <c r="AA283" s="18">
        <v>5.4202000000000004</v>
      </c>
      <c r="AF283" s="9" t="s">
        <v>30</v>
      </c>
      <c r="AG283" s="9" t="s">
        <v>31</v>
      </c>
    </row>
    <row r="284" spans="1:33" x14ac:dyDescent="0.25">
      <c r="A284">
        <v>13774</v>
      </c>
      <c r="B284" t="s">
        <v>27</v>
      </c>
      <c r="C284" t="s">
        <v>1491</v>
      </c>
      <c r="D284" t="s">
        <v>1492</v>
      </c>
      <c r="E284" s="2" t="s">
        <v>30</v>
      </c>
      <c r="I284" s="4" t="s">
        <v>31</v>
      </c>
      <c r="J284" s="4" t="s">
        <v>49</v>
      </c>
      <c r="K284" s="4">
        <v>4.8499999999999996</v>
      </c>
      <c r="L284" s="4" t="s">
        <v>33</v>
      </c>
      <c r="M284" s="4">
        <v>5.32</v>
      </c>
      <c r="N284" s="4" t="s">
        <v>43</v>
      </c>
      <c r="O284" s="5" t="s">
        <v>30</v>
      </c>
      <c r="T284" s="7" t="s">
        <v>31</v>
      </c>
      <c r="U284" s="7">
        <v>123209168</v>
      </c>
      <c r="V284" s="7" t="s">
        <v>1490</v>
      </c>
      <c r="W284" s="7" t="s">
        <v>812</v>
      </c>
      <c r="X284" s="7" t="s">
        <v>49</v>
      </c>
      <c r="Y284" s="7" t="s">
        <v>342</v>
      </c>
      <c r="Z284" s="7">
        <v>98</v>
      </c>
      <c r="AA284" s="18">
        <v>7.0087999999999999</v>
      </c>
      <c r="AF284" s="9" t="s">
        <v>31</v>
      </c>
      <c r="AG284" s="9" t="s">
        <v>31</v>
      </c>
    </row>
    <row r="285" spans="1:33" x14ac:dyDescent="0.25">
      <c r="A285">
        <v>13775</v>
      </c>
      <c r="B285" t="s">
        <v>27</v>
      </c>
      <c r="C285" t="s">
        <v>391</v>
      </c>
      <c r="D285" t="s">
        <v>392</v>
      </c>
      <c r="E285" s="2" t="s">
        <v>30</v>
      </c>
      <c r="I285" s="4" t="s">
        <v>31</v>
      </c>
      <c r="J285" s="4" t="s">
        <v>49</v>
      </c>
      <c r="K285" s="4">
        <v>8.17</v>
      </c>
      <c r="L285" s="4" t="s">
        <v>33</v>
      </c>
      <c r="M285" s="4">
        <v>5.13</v>
      </c>
      <c r="N285" s="4" t="s">
        <v>64</v>
      </c>
      <c r="O285" s="5" t="s">
        <v>30</v>
      </c>
      <c r="T285" s="7" t="s">
        <v>30</v>
      </c>
      <c r="AF285" s="9" t="s">
        <v>30</v>
      </c>
      <c r="AG285" s="9" t="s">
        <v>31</v>
      </c>
    </row>
    <row r="286" spans="1:33" x14ac:dyDescent="0.25">
      <c r="A286">
        <v>13776</v>
      </c>
      <c r="B286" t="s">
        <v>27</v>
      </c>
      <c r="C286" t="s">
        <v>900</v>
      </c>
      <c r="D286" t="s">
        <v>901</v>
      </c>
      <c r="E286" s="2" t="s">
        <v>30</v>
      </c>
      <c r="I286" s="4" t="s">
        <v>31</v>
      </c>
      <c r="J286" s="4" t="s">
        <v>49</v>
      </c>
      <c r="K286" s="4">
        <v>4</v>
      </c>
      <c r="L286" s="4" t="s">
        <v>33</v>
      </c>
      <c r="M286" s="4">
        <v>5.4</v>
      </c>
      <c r="N286" s="4" t="s">
        <v>150</v>
      </c>
      <c r="O286" s="5" t="s">
        <v>30</v>
      </c>
      <c r="T286" s="7" t="s">
        <v>31</v>
      </c>
      <c r="U286" s="7">
        <v>380683</v>
      </c>
      <c r="V286" s="7" t="s">
        <v>897</v>
      </c>
      <c r="W286" s="7" t="s">
        <v>812</v>
      </c>
      <c r="X286" s="7" t="s">
        <v>49</v>
      </c>
      <c r="Y286" s="7" t="s">
        <v>805</v>
      </c>
      <c r="Z286" s="7">
        <v>4</v>
      </c>
      <c r="AA286" s="18">
        <v>5.3978999999999999</v>
      </c>
      <c r="AF286" s="9" t="s">
        <v>30</v>
      </c>
      <c r="AG286" s="9" t="s">
        <v>31</v>
      </c>
    </row>
    <row r="287" spans="1:33" x14ac:dyDescent="0.25">
      <c r="A287">
        <v>13777</v>
      </c>
      <c r="B287" t="s">
        <v>27</v>
      </c>
      <c r="C287" t="s">
        <v>1300</v>
      </c>
      <c r="D287" t="s">
        <v>1301</v>
      </c>
      <c r="E287" s="2" t="s">
        <v>30</v>
      </c>
      <c r="I287" s="4" t="s">
        <v>31</v>
      </c>
      <c r="J287" s="4" t="s">
        <v>49</v>
      </c>
      <c r="K287" s="4">
        <v>4.0999999999999996</v>
      </c>
      <c r="L287" s="4" t="s">
        <v>33</v>
      </c>
      <c r="M287" s="4">
        <v>5.39</v>
      </c>
      <c r="N287" s="4" t="s">
        <v>95</v>
      </c>
      <c r="O287" s="5" t="s">
        <v>30</v>
      </c>
      <c r="T287" s="7" t="s">
        <v>31</v>
      </c>
      <c r="U287" s="7">
        <v>122255197</v>
      </c>
      <c r="V287" s="7" t="s">
        <v>1246</v>
      </c>
      <c r="W287" s="7" t="s">
        <v>812</v>
      </c>
      <c r="X287" s="7" t="s">
        <v>49</v>
      </c>
      <c r="Y287" s="7" t="s">
        <v>805</v>
      </c>
      <c r="Z287" s="7">
        <v>4.0999999999999996</v>
      </c>
      <c r="AA287" s="18">
        <v>5.3872</v>
      </c>
      <c r="AF287" s="9" t="s">
        <v>30</v>
      </c>
      <c r="AG287" s="9" t="s">
        <v>31</v>
      </c>
    </row>
    <row r="288" spans="1:33" x14ac:dyDescent="0.25">
      <c r="A288">
        <v>13778</v>
      </c>
      <c r="B288" t="s">
        <v>27</v>
      </c>
      <c r="C288" t="s">
        <v>1341</v>
      </c>
      <c r="D288" t="s">
        <v>1342</v>
      </c>
      <c r="E288" s="2" t="s">
        <v>30</v>
      </c>
      <c r="I288" s="4" t="s">
        <v>31</v>
      </c>
      <c r="J288" s="4" t="s">
        <v>49</v>
      </c>
      <c r="K288" s="4">
        <v>4.3</v>
      </c>
      <c r="L288" s="4" t="s">
        <v>33</v>
      </c>
      <c r="M288" s="4">
        <v>5.37</v>
      </c>
      <c r="N288" s="4" t="s">
        <v>95</v>
      </c>
      <c r="O288" s="5" t="s">
        <v>30</v>
      </c>
      <c r="T288" s="7" t="s">
        <v>31</v>
      </c>
      <c r="U288" s="7">
        <v>122360485</v>
      </c>
      <c r="V288" s="7" t="s">
        <v>1322</v>
      </c>
      <c r="W288" s="7" t="s">
        <v>812</v>
      </c>
      <c r="X288" s="7" t="s">
        <v>49</v>
      </c>
      <c r="Y288" s="7" t="s">
        <v>805</v>
      </c>
      <c r="Z288" s="7">
        <v>4.3</v>
      </c>
      <c r="AA288" s="18">
        <v>5.3665000000000003</v>
      </c>
      <c r="AF288" s="9" t="s">
        <v>30</v>
      </c>
      <c r="AG288" s="9" t="s">
        <v>31</v>
      </c>
    </row>
    <row r="289" spans="1:33" x14ac:dyDescent="0.25">
      <c r="A289">
        <v>13779</v>
      </c>
      <c r="B289" t="s">
        <v>27</v>
      </c>
      <c r="C289" t="s">
        <v>389</v>
      </c>
      <c r="D289" t="s">
        <v>390</v>
      </c>
      <c r="E289" s="2" t="s">
        <v>30</v>
      </c>
      <c r="I289" s="4" t="s">
        <v>31</v>
      </c>
      <c r="J289" s="4" t="s">
        <v>49</v>
      </c>
      <c r="K289" s="4">
        <v>4.3</v>
      </c>
      <c r="L289" s="4" t="s">
        <v>33</v>
      </c>
      <c r="M289" s="4">
        <v>5.37</v>
      </c>
      <c r="N289" s="4" t="s">
        <v>150</v>
      </c>
      <c r="O289" s="5" t="s">
        <v>30</v>
      </c>
      <c r="T289" s="7" t="s">
        <v>30</v>
      </c>
      <c r="AF289" s="9" t="s">
        <v>30</v>
      </c>
      <c r="AG289" s="9" t="s">
        <v>31</v>
      </c>
    </row>
    <row r="290" spans="1:33" x14ac:dyDescent="0.25">
      <c r="A290">
        <v>13780</v>
      </c>
      <c r="B290" t="s">
        <v>27</v>
      </c>
      <c r="C290" t="s">
        <v>1034</v>
      </c>
      <c r="D290" t="s">
        <v>1035</v>
      </c>
      <c r="E290" s="2" t="s">
        <v>31</v>
      </c>
      <c r="F290" s="2">
        <v>180</v>
      </c>
      <c r="G290" s="2">
        <v>4.3</v>
      </c>
      <c r="H290" s="20">
        <v>5.3665315444204138</v>
      </c>
      <c r="I290" s="4" t="s">
        <v>31</v>
      </c>
      <c r="J290" s="4" t="s">
        <v>49</v>
      </c>
      <c r="K290" s="4">
        <v>4.3</v>
      </c>
      <c r="L290" s="4" t="s">
        <v>33</v>
      </c>
      <c r="M290" s="4">
        <v>5.37</v>
      </c>
      <c r="N290" s="4" t="s">
        <v>150</v>
      </c>
      <c r="O290" s="5" t="s">
        <v>30</v>
      </c>
      <c r="T290" s="7" t="s">
        <v>31</v>
      </c>
      <c r="U290" s="7">
        <v>6127968</v>
      </c>
      <c r="V290" s="7" t="s">
        <v>1019</v>
      </c>
      <c r="W290" s="7" t="s">
        <v>803</v>
      </c>
      <c r="X290" s="7" t="s">
        <v>49</v>
      </c>
      <c r="Y290" s="7" t="s">
        <v>805</v>
      </c>
      <c r="Z290" s="7">
        <v>4.3</v>
      </c>
      <c r="AA290" s="18">
        <v>5.3665000000000003</v>
      </c>
      <c r="AF290" s="9" t="s">
        <v>30</v>
      </c>
      <c r="AG290" s="9" t="s">
        <v>31</v>
      </c>
    </row>
    <row r="291" spans="1:33" x14ac:dyDescent="0.25">
      <c r="A291">
        <v>13781</v>
      </c>
      <c r="B291" t="s">
        <v>27</v>
      </c>
      <c r="C291" t="s">
        <v>908</v>
      </c>
      <c r="D291" t="s">
        <v>909</v>
      </c>
      <c r="E291" s="2" t="s">
        <v>30</v>
      </c>
      <c r="I291" s="4" t="s">
        <v>31</v>
      </c>
      <c r="J291" s="4" t="s">
        <v>49</v>
      </c>
      <c r="K291" s="4">
        <v>5</v>
      </c>
      <c r="L291" s="4" t="s">
        <v>33</v>
      </c>
      <c r="M291" s="4">
        <v>5.3</v>
      </c>
      <c r="N291" s="4" t="s">
        <v>150</v>
      </c>
      <c r="O291" s="5" t="s">
        <v>30</v>
      </c>
      <c r="T291" s="7" t="s">
        <v>31</v>
      </c>
      <c r="U291" s="7">
        <v>380688</v>
      </c>
      <c r="V291" s="7" t="s">
        <v>897</v>
      </c>
      <c r="W291" s="7" t="s">
        <v>812</v>
      </c>
      <c r="X291" s="7" t="s">
        <v>49</v>
      </c>
      <c r="Y291" s="7" t="s">
        <v>805</v>
      </c>
      <c r="Z291" s="7">
        <v>5</v>
      </c>
      <c r="AA291" s="18">
        <v>5.3010000000000002</v>
      </c>
      <c r="AF291" s="9" t="s">
        <v>30</v>
      </c>
      <c r="AG291" s="9" t="s">
        <v>31</v>
      </c>
    </row>
    <row r="292" spans="1:33" x14ac:dyDescent="0.25">
      <c r="A292">
        <v>13782</v>
      </c>
      <c r="B292" t="s">
        <v>27</v>
      </c>
      <c r="C292" t="s">
        <v>387</v>
      </c>
      <c r="D292" t="s">
        <v>388</v>
      </c>
      <c r="E292" s="2" t="s">
        <v>30</v>
      </c>
      <c r="I292" s="4" t="s">
        <v>31</v>
      </c>
      <c r="J292" s="4" t="s">
        <v>49</v>
      </c>
      <c r="K292" s="4">
        <v>28.08</v>
      </c>
      <c r="L292" s="4" t="s">
        <v>33</v>
      </c>
      <c r="M292" s="4">
        <v>4.75</v>
      </c>
      <c r="N292" s="4" t="s">
        <v>64</v>
      </c>
      <c r="O292" s="5" t="s">
        <v>30</v>
      </c>
      <c r="T292" s="7" t="s">
        <v>30</v>
      </c>
      <c r="AF292" s="9" t="s">
        <v>30</v>
      </c>
      <c r="AG292" s="9" t="s">
        <v>30</v>
      </c>
    </row>
    <row r="293" spans="1:33" x14ac:dyDescent="0.25">
      <c r="A293">
        <v>13783</v>
      </c>
      <c r="B293" t="s">
        <v>27</v>
      </c>
      <c r="C293" t="s">
        <v>809</v>
      </c>
      <c r="D293" t="s">
        <v>810</v>
      </c>
      <c r="E293" s="2" t="s">
        <v>30</v>
      </c>
      <c r="I293" s="4" t="s">
        <v>31</v>
      </c>
      <c r="J293" s="4" t="s">
        <v>42</v>
      </c>
      <c r="K293" s="4">
        <v>5.6</v>
      </c>
      <c r="L293" s="4" t="s">
        <v>33</v>
      </c>
      <c r="M293" s="4">
        <v>5.26</v>
      </c>
      <c r="N293" s="4" t="s">
        <v>43</v>
      </c>
      <c r="O293" s="5" t="s">
        <v>30</v>
      </c>
      <c r="T293" s="7" t="s">
        <v>31</v>
      </c>
      <c r="U293" s="7">
        <v>3620449</v>
      </c>
      <c r="V293" s="7" t="s">
        <v>811</v>
      </c>
      <c r="W293" s="7" t="s">
        <v>812</v>
      </c>
      <c r="X293" s="7" t="s">
        <v>813</v>
      </c>
      <c r="Y293" s="7" t="s">
        <v>805</v>
      </c>
      <c r="Z293" s="7">
        <v>6.7</v>
      </c>
      <c r="AA293" s="18">
        <v>5.1738999999999997</v>
      </c>
      <c r="AF293" s="9" t="s">
        <v>30</v>
      </c>
      <c r="AG293" s="9" t="s">
        <v>31</v>
      </c>
    </row>
    <row r="294" spans="1:33" x14ac:dyDescent="0.25">
      <c r="A294">
        <v>13784</v>
      </c>
      <c r="B294" t="s">
        <v>27</v>
      </c>
      <c r="C294" t="s">
        <v>1333</v>
      </c>
      <c r="D294" t="s">
        <v>1334</v>
      </c>
      <c r="E294" s="2" t="s">
        <v>30</v>
      </c>
      <c r="I294" s="4" t="s">
        <v>31</v>
      </c>
      <c r="J294" s="4" t="s">
        <v>49</v>
      </c>
      <c r="K294" s="4">
        <v>4.45</v>
      </c>
      <c r="L294" s="4" t="s">
        <v>33</v>
      </c>
      <c r="M294" s="4">
        <v>5.35</v>
      </c>
      <c r="N294" s="4" t="s">
        <v>95</v>
      </c>
      <c r="O294" s="5" t="s">
        <v>30</v>
      </c>
      <c r="T294" s="7" t="s">
        <v>31</v>
      </c>
      <c r="U294" s="7">
        <v>122360481</v>
      </c>
      <c r="V294" s="7" t="s">
        <v>1322</v>
      </c>
      <c r="W294" s="7" t="s">
        <v>812</v>
      </c>
      <c r="X294" s="7" t="s">
        <v>49</v>
      </c>
      <c r="Y294" s="7" t="s">
        <v>805</v>
      </c>
      <c r="Z294" s="7">
        <v>4.45</v>
      </c>
      <c r="AA294" s="18">
        <v>5.3516000000000004</v>
      </c>
      <c r="AF294" s="9" t="s">
        <v>30</v>
      </c>
      <c r="AG294" s="9" t="s">
        <v>31</v>
      </c>
    </row>
    <row r="295" spans="1:33" x14ac:dyDescent="0.25">
      <c r="A295">
        <v>13785</v>
      </c>
      <c r="B295" t="s">
        <v>27</v>
      </c>
      <c r="C295" t="s">
        <v>1600</v>
      </c>
      <c r="D295" t="s">
        <v>1601</v>
      </c>
      <c r="E295" s="2" t="s">
        <v>30</v>
      </c>
      <c r="I295" s="4" t="s">
        <v>31</v>
      </c>
      <c r="J295" s="4" t="s">
        <v>49</v>
      </c>
      <c r="K295" s="4">
        <v>4.5999999999999996</v>
      </c>
      <c r="L295" s="4" t="s">
        <v>33</v>
      </c>
      <c r="M295" s="4">
        <v>5.34</v>
      </c>
      <c r="N295" s="4" t="s">
        <v>43</v>
      </c>
      <c r="O295" s="5" t="s">
        <v>30</v>
      </c>
      <c r="T295" s="7" t="s">
        <v>31</v>
      </c>
      <c r="U295" s="7">
        <v>121680739</v>
      </c>
      <c r="V295" s="7" t="s">
        <v>1597</v>
      </c>
      <c r="W295" s="7" t="s">
        <v>812</v>
      </c>
      <c r="X295" s="7" t="s">
        <v>49</v>
      </c>
      <c r="Y295" s="7" t="s">
        <v>805</v>
      </c>
      <c r="Z295" s="7">
        <v>4.5999999999999996</v>
      </c>
      <c r="AA295" s="18">
        <v>5.3372000000000002</v>
      </c>
      <c r="AF295" s="9" t="s">
        <v>30</v>
      </c>
      <c r="AG295" s="9" t="s">
        <v>31</v>
      </c>
    </row>
    <row r="296" spans="1:33" x14ac:dyDescent="0.25">
      <c r="A296">
        <v>13786</v>
      </c>
      <c r="B296" t="s">
        <v>27</v>
      </c>
      <c r="C296" t="s">
        <v>1370</v>
      </c>
      <c r="D296" t="s">
        <v>1371</v>
      </c>
      <c r="E296" s="2" t="s">
        <v>30</v>
      </c>
      <c r="I296" s="4" t="s">
        <v>31</v>
      </c>
      <c r="J296" s="4" t="s">
        <v>49</v>
      </c>
      <c r="K296" s="4">
        <v>4.7</v>
      </c>
      <c r="L296" s="4" t="s">
        <v>33</v>
      </c>
      <c r="M296" s="4">
        <v>5.33</v>
      </c>
      <c r="N296" s="4" t="s">
        <v>95</v>
      </c>
      <c r="O296" s="5" t="s">
        <v>30</v>
      </c>
      <c r="T296" s="7" t="s">
        <v>31</v>
      </c>
      <c r="U296" s="7">
        <v>122360509</v>
      </c>
      <c r="V296" s="7" t="s">
        <v>1322</v>
      </c>
      <c r="W296" s="7" t="s">
        <v>812</v>
      </c>
      <c r="X296" s="7" t="s">
        <v>49</v>
      </c>
      <c r="Y296" s="7" t="s">
        <v>805</v>
      </c>
      <c r="Z296" s="7">
        <v>4.7</v>
      </c>
      <c r="AA296" s="18">
        <v>5.3278999999999996</v>
      </c>
      <c r="AF296" s="9" t="s">
        <v>30</v>
      </c>
      <c r="AG296" s="9" t="s">
        <v>31</v>
      </c>
    </row>
    <row r="297" spans="1:33" x14ac:dyDescent="0.25">
      <c r="A297">
        <v>13787</v>
      </c>
      <c r="B297" t="s">
        <v>27</v>
      </c>
      <c r="C297" t="s">
        <v>920</v>
      </c>
      <c r="D297" t="s">
        <v>921</v>
      </c>
      <c r="E297" s="2" t="s">
        <v>30</v>
      </c>
      <c r="I297" s="4" t="s">
        <v>31</v>
      </c>
      <c r="J297" s="4" t="s">
        <v>49</v>
      </c>
      <c r="K297" s="4">
        <v>5</v>
      </c>
      <c r="L297" s="4" t="s">
        <v>33</v>
      </c>
      <c r="M297" s="4">
        <v>5.3</v>
      </c>
      <c r="N297" s="4" t="s">
        <v>150</v>
      </c>
      <c r="O297" s="5" t="s">
        <v>30</v>
      </c>
      <c r="T297" s="7" t="s">
        <v>31</v>
      </c>
      <c r="U297" s="7">
        <v>380694</v>
      </c>
      <c r="V297" s="7" t="s">
        <v>897</v>
      </c>
      <c r="W297" s="7" t="s">
        <v>812</v>
      </c>
      <c r="X297" s="7" t="s">
        <v>49</v>
      </c>
      <c r="Y297" s="7" t="s">
        <v>805</v>
      </c>
      <c r="Z297" s="7">
        <v>5</v>
      </c>
      <c r="AA297" s="18">
        <v>5.3010000000000002</v>
      </c>
      <c r="AF297" s="9" t="s">
        <v>30</v>
      </c>
      <c r="AG297" s="9" t="s">
        <v>31</v>
      </c>
    </row>
    <row r="298" spans="1:33" x14ac:dyDescent="0.25">
      <c r="A298">
        <v>13788</v>
      </c>
      <c r="B298" t="s">
        <v>27</v>
      </c>
      <c r="C298" t="s">
        <v>926</v>
      </c>
      <c r="D298" t="s">
        <v>927</v>
      </c>
      <c r="E298" s="2" t="s">
        <v>30</v>
      </c>
      <c r="I298" s="4" t="s">
        <v>31</v>
      </c>
      <c r="J298" s="4" t="s">
        <v>49</v>
      </c>
      <c r="K298" s="4">
        <v>5</v>
      </c>
      <c r="L298" s="4" t="s">
        <v>33</v>
      </c>
      <c r="M298" s="4">
        <v>5.3</v>
      </c>
      <c r="N298" s="4" t="s">
        <v>150</v>
      </c>
      <c r="O298" s="5" t="s">
        <v>30</v>
      </c>
      <c r="T298" s="7" t="s">
        <v>31</v>
      </c>
      <c r="U298" s="7">
        <v>380698</v>
      </c>
      <c r="V298" s="7" t="s">
        <v>897</v>
      </c>
      <c r="W298" s="7" t="s">
        <v>812</v>
      </c>
      <c r="X298" s="7" t="s">
        <v>49</v>
      </c>
      <c r="Y298" s="7" t="s">
        <v>805</v>
      </c>
      <c r="Z298" s="7">
        <v>5</v>
      </c>
      <c r="AA298" s="18">
        <v>5.3010000000000002</v>
      </c>
      <c r="AF298" s="9" t="s">
        <v>30</v>
      </c>
      <c r="AG298" s="9" t="s">
        <v>31</v>
      </c>
    </row>
    <row r="299" spans="1:33" x14ac:dyDescent="0.25">
      <c r="A299">
        <v>13789</v>
      </c>
      <c r="B299" t="s">
        <v>27</v>
      </c>
      <c r="C299" t="s">
        <v>1161</v>
      </c>
      <c r="D299" t="s">
        <v>1162</v>
      </c>
      <c r="E299" s="2" t="s">
        <v>30</v>
      </c>
      <c r="I299" s="4" t="s">
        <v>31</v>
      </c>
      <c r="J299" s="4" t="s">
        <v>49</v>
      </c>
      <c r="K299" s="4">
        <v>5.0999999999999996</v>
      </c>
      <c r="L299" s="4" t="s">
        <v>33</v>
      </c>
      <c r="M299" s="4">
        <v>5.29</v>
      </c>
      <c r="N299" s="4" t="s">
        <v>196</v>
      </c>
      <c r="O299" s="5" t="s">
        <v>30</v>
      </c>
      <c r="T299" s="7" t="s">
        <v>31</v>
      </c>
      <c r="U299" s="7">
        <v>122257375</v>
      </c>
      <c r="V299" s="7" t="s">
        <v>1160</v>
      </c>
      <c r="W299" s="7" t="s">
        <v>812</v>
      </c>
      <c r="X299" s="7" t="s">
        <v>49</v>
      </c>
      <c r="Y299" s="7" t="s">
        <v>805</v>
      </c>
      <c r="Z299" s="7">
        <v>4.66</v>
      </c>
      <c r="AA299" s="18">
        <v>5.3315999999999999</v>
      </c>
      <c r="AF299" s="9" t="s">
        <v>30</v>
      </c>
      <c r="AG299" s="9" t="s">
        <v>31</v>
      </c>
    </row>
    <row r="300" spans="1:33" x14ac:dyDescent="0.25">
      <c r="A300">
        <v>13790</v>
      </c>
      <c r="B300" t="s">
        <v>27</v>
      </c>
      <c r="C300" t="s">
        <v>385</v>
      </c>
      <c r="D300" t="s">
        <v>386</v>
      </c>
      <c r="E300" s="2" t="s">
        <v>30</v>
      </c>
      <c r="I300" s="4" t="s">
        <v>31</v>
      </c>
      <c r="J300" s="4" t="s">
        <v>49</v>
      </c>
      <c r="K300" s="4">
        <v>15.73</v>
      </c>
      <c r="L300" s="4" t="s">
        <v>33</v>
      </c>
      <c r="M300" s="4">
        <v>4.8600000000000003</v>
      </c>
      <c r="N300" s="4" t="s">
        <v>72</v>
      </c>
      <c r="O300" s="5" t="s">
        <v>30</v>
      </c>
      <c r="T300" s="7" t="s">
        <v>30</v>
      </c>
      <c r="AF300" s="9" t="s">
        <v>30</v>
      </c>
      <c r="AG300" s="9" t="s">
        <v>30</v>
      </c>
    </row>
    <row r="301" spans="1:33" x14ac:dyDescent="0.25">
      <c r="A301">
        <v>13791</v>
      </c>
      <c r="B301" t="s">
        <v>27</v>
      </c>
      <c r="C301" t="s">
        <v>383</v>
      </c>
      <c r="D301" t="s">
        <v>384</v>
      </c>
      <c r="E301" s="2" t="s">
        <v>30</v>
      </c>
      <c r="I301" s="4" t="s">
        <v>31</v>
      </c>
      <c r="J301" s="4" t="s">
        <v>49</v>
      </c>
      <c r="K301" s="4">
        <v>5.4</v>
      </c>
      <c r="L301" s="4" t="s">
        <v>33</v>
      </c>
      <c r="M301" s="4">
        <v>5.27</v>
      </c>
      <c r="N301" s="4" t="s">
        <v>43</v>
      </c>
      <c r="O301" s="5" t="s">
        <v>30</v>
      </c>
      <c r="T301" s="7" t="s">
        <v>30</v>
      </c>
      <c r="AF301" s="9" t="s">
        <v>30</v>
      </c>
      <c r="AG301" s="9" t="s">
        <v>31</v>
      </c>
    </row>
    <row r="302" spans="1:33" x14ac:dyDescent="0.25">
      <c r="A302">
        <v>13792</v>
      </c>
      <c r="B302" t="s">
        <v>27</v>
      </c>
      <c r="C302" t="s">
        <v>1351</v>
      </c>
      <c r="D302" t="s">
        <v>1352</v>
      </c>
      <c r="E302" s="2" t="s">
        <v>30</v>
      </c>
      <c r="I302" s="4" t="s">
        <v>31</v>
      </c>
      <c r="J302" s="4" t="s">
        <v>49</v>
      </c>
      <c r="K302" s="4">
        <v>5.52</v>
      </c>
      <c r="L302" s="4" t="s">
        <v>33</v>
      </c>
      <c r="M302" s="4">
        <v>5.26</v>
      </c>
      <c r="N302" s="4" t="s">
        <v>95</v>
      </c>
      <c r="O302" s="5" t="s">
        <v>30</v>
      </c>
      <c r="T302" s="7" t="s">
        <v>31</v>
      </c>
      <c r="U302" s="7">
        <v>122360497</v>
      </c>
      <c r="V302" s="7" t="s">
        <v>1322</v>
      </c>
      <c r="W302" s="7" t="s">
        <v>812</v>
      </c>
      <c r="X302" s="7" t="s">
        <v>49</v>
      </c>
      <c r="Y302" s="7" t="s">
        <v>805</v>
      </c>
      <c r="Z302" s="7">
        <v>5.52</v>
      </c>
      <c r="AA302" s="18">
        <v>5.2580999999999998</v>
      </c>
      <c r="AF302" s="9" t="s">
        <v>30</v>
      </c>
      <c r="AG302" s="9" t="s">
        <v>31</v>
      </c>
    </row>
    <row r="303" spans="1:33" x14ac:dyDescent="0.25">
      <c r="A303">
        <v>13793</v>
      </c>
      <c r="B303" t="s">
        <v>27</v>
      </c>
      <c r="C303" t="s">
        <v>381</v>
      </c>
      <c r="D303" t="s">
        <v>382</v>
      </c>
      <c r="E303" s="2" t="s">
        <v>30</v>
      </c>
      <c r="I303" s="4" t="s">
        <v>31</v>
      </c>
      <c r="J303" s="4" t="s">
        <v>49</v>
      </c>
      <c r="K303" s="4">
        <v>6.1</v>
      </c>
      <c r="L303" s="4" t="s">
        <v>33</v>
      </c>
      <c r="M303" s="4">
        <v>5.21</v>
      </c>
      <c r="N303" s="4" t="s">
        <v>241</v>
      </c>
      <c r="O303" s="5" t="s">
        <v>30</v>
      </c>
      <c r="T303" s="7" t="s">
        <v>30</v>
      </c>
      <c r="AF303" s="9" t="s">
        <v>30</v>
      </c>
      <c r="AG303" s="9" t="s">
        <v>31</v>
      </c>
    </row>
    <row r="304" spans="1:33" x14ac:dyDescent="0.25">
      <c r="A304">
        <v>13794</v>
      </c>
      <c r="B304" t="s">
        <v>27</v>
      </c>
      <c r="C304" t="s">
        <v>379</v>
      </c>
      <c r="D304" t="s">
        <v>380</v>
      </c>
      <c r="E304" s="2" t="s">
        <v>30</v>
      </c>
      <c r="I304" s="4" t="s">
        <v>31</v>
      </c>
      <c r="J304" s="4" t="s">
        <v>49</v>
      </c>
      <c r="K304" s="4">
        <v>22.1</v>
      </c>
      <c r="L304" s="4" t="s">
        <v>33</v>
      </c>
      <c r="M304" s="4">
        <v>4.83</v>
      </c>
      <c r="N304" s="4" t="s">
        <v>43</v>
      </c>
      <c r="O304" s="5" t="s">
        <v>30</v>
      </c>
      <c r="T304" s="7" t="s">
        <v>30</v>
      </c>
      <c r="AF304" s="9" t="s">
        <v>30</v>
      </c>
      <c r="AG304" s="9" t="s">
        <v>30</v>
      </c>
    </row>
    <row r="305" spans="1:33" x14ac:dyDescent="0.25">
      <c r="A305">
        <v>13795</v>
      </c>
      <c r="B305" t="s">
        <v>27</v>
      </c>
      <c r="C305" t="s">
        <v>1100</v>
      </c>
      <c r="D305" t="s">
        <v>1101</v>
      </c>
      <c r="E305" s="2" t="s">
        <v>30</v>
      </c>
      <c r="I305" s="4" t="s">
        <v>31</v>
      </c>
      <c r="J305" s="4" t="s">
        <v>42</v>
      </c>
      <c r="K305" s="4">
        <v>5.9</v>
      </c>
      <c r="L305" s="4" t="s">
        <v>33</v>
      </c>
      <c r="M305" s="4">
        <v>5.23</v>
      </c>
      <c r="N305" s="4" t="s">
        <v>43</v>
      </c>
      <c r="O305" s="5" t="s">
        <v>30</v>
      </c>
      <c r="T305" s="7" t="s">
        <v>31</v>
      </c>
      <c r="U305" s="7">
        <v>121890115</v>
      </c>
      <c r="V305" s="7" t="s">
        <v>1095</v>
      </c>
      <c r="W305" s="7" t="s">
        <v>992</v>
      </c>
      <c r="X305" s="7" t="s">
        <v>804</v>
      </c>
      <c r="Y305" s="7" t="s">
        <v>805</v>
      </c>
      <c r="Z305" s="7">
        <v>5.9</v>
      </c>
      <c r="AA305" s="18">
        <v>5.2290999999999999</v>
      </c>
      <c r="AF305" s="9" t="s">
        <v>30</v>
      </c>
      <c r="AG305" s="9" t="s">
        <v>31</v>
      </c>
    </row>
    <row r="306" spans="1:33" x14ac:dyDescent="0.25">
      <c r="A306">
        <v>13796</v>
      </c>
      <c r="B306" t="s">
        <v>27</v>
      </c>
      <c r="C306" t="s">
        <v>944</v>
      </c>
      <c r="D306" t="s">
        <v>945</v>
      </c>
      <c r="E306" s="2" t="s">
        <v>30</v>
      </c>
      <c r="I306" s="4" t="s">
        <v>31</v>
      </c>
      <c r="J306" s="4" t="s">
        <v>49</v>
      </c>
      <c r="K306" s="4">
        <v>6</v>
      </c>
      <c r="L306" s="4" t="s">
        <v>33</v>
      </c>
      <c r="M306" s="4">
        <v>5.22</v>
      </c>
      <c r="N306" s="4" t="s">
        <v>150</v>
      </c>
      <c r="O306" s="5" t="s">
        <v>30</v>
      </c>
      <c r="T306" s="7" t="s">
        <v>31</v>
      </c>
      <c r="U306" s="7">
        <v>380707</v>
      </c>
      <c r="V306" s="7" t="s">
        <v>897</v>
      </c>
      <c r="W306" s="7" t="s">
        <v>812</v>
      </c>
      <c r="X306" s="7" t="s">
        <v>49</v>
      </c>
      <c r="Y306" s="7" t="s">
        <v>805</v>
      </c>
      <c r="Z306" s="7">
        <v>6</v>
      </c>
      <c r="AA306" s="18">
        <v>5.2218</v>
      </c>
      <c r="AF306" s="9" t="s">
        <v>30</v>
      </c>
      <c r="AG306" s="9" t="s">
        <v>31</v>
      </c>
    </row>
    <row r="307" spans="1:33" x14ac:dyDescent="0.25">
      <c r="A307">
        <v>13797</v>
      </c>
      <c r="B307" t="s">
        <v>27</v>
      </c>
      <c r="C307" t="s">
        <v>377</v>
      </c>
      <c r="D307" t="s">
        <v>378</v>
      </c>
      <c r="E307" s="2" t="s">
        <v>30</v>
      </c>
      <c r="I307" s="4" t="s">
        <v>31</v>
      </c>
      <c r="J307" s="4" t="s">
        <v>49</v>
      </c>
      <c r="K307" s="4">
        <v>6.65</v>
      </c>
      <c r="L307" s="4" t="s">
        <v>33</v>
      </c>
      <c r="M307" s="4">
        <v>5.18</v>
      </c>
      <c r="N307" s="4" t="s">
        <v>43</v>
      </c>
      <c r="O307" s="5" t="s">
        <v>30</v>
      </c>
      <c r="T307" s="7" t="s">
        <v>30</v>
      </c>
      <c r="AF307" s="9" t="s">
        <v>30</v>
      </c>
      <c r="AG307" s="9" t="s">
        <v>31</v>
      </c>
    </row>
    <row r="308" spans="1:33" x14ac:dyDescent="0.25">
      <c r="A308">
        <v>13798</v>
      </c>
      <c r="B308" t="s">
        <v>27</v>
      </c>
      <c r="C308" t="s">
        <v>850</v>
      </c>
      <c r="D308" t="s">
        <v>851</v>
      </c>
      <c r="E308" s="2" t="s">
        <v>30</v>
      </c>
      <c r="I308" s="4" t="s">
        <v>31</v>
      </c>
      <c r="J308" s="4" t="s">
        <v>42</v>
      </c>
      <c r="K308" s="4">
        <v>7.25</v>
      </c>
      <c r="L308" s="4" t="s">
        <v>33</v>
      </c>
      <c r="M308" s="4">
        <v>5.14</v>
      </c>
      <c r="N308" s="4" t="s">
        <v>43</v>
      </c>
      <c r="O308" s="5" t="s">
        <v>30</v>
      </c>
      <c r="T308" s="7" t="s">
        <v>31</v>
      </c>
      <c r="U308" s="7">
        <v>3620472</v>
      </c>
      <c r="V308" s="7" t="s">
        <v>811</v>
      </c>
      <c r="W308" s="7" t="s">
        <v>812</v>
      </c>
      <c r="X308" s="7" t="s">
        <v>813</v>
      </c>
      <c r="Y308" s="7" t="s">
        <v>805</v>
      </c>
      <c r="Z308" s="7">
        <v>8.5</v>
      </c>
      <c r="AA308" s="18">
        <v>5.0705999999999998</v>
      </c>
      <c r="AF308" s="9" t="s">
        <v>30</v>
      </c>
      <c r="AG308" s="9" t="s">
        <v>31</v>
      </c>
    </row>
    <row r="309" spans="1:33" x14ac:dyDescent="0.25">
      <c r="A309">
        <v>13799</v>
      </c>
      <c r="B309" t="s">
        <v>27</v>
      </c>
      <c r="C309" t="s">
        <v>862</v>
      </c>
      <c r="D309" t="s">
        <v>863</v>
      </c>
      <c r="E309" s="2" t="s">
        <v>30</v>
      </c>
      <c r="I309" s="4" t="s">
        <v>31</v>
      </c>
      <c r="J309" s="4" t="s">
        <v>42</v>
      </c>
      <c r="K309" s="4">
        <v>7</v>
      </c>
      <c r="L309" s="4" t="s">
        <v>33</v>
      </c>
      <c r="M309" s="4">
        <v>5.16</v>
      </c>
      <c r="N309" s="4" t="s">
        <v>43</v>
      </c>
      <c r="O309" s="5" t="s">
        <v>30</v>
      </c>
      <c r="T309" s="7" t="s">
        <v>31</v>
      </c>
      <c r="U309" s="7">
        <v>3620481</v>
      </c>
      <c r="V309" s="7" t="s">
        <v>811</v>
      </c>
      <c r="W309" s="7" t="s">
        <v>812</v>
      </c>
      <c r="X309" s="7" t="s">
        <v>813</v>
      </c>
      <c r="Y309" s="7" t="s">
        <v>805</v>
      </c>
      <c r="Z309" s="7">
        <v>8</v>
      </c>
      <c r="AA309" s="18">
        <v>5.0968999999999998</v>
      </c>
      <c r="AF309" s="9" t="s">
        <v>30</v>
      </c>
      <c r="AG309" s="9" t="s">
        <v>31</v>
      </c>
    </row>
    <row r="310" spans="1:33" x14ac:dyDescent="0.25">
      <c r="A310">
        <v>13800</v>
      </c>
      <c r="B310" t="s">
        <v>27</v>
      </c>
      <c r="C310" t="s">
        <v>1211</v>
      </c>
      <c r="D310" t="s">
        <v>1212</v>
      </c>
      <c r="E310" s="2" t="s">
        <v>30</v>
      </c>
      <c r="I310" s="4" t="s">
        <v>31</v>
      </c>
      <c r="J310" s="4" t="s">
        <v>49</v>
      </c>
      <c r="K310" s="4">
        <v>19.600000000000001</v>
      </c>
      <c r="L310" s="4" t="s">
        <v>33</v>
      </c>
      <c r="M310" s="4">
        <v>4.82</v>
      </c>
      <c r="N310" s="4" t="s">
        <v>72</v>
      </c>
      <c r="O310" s="5" t="s">
        <v>30</v>
      </c>
      <c r="T310" s="7" t="s">
        <v>31</v>
      </c>
      <c r="U310" s="7">
        <v>121686784</v>
      </c>
      <c r="V310" s="7" t="s">
        <v>1203</v>
      </c>
      <c r="W310" s="7" t="s">
        <v>812</v>
      </c>
      <c r="X310" s="7" t="s">
        <v>49</v>
      </c>
      <c r="Y310" s="7" t="s">
        <v>805</v>
      </c>
      <c r="Z310" s="7">
        <v>6</v>
      </c>
      <c r="AA310" s="18">
        <v>5.2218</v>
      </c>
      <c r="AF310" s="9" t="s">
        <v>30</v>
      </c>
      <c r="AG310" s="9" t="s">
        <v>31</v>
      </c>
    </row>
    <row r="311" spans="1:33" x14ac:dyDescent="0.25">
      <c r="A311">
        <v>13801</v>
      </c>
      <c r="B311" t="s">
        <v>27</v>
      </c>
      <c r="C311" t="s">
        <v>375</v>
      </c>
      <c r="D311" t="s">
        <v>376</v>
      </c>
      <c r="E311" s="2" t="s">
        <v>30</v>
      </c>
      <c r="I311" s="4" t="s">
        <v>31</v>
      </c>
      <c r="J311" s="4" t="s">
        <v>49</v>
      </c>
      <c r="K311" s="4">
        <v>6.6</v>
      </c>
      <c r="L311" s="4" t="s">
        <v>33</v>
      </c>
      <c r="M311" s="4">
        <v>5.18</v>
      </c>
      <c r="N311" s="4" t="s">
        <v>43</v>
      </c>
      <c r="O311" s="5" t="s">
        <v>30</v>
      </c>
      <c r="T311" s="7" t="s">
        <v>30</v>
      </c>
      <c r="AF311" s="9" t="s">
        <v>30</v>
      </c>
      <c r="AG311" s="9" t="s">
        <v>31</v>
      </c>
    </row>
    <row r="312" spans="1:33" x14ac:dyDescent="0.25">
      <c r="A312">
        <v>13802</v>
      </c>
      <c r="B312" t="s">
        <v>27</v>
      </c>
      <c r="C312" t="s">
        <v>1298</v>
      </c>
      <c r="D312" t="s">
        <v>1299</v>
      </c>
      <c r="E312" s="2" t="s">
        <v>30</v>
      </c>
      <c r="I312" s="4" t="s">
        <v>31</v>
      </c>
      <c r="J312" s="4" t="s">
        <v>49</v>
      </c>
      <c r="K312" s="4">
        <v>6.9</v>
      </c>
      <c r="L312" s="4" t="s">
        <v>33</v>
      </c>
      <c r="M312" s="4">
        <v>5.16</v>
      </c>
      <c r="N312" s="4" t="s">
        <v>95</v>
      </c>
      <c r="O312" s="5" t="s">
        <v>30</v>
      </c>
      <c r="T312" s="7" t="s">
        <v>31</v>
      </c>
      <c r="U312" s="7">
        <v>122255196</v>
      </c>
      <c r="V312" s="7" t="s">
        <v>1246</v>
      </c>
      <c r="W312" s="7" t="s">
        <v>812</v>
      </c>
      <c r="X312" s="7" t="s">
        <v>49</v>
      </c>
      <c r="Y312" s="7" t="s">
        <v>805</v>
      </c>
      <c r="Z312" s="7">
        <v>6.9</v>
      </c>
      <c r="AA312" s="18">
        <v>5.1612</v>
      </c>
      <c r="AF312" s="9" t="s">
        <v>30</v>
      </c>
      <c r="AG312" s="9" t="s">
        <v>31</v>
      </c>
    </row>
    <row r="313" spans="1:33" x14ac:dyDescent="0.25">
      <c r="A313">
        <v>13803</v>
      </c>
      <c r="B313" t="s">
        <v>27</v>
      </c>
      <c r="C313" t="s">
        <v>852</v>
      </c>
      <c r="D313" t="s">
        <v>853</v>
      </c>
      <c r="E313" s="2" t="s">
        <v>30</v>
      </c>
      <c r="I313" s="4" t="s">
        <v>31</v>
      </c>
      <c r="J313" s="4" t="s">
        <v>42</v>
      </c>
      <c r="K313" s="4">
        <v>6.9</v>
      </c>
      <c r="L313" s="4" t="s">
        <v>33</v>
      </c>
      <c r="M313" s="4">
        <v>5.16</v>
      </c>
      <c r="N313" s="4" t="s">
        <v>43</v>
      </c>
      <c r="O313" s="5" t="s">
        <v>30</v>
      </c>
      <c r="T313" s="7" t="s">
        <v>31</v>
      </c>
      <c r="U313" s="7">
        <v>3620473</v>
      </c>
      <c r="V313" s="7" t="s">
        <v>811</v>
      </c>
      <c r="W313" s="7" t="s">
        <v>812</v>
      </c>
      <c r="X313" s="7" t="s">
        <v>813</v>
      </c>
      <c r="Y313" s="7" t="s">
        <v>805</v>
      </c>
      <c r="Z313" s="7">
        <v>6.9</v>
      </c>
      <c r="AA313" s="18">
        <v>5.1612</v>
      </c>
      <c r="AF313" s="9" t="s">
        <v>30</v>
      </c>
      <c r="AG313" s="9" t="s">
        <v>31</v>
      </c>
    </row>
    <row r="314" spans="1:33" x14ac:dyDescent="0.25">
      <c r="A314">
        <v>13804</v>
      </c>
      <c r="B314" t="s">
        <v>27</v>
      </c>
      <c r="C314" t="s">
        <v>373</v>
      </c>
      <c r="D314" t="s">
        <v>374</v>
      </c>
      <c r="E314" s="2" t="s">
        <v>30</v>
      </c>
      <c r="I314" s="4" t="s">
        <v>31</v>
      </c>
      <c r="J314" s="4" t="s">
        <v>49</v>
      </c>
      <c r="K314" s="4">
        <v>9.25</v>
      </c>
      <c r="L314" s="4" t="s">
        <v>33</v>
      </c>
      <c r="M314" s="4">
        <v>5.04</v>
      </c>
      <c r="N314" s="4" t="s">
        <v>43</v>
      </c>
      <c r="O314" s="5" t="s">
        <v>30</v>
      </c>
      <c r="T314" s="7" t="s">
        <v>30</v>
      </c>
      <c r="AF314" s="9" t="s">
        <v>30</v>
      </c>
      <c r="AG314" s="9" t="s">
        <v>31</v>
      </c>
    </row>
    <row r="315" spans="1:33" x14ac:dyDescent="0.25">
      <c r="A315">
        <v>13805</v>
      </c>
      <c r="B315" t="s">
        <v>27</v>
      </c>
      <c r="C315" t="s">
        <v>1032</v>
      </c>
      <c r="D315" t="s">
        <v>1033</v>
      </c>
      <c r="E315" s="2" t="s">
        <v>30</v>
      </c>
      <c r="I315" s="4" t="s">
        <v>31</v>
      </c>
      <c r="J315" s="4" t="s">
        <v>49</v>
      </c>
      <c r="K315" s="4">
        <v>7</v>
      </c>
      <c r="L315" s="4" t="s">
        <v>33</v>
      </c>
      <c r="M315" s="4">
        <v>5.15</v>
      </c>
      <c r="N315" s="4" t="s">
        <v>150</v>
      </c>
      <c r="O315" s="5" t="s">
        <v>30</v>
      </c>
      <c r="T315" s="7" t="s">
        <v>31</v>
      </c>
      <c r="U315" s="7">
        <v>6127967</v>
      </c>
      <c r="V315" s="7" t="s">
        <v>1019</v>
      </c>
      <c r="W315" s="7" t="s">
        <v>803</v>
      </c>
      <c r="X315" s="7" t="s">
        <v>49</v>
      </c>
      <c r="Y315" s="7" t="s">
        <v>805</v>
      </c>
      <c r="Z315" s="7">
        <v>7</v>
      </c>
      <c r="AA315" s="18">
        <v>5.1548999999999996</v>
      </c>
      <c r="AF315" s="9" t="s">
        <v>30</v>
      </c>
      <c r="AG315" s="9" t="s">
        <v>31</v>
      </c>
    </row>
    <row r="316" spans="1:33" x14ac:dyDescent="0.25">
      <c r="A316">
        <v>13806</v>
      </c>
      <c r="B316" t="s">
        <v>27</v>
      </c>
      <c r="C316" t="s">
        <v>1030</v>
      </c>
      <c r="D316" t="s">
        <v>1031</v>
      </c>
      <c r="E316" s="2" t="s">
        <v>30</v>
      </c>
      <c r="I316" s="4" t="s">
        <v>31</v>
      </c>
      <c r="J316" s="4" t="s">
        <v>49</v>
      </c>
      <c r="K316" s="4">
        <v>7</v>
      </c>
      <c r="L316" s="4" t="s">
        <v>33</v>
      </c>
      <c r="M316" s="4">
        <v>5.15</v>
      </c>
      <c r="N316" s="4" t="s">
        <v>150</v>
      </c>
      <c r="O316" s="5" t="s">
        <v>30</v>
      </c>
      <c r="T316" s="7" t="s">
        <v>31</v>
      </c>
      <c r="U316" s="7">
        <v>6127966</v>
      </c>
      <c r="V316" s="7" t="s">
        <v>1019</v>
      </c>
      <c r="W316" s="7" t="s">
        <v>803</v>
      </c>
      <c r="X316" s="7" t="s">
        <v>49</v>
      </c>
      <c r="Y316" s="7" t="s">
        <v>805</v>
      </c>
      <c r="Z316" s="7">
        <v>7</v>
      </c>
      <c r="AA316" s="18">
        <v>5.1548999999999996</v>
      </c>
      <c r="AF316" s="9" t="s">
        <v>30</v>
      </c>
      <c r="AG316" s="9" t="s">
        <v>31</v>
      </c>
    </row>
    <row r="317" spans="1:33" x14ac:dyDescent="0.25">
      <c r="A317">
        <v>13807</v>
      </c>
      <c r="B317" t="s">
        <v>27</v>
      </c>
      <c r="C317" t="s">
        <v>371</v>
      </c>
      <c r="D317" t="s">
        <v>372</v>
      </c>
      <c r="E317" s="2" t="s">
        <v>30</v>
      </c>
      <c r="I317" s="4" t="s">
        <v>31</v>
      </c>
      <c r="J317" s="4" t="s">
        <v>49</v>
      </c>
      <c r="K317" s="4">
        <v>16.52</v>
      </c>
      <c r="L317" s="4" t="s">
        <v>33</v>
      </c>
      <c r="M317" s="4">
        <v>4.8499999999999996</v>
      </c>
      <c r="N317" s="4" t="s">
        <v>72</v>
      </c>
      <c r="O317" s="5" t="s">
        <v>30</v>
      </c>
      <c r="T317" s="7" t="s">
        <v>30</v>
      </c>
      <c r="AF317" s="9" t="s">
        <v>30</v>
      </c>
      <c r="AG317" s="9" t="s">
        <v>30</v>
      </c>
    </row>
    <row r="318" spans="1:33" x14ac:dyDescent="0.25">
      <c r="A318">
        <v>13808</v>
      </c>
      <c r="B318" t="s">
        <v>27</v>
      </c>
      <c r="C318" t="s">
        <v>898</v>
      </c>
      <c r="D318" t="s">
        <v>899</v>
      </c>
      <c r="E318" s="2" t="s">
        <v>30</v>
      </c>
      <c r="I318" s="4" t="s">
        <v>31</v>
      </c>
      <c r="J318" s="4" t="s">
        <v>49</v>
      </c>
      <c r="K318" s="4">
        <v>7</v>
      </c>
      <c r="L318" s="4" t="s">
        <v>33</v>
      </c>
      <c r="M318" s="4">
        <v>5.15</v>
      </c>
      <c r="N318" s="4" t="s">
        <v>150</v>
      </c>
      <c r="O318" s="5" t="s">
        <v>30</v>
      </c>
      <c r="T318" s="7" t="s">
        <v>31</v>
      </c>
      <c r="U318" s="7">
        <v>380682</v>
      </c>
      <c r="V318" s="7" t="s">
        <v>897</v>
      </c>
      <c r="W318" s="7" t="s">
        <v>812</v>
      </c>
      <c r="X318" s="7" t="s">
        <v>49</v>
      </c>
      <c r="Y318" s="7" t="s">
        <v>805</v>
      </c>
      <c r="Z318" s="7">
        <v>7</v>
      </c>
      <c r="AA318" s="18">
        <v>5.1548999999999996</v>
      </c>
      <c r="AF318" s="9" t="s">
        <v>30</v>
      </c>
      <c r="AG318" s="9" t="s">
        <v>31</v>
      </c>
    </row>
    <row r="319" spans="1:33" x14ac:dyDescent="0.25">
      <c r="A319">
        <v>13809</v>
      </c>
      <c r="B319" t="s">
        <v>27</v>
      </c>
      <c r="C319" t="s">
        <v>910</v>
      </c>
      <c r="D319" t="s">
        <v>911</v>
      </c>
      <c r="E319" s="2" t="s">
        <v>30</v>
      </c>
      <c r="I319" s="4" t="s">
        <v>31</v>
      </c>
      <c r="J319" s="4" t="s">
        <v>49</v>
      </c>
      <c r="K319" s="4">
        <v>7</v>
      </c>
      <c r="L319" s="4" t="s">
        <v>33</v>
      </c>
      <c r="M319" s="4">
        <v>5.15</v>
      </c>
      <c r="N319" s="4" t="s">
        <v>150</v>
      </c>
      <c r="O319" s="5" t="s">
        <v>30</v>
      </c>
      <c r="T319" s="7" t="s">
        <v>31</v>
      </c>
      <c r="U319" s="7">
        <v>380689</v>
      </c>
      <c r="V319" s="7" t="s">
        <v>897</v>
      </c>
      <c r="W319" s="7" t="s">
        <v>812</v>
      </c>
      <c r="X319" s="7" t="s">
        <v>49</v>
      </c>
      <c r="Y319" s="7" t="s">
        <v>805</v>
      </c>
      <c r="Z319" s="7">
        <v>7</v>
      </c>
      <c r="AA319" s="18">
        <v>5.1548999999999996</v>
      </c>
      <c r="AF319" s="9" t="s">
        <v>30</v>
      </c>
      <c r="AG319" s="9" t="s">
        <v>31</v>
      </c>
    </row>
    <row r="320" spans="1:33" x14ac:dyDescent="0.25">
      <c r="A320">
        <v>13810</v>
      </c>
      <c r="B320" t="s">
        <v>27</v>
      </c>
      <c r="C320" t="s">
        <v>369</v>
      </c>
      <c r="D320" t="s">
        <v>370</v>
      </c>
      <c r="E320" s="2" t="s">
        <v>30</v>
      </c>
      <c r="I320" s="4" t="s">
        <v>31</v>
      </c>
      <c r="J320" s="4" t="s">
        <v>49</v>
      </c>
      <c r="K320" s="4">
        <v>7.3</v>
      </c>
      <c r="L320" s="4" t="s">
        <v>33</v>
      </c>
      <c r="M320" s="4">
        <v>5.14</v>
      </c>
      <c r="N320" s="4" t="s">
        <v>43</v>
      </c>
      <c r="O320" s="5" t="s">
        <v>30</v>
      </c>
      <c r="T320" s="7" t="s">
        <v>30</v>
      </c>
      <c r="AF320" s="9" t="s">
        <v>30</v>
      </c>
      <c r="AG320" s="9" t="s">
        <v>31</v>
      </c>
    </row>
    <row r="321" spans="1:33" x14ac:dyDescent="0.25">
      <c r="A321">
        <v>13811</v>
      </c>
      <c r="B321" t="s">
        <v>27</v>
      </c>
      <c r="C321" t="s">
        <v>1118</v>
      </c>
      <c r="D321" t="s">
        <v>1119</v>
      </c>
      <c r="E321" s="2" t="s">
        <v>30</v>
      </c>
      <c r="I321" s="4" t="s">
        <v>31</v>
      </c>
      <c r="J321" s="4" t="s">
        <v>42</v>
      </c>
      <c r="K321" s="4">
        <v>7.4</v>
      </c>
      <c r="L321" s="4" t="s">
        <v>33</v>
      </c>
      <c r="M321" s="4">
        <v>5.13</v>
      </c>
      <c r="N321" s="4" t="s">
        <v>43</v>
      </c>
      <c r="O321" s="5" t="s">
        <v>30</v>
      </c>
      <c r="T321" s="7" t="s">
        <v>31</v>
      </c>
      <c r="U321" s="7">
        <v>121890126</v>
      </c>
      <c r="V321" s="7" t="s">
        <v>1095</v>
      </c>
      <c r="W321" s="7" t="s">
        <v>992</v>
      </c>
      <c r="X321" s="7" t="s">
        <v>804</v>
      </c>
      <c r="Y321" s="7" t="s">
        <v>805</v>
      </c>
      <c r="Z321" s="7">
        <v>7.4</v>
      </c>
      <c r="AA321" s="18">
        <v>5.1307999999999998</v>
      </c>
      <c r="AF321" s="9" t="s">
        <v>30</v>
      </c>
      <c r="AG321" s="9" t="s">
        <v>31</v>
      </c>
    </row>
    <row r="322" spans="1:33" x14ac:dyDescent="0.25">
      <c r="A322">
        <v>13812</v>
      </c>
      <c r="B322" t="s">
        <v>27</v>
      </c>
      <c r="C322" t="s">
        <v>1617</v>
      </c>
      <c r="D322" t="s">
        <v>1618</v>
      </c>
      <c r="E322" s="2" t="s">
        <v>30</v>
      </c>
      <c r="I322" s="4" t="s">
        <v>31</v>
      </c>
      <c r="J322" s="4" t="s">
        <v>49</v>
      </c>
      <c r="K322" s="4">
        <v>8.15</v>
      </c>
      <c r="L322" s="4" t="s">
        <v>33</v>
      </c>
      <c r="M322" s="4">
        <v>5.09</v>
      </c>
      <c r="N322" s="4" t="s">
        <v>241</v>
      </c>
      <c r="O322" s="5" t="s">
        <v>30</v>
      </c>
      <c r="T322" s="7" t="s">
        <v>31</v>
      </c>
      <c r="U322" s="7">
        <v>123195944</v>
      </c>
      <c r="V322" s="7" t="s">
        <v>1607</v>
      </c>
      <c r="W322" s="7" t="s">
        <v>1612</v>
      </c>
      <c r="X322" s="7" t="s">
        <v>49</v>
      </c>
      <c r="Y322" s="7" t="s">
        <v>805</v>
      </c>
      <c r="Z322" s="7">
        <v>7.7</v>
      </c>
      <c r="AA322" s="18">
        <v>5.1135000000000002</v>
      </c>
      <c r="AF322" s="9" t="s">
        <v>30</v>
      </c>
      <c r="AG322" s="9" t="s">
        <v>31</v>
      </c>
    </row>
    <row r="323" spans="1:33" x14ac:dyDescent="0.25">
      <c r="A323">
        <v>13813</v>
      </c>
      <c r="B323" t="s">
        <v>27</v>
      </c>
      <c r="C323" t="s">
        <v>1294</v>
      </c>
      <c r="D323" t="s">
        <v>1295</v>
      </c>
      <c r="E323" s="2" t="s">
        <v>30</v>
      </c>
      <c r="I323" s="4" t="s">
        <v>31</v>
      </c>
      <c r="J323" s="4" t="s">
        <v>49</v>
      </c>
      <c r="K323" s="4">
        <v>7.72</v>
      </c>
      <c r="L323" s="4" t="s">
        <v>33</v>
      </c>
      <c r="M323" s="4">
        <v>5.1100000000000003</v>
      </c>
      <c r="N323" s="4" t="s">
        <v>95</v>
      </c>
      <c r="O323" s="5" t="s">
        <v>30</v>
      </c>
      <c r="T323" s="7" t="s">
        <v>31</v>
      </c>
      <c r="U323" s="7">
        <v>122255194</v>
      </c>
      <c r="V323" s="7" t="s">
        <v>1246</v>
      </c>
      <c r="W323" s="7" t="s">
        <v>812</v>
      </c>
      <c r="X323" s="7" t="s">
        <v>49</v>
      </c>
      <c r="Y323" s="7" t="s">
        <v>805</v>
      </c>
      <c r="Z323" s="7">
        <v>7.72</v>
      </c>
      <c r="AA323" s="18">
        <v>5.1124000000000001</v>
      </c>
      <c r="AF323" s="9" t="s">
        <v>30</v>
      </c>
      <c r="AG323" s="9" t="s">
        <v>31</v>
      </c>
    </row>
    <row r="324" spans="1:33" x14ac:dyDescent="0.25">
      <c r="A324">
        <v>13814</v>
      </c>
      <c r="B324" t="s">
        <v>27</v>
      </c>
      <c r="C324" t="s">
        <v>1221</v>
      </c>
      <c r="D324" t="s">
        <v>1222</v>
      </c>
      <c r="E324" s="2" t="s">
        <v>30</v>
      </c>
      <c r="I324" s="4" t="s">
        <v>31</v>
      </c>
      <c r="J324" s="4" t="s">
        <v>49</v>
      </c>
      <c r="K324" s="4">
        <v>8.8000000000000007</v>
      </c>
      <c r="L324" s="4" t="s">
        <v>33</v>
      </c>
      <c r="M324" s="4">
        <v>5.0599999999999996</v>
      </c>
      <c r="N324" s="4" t="s">
        <v>43</v>
      </c>
      <c r="O324" s="5" t="s">
        <v>30</v>
      </c>
      <c r="T324" s="7" t="s">
        <v>31</v>
      </c>
      <c r="U324" s="7">
        <v>121871104</v>
      </c>
      <c r="V324" s="7" t="s">
        <v>1223</v>
      </c>
      <c r="W324" s="7" t="s">
        <v>812</v>
      </c>
      <c r="X324" s="7" t="s">
        <v>804</v>
      </c>
      <c r="Y324" s="7" t="s">
        <v>805</v>
      </c>
      <c r="Z324" s="7">
        <v>8.1999999999999993</v>
      </c>
      <c r="AA324" s="18">
        <v>5.0861999999999998</v>
      </c>
      <c r="AF324" s="9" t="s">
        <v>30</v>
      </c>
      <c r="AG324" s="9" t="s">
        <v>31</v>
      </c>
    </row>
    <row r="325" spans="1:33" x14ac:dyDescent="0.25">
      <c r="A325">
        <v>13815</v>
      </c>
      <c r="B325" t="s">
        <v>27</v>
      </c>
      <c r="C325" t="s">
        <v>1260</v>
      </c>
      <c r="D325" t="s">
        <v>1261</v>
      </c>
      <c r="E325" s="2" t="s">
        <v>31</v>
      </c>
      <c r="F325" s="2" t="s">
        <v>1262</v>
      </c>
      <c r="G325" s="2">
        <v>8.1</v>
      </c>
      <c r="H325" s="20">
        <v>5.0915149811213505</v>
      </c>
      <c r="I325" s="4" t="s">
        <v>31</v>
      </c>
      <c r="J325" s="4" t="s">
        <v>49</v>
      </c>
      <c r="K325" s="4">
        <v>8.1</v>
      </c>
      <c r="L325" s="4" t="s">
        <v>33</v>
      </c>
      <c r="M325" s="4">
        <v>5.09</v>
      </c>
      <c r="N325" s="4" t="s">
        <v>95</v>
      </c>
      <c r="O325" s="5" t="s">
        <v>30</v>
      </c>
      <c r="T325" s="7" t="s">
        <v>31</v>
      </c>
      <c r="U325" s="7">
        <v>122254910</v>
      </c>
      <c r="V325" s="7" t="s">
        <v>1246</v>
      </c>
      <c r="W325" s="7" t="s">
        <v>812</v>
      </c>
      <c r="X325" s="7" t="s">
        <v>49</v>
      </c>
      <c r="Y325" s="7" t="s">
        <v>805</v>
      </c>
      <c r="Z325" s="7">
        <v>8.1</v>
      </c>
      <c r="AA325" s="18">
        <v>5.0914999999999999</v>
      </c>
      <c r="AB325" t="s">
        <v>46</v>
      </c>
      <c r="AF325" s="9" t="s">
        <v>30</v>
      </c>
      <c r="AG325" s="9" t="s">
        <v>31</v>
      </c>
    </row>
    <row r="326" spans="1:33" x14ac:dyDescent="0.25">
      <c r="A326">
        <v>13816</v>
      </c>
      <c r="B326" t="s">
        <v>27</v>
      </c>
      <c r="C326" t="s">
        <v>1509</v>
      </c>
      <c r="D326" t="s">
        <v>1510</v>
      </c>
      <c r="E326" s="2" t="s">
        <v>31</v>
      </c>
      <c r="F326" s="2">
        <v>86</v>
      </c>
      <c r="G326" s="2">
        <v>8.3000000000000007</v>
      </c>
      <c r="H326" s="20">
        <v>5.0809219076239263</v>
      </c>
      <c r="I326" s="4" t="s">
        <v>31</v>
      </c>
      <c r="J326" s="4" t="s">
        <v>49</v>
      </c>
      <c r="K326" s="4">
        <v>8.3000000000000007</v>
      </c>
      <c r="L326" s="4" t="s">
        <v>33</v>
      </c>
      <c r="M326" s="4">
        <v>5.08</v>
      </c>
      <c r="N326" s="4" t="s">
        <v>43</v>
      </c>
      <c r="O326" s="5" t="s">
        <v>30</v>
      </c>
      <c r="T326" s="7" t="s">
        <v>31</v>
      </c>
      <c r="U326" s="7">
        <v>123217623</v>
      </c>
      <c r="V326" s="7" t="s">
        <v>1490</v>
      </c>
      <c r="W326" s="7" t="s">
        <v>812</v>
      </c>
      <c r="X326" s="7" t="s">
        <v>49</v>
      </c>
      <c r="Y326" s="7" t="s">
        <v>805</v>
      </c>
      <c r="Z326" s="7">
        <v>8.3000000000000007</v>
      </c>
      <c r="AA326" s="18">
        <v>5.0808999999999997</v>
      </c>
      <c r="AF326" s="9" t="s">
        <v>30</v>
      </c>
      <c r="AG326" s="9" t="s">
        <v>31</v>
      </c>
    </row>
    <row r="327" spans="1:33" x14ac:dyDescent="0.25">
      <c r="A327">
        <v>13817</v>
      </c>
      <c r="B327" t="s">
        <v>27</v>
      </c>
      <c r="C327" t="s">
        <v>367</v>
      </c>
      <c r="D327" t="s">
        <v>368</v>
      </c>
      <c r="E327" s="2" t="s">
        <v>30</v>
      </c>
      <c r="I327" s="4" t="s">
        <v>31</v>
      </c>
      <c r="J327" s="4" t="s">
        <v>49</v>
      </c>
      <c r="K327" s="4">
        <v>8.3000000000000007</v>
      </c>
      <c r="L327" s="4" t="s">
        <v>33</v>
      </c>
      <c r="M327" s="4">
        <v>5.08</v>
      </c>
      <c r="N327" s="4" t="s">
        <v>150</v>
      </c>
      <c r="O327" s="5" t="s">
        <v>30</v>
      </c>
      <c r="T327" s="7" t="s">
        <v>30</v>
      </c>
      <c r="AF327" s="9" t="s">
        <v>30</v>
      </c>
      <c r="AG327" s="9" t="s">
        <v>31</v>
      </c>
    </row>
    <row r="328" spans="1:33" x14ac:dyDescent="0.25">
      <c r="A328">
        <v>13818</v>
      </c>
      <c r="B328" t="s">
        <v>27</v>
      </c>
      <c r="C328" t="s">
        <v>1036</v>
      </c>
      <c r="D328" t="s">
        <v>1037</v>
      </c>
      <c r="E328" s="2" t="s">
        <v>30</v>
      </c>
      <c r="I328" s="4" t="s">
        <v>31</v>
      </c>
      <c r="J328" s="4" t="s">
        <v>49</v>
      </c>
      <c r="K328" s="4">
        <v>8.3000000000000007</v>
      </c>
      <c r="L328" s="4" t="s">
        <v>33</v>
      </c>
      <c r="M328" s="4">
        <v>5.08</v>
      </c>
      <c r="N328" s="4" t="s">
        <v>150</v>
      </c>
      <c r="O328" s="5" t="s">
        <v>30</v>
      </c>
      <c r="T328" s="7" t="s">
        <v>31</v>
      </c>
      <c r="U328" s="7">
        <v>6127970</v>
      </c>
      <c r="V328" s="7" t="s">
        <v>1019</v>
      </c>
      <c r="W328" s="7" t="s">
        <v>803</v>
      </c>
      <c r="X328" s="7" t="s">
        <v>49</v>
      </c>
      <c r="Y328" s="7" t="s">
        <v>805</v>
      </c>
      <c r="Z328" s="7">
        <v>8.3000000000000007</v>
      </c>
      <c r="AA328" s="18">
        <v>5.0808999999999997</v>
      </c>
      <c r="AF328" s="9" t="s">
        <v>30</v>
      </c>
      <c r="AG328" s="9" t="s">
        <v>31</v>
      </c>
    </row>
    <row r="329" spans="1:33" x14ac:dyDescent="0.25">
      <c r="A329">
        <v>13819</v>
      </c>
      <c r="B329" t="s">
        <v>27</v>
      </c>
      <c r="C329" t="s">
        <v>1562</v>
      </c>
      <c r="D329" t="s">
        <v>1563</v>
      </c>
      <c r="E329" s="2" t="s">
        <v>30</v>
      </c>
      <c r="I329" s="4" t="s">
        <v>31</v>
      </c>
      <c r="J329" s="4" t="s">
        <v>42</v>
      </c>
      <c r="K329" s="4">
        <v>8.27</v>
      </c>
      <c r="L329" s="4" t="s">
        <v>33</v>
      </c>
      <c r="M329" s="4">
        <v>5.08</v>
      </c>
      <c r="N329" s="4" t="s">
        <v>43</v>
      </c>
      <c r="O329" s="5" t="s">
        <v>30</v>
      </c>
      <c r="T329" s="7" t="s">
        <v>31</v>
      </c>
      <c r="U329" s="7">
        <v>121716454</v>
      </c>
      <c r="V329" s="7" t="s">
        <v>1555</v>
      </c>
      <c r="W329" s="7" t="s">
        <v>812</v>
      </c>
      <c r="X329" s="7" t="s">
        <v>49</v>
      </c>
      <c r="Y329" s="7" t="s">
        <v>805</v>
      </c>
      <c r="Z329" s="7">
        <v>7.5</v>
      </c>
      <c r="AA329" s="18">
        <v>5.1249000000000002</v>
      </c>
      <c r="AF329" s="9" t="s">
        <v>30</v>
      </c>
      <c r="AG329" s="9" t="s">
        <v>31</v>
      </c>
    </row>
    <row r="330" spans="1:33" x14ac:dyDescent="0.25">
      <c r="A330">
        <v>13820</v>
      </c>
      <c r="B330" t="s">
        <v>27</v>
      </c>
      <c r="C330" t="s">
        <v>1130</v>
      </c>
      <c r="D330" t="s">
        <v>1131</v>
      </c>
      <c r="E330" s="2" t="s">
        <v>30</v>
      </c>
      <c r="I330" s="4" t="s">
        <v>31</v>
      </c>
      <c r="J330" s="4" t="s">
        <v>42</v>
      </c>
      <c r="K330" s="4">
        <v>8.4</v>
      </c>
      <c r="L330" s="4" t="s">
        <v>33</v>
      </c>
      <c r="M330" s="4">
        <v>5.08</v>
      </c>
      <c r="N330" s="4" t="s">
        <v>43</v>
      </c>
      <c r="O330" s="5" t="s">
        <v>30</v>
      </c>
      <c r="T330" s="7" t="s">
        <v>31</v>
      </c>
      <c r="U330" s="7">
        <v>121890132</v>
      </c>
      <c r="V330" s="7" t="s">
        <v>1095</v>
      </c>
      <c r="W330" s="7" t="s">
        <v>992</v>
      </c>
      <c r="X330" s="7" t="s">
        <v>804</v>
      </c>
      <c r="Y330" s="7" t="s">
        <v>805</v>
      </c>
      <c r="Z330" s="7">
        <v>8.4</v>
      </c>
      <c r="AA330" s="18">
        <v>5.0757000000000003</v>
      </c>
      <c r="AF330" s="9" t="s">
        <v>30</v>
      </c>
      <c r="AG330" s="9" t="s">
        <v>31</v>
      </c>
    </row>
    <row r="331" spans="1:33" x14ac:dyDescent="0.25">
      <c r="A331">
        <v>13821</v>
      </c>
      <c r="B331" t="s">
        <v>27</v>
      </c>
      <c r="C331" t="s">
        <v>365</v>
      </c>
      <c r="D331" t="s">
        <v>366</v>
      </c>
      <c r="E331" s="2" t="s">
        <v>30</v>
      </c>
      <c r="I331" s="4" t="s">
        <v>31</v>
      </c>
      <c r="J331" s="4" t="s">
        <v>49</v>
      </c>
      <c r="K331" s="4">
        <v>8.3000000000000007</v>
      </c>
      <c r="L331" s="4" t="s">
        <v>33</v>
      </c>
      <c r="M331" s="4">
        <v>5.08</v>
      </c>
      <c r="N331" s="4" t="s">
        <v>196</v>
      </c>
      <c r="O331" s="5" t="s">
        <v>30</v>
      </c>
      <c r="T331" s="7" t="s">
        <v>30</v>
      </c>
      <c r="AF331" s="9" t="s">
        <v>30</v>
      </c>
      <c r="AG331" s="9" t="s">
        <v>31</v>
      </c>
    </row>
    <row r="332" spans="1:33" x14ac:dyDescent="0.25">
      <c r="A332">
        <v>13822</v>
      </c>
      <c r="B332" t="s">
        <v>27</v>
      </c>
      <c r="C332" t="s">
        <v>363</v>
      </c>
      <c r="D332" t="s">
        <v>364</v>
      </c>
      <c r="E332" s="2" t="s">
        <v>30</v>
      </c>
      <c r="I332" s="4" t="s">
        <v>31</v>
      </c>
      <c r="J332" s="4" t="s">
        <v>49</v>
      </c>
      <c r="K332" s="4">
        <v>8.3000000000000007</v>
      </c>
      <c r="L332" s="4" t="s">
        <v>33</v>
      </c>
      <c r="M332" s="4">
        <v>5.08</v>
      </c>
      <c r="N332" s="4" t="s">
        <v>43</v>
      </c>
      <c r="O332" s="5" t="s">
        <v>30</v>
      </c>
      <c r="T332" s="7" t="s">
        <v>30</v>
      </c>
      <c r="AF332" s="9" t="s">
        <v>30</v>
      </c>
      <c r="AG332" s="9" t="s">
        <v>31</v>
      </c>
    </row>
    <row r="333" spans="1:33" x14ac:dyDescent="0.25">
      <c r="A333">
        <v>13823</v>
      </c>
      <c r="B333" t="s">
        <v>27</v>
      </c>
      <c r="C333" t="s">
        <v>361</v>
      </c>
      <c r="D333" t="s">
        <v>362</v>
      </c>
      <c r="E333" s="2" t="s">
        <v>30</v>
      </c>
      <c r="I333" s="4" t="s">
        <v>31</v>
      </c>
      <c r="J333" s="4" t="s">
        <v>49</v>
      </c>
      <c r="K333" s="4">
        <v>14.52</v>
      </c>
      <c r="L333" s="4" t="s">
        <v>33</v>
      </c>
      <c r="M333" s="4">
        <v>4.88</v>
      </c>
      <c r="N333" s="4" t="s">
        <v>64</v>
      </c>
      <c r="O333" s="5" t="s">
        <v>30</v>
      </c>
      <c r="T333" s="7" t="s">
        <v>30</v>
      </c>
      <c r="AF333" s="9" t="s">
        <v>30</v>
      </c>
      <c r="AG333" s="9" t="s">
        <v>30</v>
      </c>
    </row>
    <row r="334" spans="1:33" x14ac:dyDescent="0.25">
      <c r="A334">
        <v>13824</v>
      </c>
      <c r="B334" t="s">
        <v>27</v>
      </c>
      <c r="C334" t="s">
        <v>359</v>
      </c>
      <c r="D334" t="s">
        <v>360</v>
      </c>
      <c r="E334" s="2" t="s">
        <v>30</v>
      </c>
      <c r="I334" s="4" t="s">
        <v>31</v>
      </c>
      <c r="J334" s="4" t="s">
        <v>49</v>
      </c>
      <c r="K334" s="4">
        <v>10.3</v>
      </c>
      <c r="L334" s="4" t="s">
        <v>33</v>
      </c>
      <c r="M334" s="4">
        <v>4.99</v>
      </c>
      <c r="N334" s="4" t="s">
        <v>241</v>
      </c>
      <c r="O334" s="5" t="s">
        <v>30</v>
      </c>
      <c r="T334" s="7" t="s">
        <v>30</v>
      </c>
      <c r="AF334" s="9" t="s">
        <v>30</v>
      </c>
      <c r="AG334" s="9" t="s">
        <v>30</v>
      </c>
    </row>
    <row r="335" spans="1:33" x14ac:dyDescent="0.25">
      <c r="A335">
        <v>13825</v>
      </c>
      <c r="B335" t="s">
        <v>27</v>
      </c>
      <c r="C335" t="s">
        <v>357</v>
      </c>
      <c r="D335" t="s">
        <v>358</v>
      </c>
      <c r="E335" s="2" t="s">
        <v>30</v>
      </c>
      <c r="I335" s="4" t="s">
        <v>31</v>
      </c>
      <c r="J335" s="4" t="s">
        <v>49</v>
      </c>
      <c r="K335" s="4">
        <v>19.8</v>
      </c>
      <c r="L335" s="4" t="s">
        <v>33</v>
      </c>
      <c r="M335" s="4">
        <v>4.78</v>
      </c>
      <c r="N335" s="4" t="s">
        <v>241</v>
      </c>
      <c r="O335" s="5" t="s">
        <v>30</v>
      </c>
      <c r="T335" s="7" t="s">
        <v>30</v>
      </c>
      <c r="AF335" s="9" t="s">
        <v>30</v>
      </c>
      <c r="AG335" s="9" t="s">
        <v>30</v>
      </c>
    </row>
    <row r="336" spans="1:33" x14ac:dyDescent="0.25">
      <c r="A336">
        <v>13826</v>
      </c>
      <c r="B336" t="s">
        <v>27</v>
      </c>
      <c r="C336" t="s">
        <v>355</v>
      </c>
      <c r="D336" t="s">
        <v>356</v>
      </c>
      <c r="E336" s="2" t="s">
        <v>30</v>
      </c>
      <c r="I336" s="4" t="s">
        <v>31</v>
      </c>
      <c r="J336" s="4" t="s">
        <v>49</v>
      </c>
      <c r="K336" s="4">
        <v>20.059999999999999</v>
      </c>
      <c r="L336" s="4" t="s">
        <v>33</v>
      </c>
      <c r="M336" s="4">
        <v>4.78</v>
      </c>
      <c r="N336" s="4" t="s">
        <v>64</v>
      </c>
      <c r="O336" s="5" t="s">
        <v>30</v>
      </c>
      <c r="T336" s="7" t="s">
        <v>30</v>
      </c>
      <c r="AF336" s="9" t="s">
        <v>30</v>
      </c>
      <c r="AG336" s="9" t="s">
        <v>30</v>
      </c>
    </row>
    <row r="337" spans="1:33" x14ac:dyDescent="0.25">
      <c r="A337">
        <v>13827</v>
      </c>
      <c r="B337" t="s">
        <v>27</v>
      </c>
      <c r="C337" t="s">
        <v>1108</v>
      </c>
      <c r="D337" t="s">
        <v>1109</v>
      </c>
      <c r="E337" s="2" t="s">
        <v>30</v>
      </c>
      <c r="I337" s="4" t="s">
        <v>31</v>
      </c>
      <c r="J337" s="4" t="s">
        <v>42</v>
      </c>
      <c r="K337" s="4">
        <v>9.4</v>
      </c>
      <c r="L337" s="4" t="s">
        <v>33</v>
      </c>
      <c r="M337" s="4">
        <v>5.03</v>
      </c>
      <c r="N337" s="4" t="s">
        <v>43</v>
      </c>
      <c r="O337" s="5" t="s">
        <v>30</v>
      </c>
      <c r="T337" s="7" t="s">
        <v>31</v>
      </c>
      <c r="U337" s="7">
        <v>121890121</v>
      </c>
      <c r="V337" s="7" t="s">
        <v>1095</v>
      </c>
      <c r="W337" s="7" t="s">
        <v>992</v>
      </c>
      <c r="X337" s="7" t="s">
        <v>804</v>
      </c>
      <c r="Y337" s="7" t="s">
        <v>805</v>
      </c>
      <c r="Z337" s="7">
        <v>9.4</v>
      </c>
      <c r="AA337" s="18">
        <v>5.0269000000000004</v>
      </c>
      <c r="AF337" s="9" t="s">
        <v>30</v>
      </c>
      <c r="AG337" s="9" t="s">
        <v>31</v>
      </c>
    </row>
    <row r="338" spans="1:33" x14ac:dyDescent="0.25">
      <c r="A338">
        <v>13828</v>
      </c>
      <c r="B338" t="s">
        <v>27</v>
      </c>
      <c r="C338" t="s">
        <v>353</v>
      </c>
      <c r="D338" t="s">
        <v>354</v>
      </c>
      <c r="E338" s="2" t="s">
        <v>30</v>
      </c>
      <c r="I338" s="4" t="s">
        <v>31</v>
      </c>
      <c r="J338" s="4" t="s">
        <v>49</v>
      </c>
      <c r="K338" s="4">
        <v>17.95</v>
      </c>
      <c r="L338" s="4" t="s">
        <v>33</v>
      </c>
      <c r="M338" s="4">
        <v>4.8</v>
      </c>
      <c r="N338" s="4" t="s">
        <v>43</v>
      </c>
      <c r="O338" s="5" t="s">
        <v>30</v>
      </c>
      <c r="T338" s="7" t="s">
        <v>30</v>
      </c>
      <c r="AF338" s="9" t="s">
        <v>30</v>
      </c>
      <c r="AG338" s="9" t="s">
        <v>30</v>
      </c>
    </row>
    <row r="339" spans="1:33" x14ac:dyDescent="0.25">
      <c r="A339">
        <v>13829</v>
      </c>
      <c r="B339" t="s">
        <v>27</v>
      </c>
      <c r="C339" t="s">
        <v>351</v>
      </c>
      <c r="D339" t="s">
        <v>352</v>
      </c>
      <c r="E339" s="2" t="s">
        <v>30</v>
      </c>
      <c r="I339" s="4" t="s">
        <v>31</v>
      </c>
      <c r="J339" s="4" t="s">
        <v>49</v>
      </c>
      <c r="K339" s="4">
        <v>11.87</v>
      </c>
      <c r="L339" s="4" t="s">
        <v>33</v>
      </c>
      <c r="M339" s="4">
        <v>4.9400000000000004</v>
      </c>
      <c r="N339" s="4" t="s">
        <v>64</v>
      </c>
      <c r="O339" s="5" t="s">
        <v>30</v>
      </c>
      <c r="T339" s="7" t="s">
        <v>30</v>
      </c>
      <c r="AF339" s="9" t="s">
        <v>30</v>
      </c>
      <c r="AG339" s="9" t="s">
        <v>30</v>
      </c>
    </row>
    <row r="340" spans="1:33" x14ac:dyDescent="0.25">
      <c r="A340">
        <v>13830</v>
      </c>
      <c r="B340" t="s">
        <v>27</v>
      </c>
      <c r="C340" t="s">
        <v>349</v>
      </c>
      <c r="D340" t="s">
        <v>350</v>
      </c>
      <c r="E340" s="2" t="s">
        <v>30</v>
      </c>
      <c r="I340" s="4" t="s">
        <v>31</v>
      </c>
      <c r="J340" s="4" t="s">
        <v>49</v>
      </c>
      <c r="K340" s="4">
        <v>14.15</v>
      </c>
      <c r="L340" s="4" t="s">
        <v>33</v>
      </c>
      <c r="M340" s="4">
        <v>4.88</v>
      </c>
      <c r="N340" s="4" t="s">
        <v>241</v>
      </c>
      <c r="O340" s="5" t="s">
        <v>30</v>
      </c>
      <c r="T340" s="7" t="s">
        <v>30</v>
      </c>
      <c r="AF340" s="9" t="s">
        <v>30</v>
      </c>
      <c r="AG340" s="9" t="s">
        <v>30</v>
      </c>
    </row>
    <row r="341" spans="1:33" x14ac:dyDescent="0.25">
      <c r="A341">
        <v>13831</v>
      </c>
      <c r="B341" t="s">
        <v>27</v>
      </c>
      <c r="C341" t="s">
        <v>1621</v>
      </c>
      <c r="D341" t="s">
        <v>1622</v>
      </c>
      <c r="E341" s="2" t="s">
        <v>30</v>
      </c>
      <c r="I341" s="4" t="s">
        <v>31</v>
      </c>
      <c r="J341" s="4" t="s">
        <v>49</v>
      </c>
      <c r="K341" s="4">
        <v>9.6999999999999993</v>
      </c>
      <c r="L341" s="4" t="s">
        <v>33</v>
      </c>
      <c r="M341" s="4">
        <v>5.01</v>
      </c>
      <c r="N341" s="4" t="s">
        <v>43</v>
      </c>
      <c r="O341" s="5" t="s">
        <v>30</v>
      </c>
      <c r="T341" s="7" t="s">
        <v>31</v>
      </c>
      <c r="U341" s="7">
        <v>123195949</v>
      </c>
      <c r="V341" s="7" t="s">
        <v>1607</v>
      </c>
      <c r="W341" s="7" t="s">
        <v>1612</v>
      </c>
      <c r="X341" s="7" t="s">
        <v>49</v>
      </c>
      <c r="Y341" s="7" t="s">
        <v>805</v>
      </c>
      <c r="Z341" s="7">
        <v>15.7</v>
      </c>
      <c r="AA341" s="18">
        <v>4.8041</v>
      </c>
      <c r="AF341" s="9" t="s">
        <v>30</v>
      </c>
      <c r="AG341" s="9" t="s">
        <v>31</v>
      </c>
    </row>
    <row r="342" spans="1:33" x14ac:dyDescent="0.25">
      <c r="A342">
        <v>13832</v>
      </c>
      <c r="B342" t="s">
        <v>27</v>
      </c>
      <c r="C342" t="s">
        <v>347</v>
      </c>
      <c r="D342" t="s">
        <v>348</v>
      </c>
      <c r="E342" s="2" t="s">
        <v>30</v>
      </c>
      <c r="I342" s="4" t="s">
        <v>31</v>
      </c>
      <c r="J342" s="4" t="s">
        <v>49</v>
      </c>
      <c r="K342" s="4">
        <v>26.95</v>
      </c>
      <c r="L342" s="4" t="s">
        <v>33</v>
      </c>
      <c r="M342" s="4">
        <v>4.6900000000000004</v>
      </c>
      <c r="N342" s="4" t="s">
        <v>43</v>
      </c>
      <c r="O342" s="5" t="s">
        <v>30</v>
      </c>
      <c r="T342" s="7" t="s">
        <v>30</v>
      </c>
      <c r="AF342" s="9" t="s">
        <v>30</v>
      </c>
      <c r="AG342" s="9" t="s">
        <v>30</v>
      </c>
    </row>
    <row r="343" spans="1:33" x14ac:dyDescent="0.25">
      <c r="A343">
        <v>13833</v>
      </c>
      <c r="B343" t="s">
        <v>27</v>
      </c>
      <c r="C343" t="s">
        <v>345</v>
      </c>
      <c r="D343" t="s">
        <v>346</v>
      </c>
      <c r="E343" s="2" t="s">
        <v>30</v>
      </c>
      <c r="I343" s="4" t="s">
        <v>31</v>
      </c>
      <c r="J343" s="4" t="s">
        <v>49</v>
      </c>
      <c r="K343" s="4">
        <v>15.15</v>
      </c>
      <c r="L343" s="4" t="s">
        <v>33</v>
      </c>
      <c r="M343" s="4">
        <v>4.8499999999999996</v>
      </c>
      <c r="N343" s="4" t="s">
        <v>241</v>
      </c>
      <c r="O343" s="5" t="s">
        <v>30</v>
      </c>
      <c r="T343" s="7" t="s">
        <v>30</v>
      </c>
      <c r="AF343" s="9" t="s">
        <v>30</v>
      </c>
      <c r="AG343" s="9" t="s">
        <v>30</v>
      </c>
    </row>
    <row r="344" spans="1:33" x14ac:dyDescent="0.25">
      <c r="A344">
        <v>13834</v>
      </c>
      <c r="B344" t="s">
        <v>27</v>
      </c>
      <c r="C344" t="s">
        <v>343</v>
      </c>
      <c r="D344" t="s">
        <v>344</v>
      </c>
      <c r="E344" s="2" t="s">
        <v>30</v>
      </c>
      <c r="I344" s="4" t="s">
        <v>31</v>
      </c>
      <c r="J344" s="4" t="s">
        <v>49</v>
      </c>
      <c r="K344" s="4">
        <v>10</v>
      </c>
      <c r="L344" s="4" t="s">
        <v>33</v>
      </c>
      <c r="M344" s="4">
        <v>5</v>
      </c>
      <c r="N344" s="4" t="s">
        <v>86</v>
      </c>
      <c r="O344" s="5" t="s">
        <v>30</v>
      </c>
      <c r="T344" s="7" t="s">
        <v>30</v>
      </c>
      <c r="AF344" s="9" t="s">
        <v>30</v>
      </c>
      <c r="AG344" s="9" t="s">
        <v>31</v>
      </c>
    </row>
    <row r="345" spans="1:33" x14ac:dyDescent="0.25">
      <c r="A345">
        <v>13835</v>
      </c>
      <c r="B345" t="s">
        <v>27</v>
      </c>
      <c r="C345" t="s">
        <v>340</v>
      </c>
      <c r="D345" t="s">
        <v>341</v>
      </c>
      <c r="E345" s="2" t="s">
        <v>30</v>
      </c>
      <c r="I345" s="4" t="s">
        <v>31</v>
      </c>
      <c r="J345" s="4" t="s">
        <v>49</v>
      </c>
      <c r="K345" s="4">
        <v>10000</v>
      </c>
      <c r="L345" s="4" t="s">
        <v>342</v>
      </c>
      <c r="M345" s="4">
        <v>5</v>
      </c>
      <c r="N345" s="4" t="s">
        <v>43</v>
      </c>
      <c r="O345" s="5" t="s">
        <v>30</v>
      </c>
      <c r="T345" s="7" t="s">
        <v>30</v>
      </c>
      <c r="AF345" s="9" t="s">
        <v>30</v>
      </c>
      <c r="AG345" s="9" t="s">
        <v>31</v>
      </c>
    </row>
    <row r="346" spans="1:33" x14ac:dyDescent="0.25">
      <c r="A346">
        <v>13836</v>
      </c>
      <c r="B346" t="s">
        <v>27</v>
      </c>
      <c r="C346" t="s">
        <v>1355</v>
      </c>
      <c r="D346" t="s">
        <v>1356</v>
      </c>
      <c r="E346" s="2" t="s">
        <v>30</v>
      </c>
      <c r="I346" s="4" t="s">
        <v>31</v>
      </c>
      <c r="J346" s="4" t="s">
        <v>49</v>
      </c>
      <c r="K346" s="4">
        <v>9.91</v>
      </c>
      <c r="L346" s="4" t="s">
        <v>33</v>
      </c>
      <c r="M346" s="4">
        <v>5</v>
      </c>
      <c r="N346" s="4" t="s">
        <v>95</v>
      </c>
      <c r="O346" s="5" t="s">
        <v>30</v>
      </c>
      <c r="T346" s="7" t="s">
        <v>31</v>
      </c>
      <c r="U346" s="7">
        <v>122360502</v>
      </c>
      <c r="V346" s="7" t="s">
        <v>1322</v>
      </c>
      <c r="W346" s="7" t="s">
        <v>812</v>
      </c>
      <c r="X346" s="7" t="s">
        <v>49</v>
      </c>
      <c r="Y346" s="7" t="s">
        <v>805</v>
      </c>
      <c r="Z346" s="7">
        <v>9.91</v>
      </c>
      <c r="AA346" s="18">
        <v>5.0038999999999998</v>
      </c>
      <c r="AF346" s="9" t="s">
        <v>30</v>
      </c>
      <c r="AG346" s="9" t="s">
        <v>31</v>
      </c>
    </row>
    <row r="347" spans="1:33" x14ac:dyDescent="0.25">
      <c r="A347">
        <v>13837</v>
      </c>
      <c r="B347" t="s">
        <v>27</v>
      </c>
      <c r="C347" t="s">
        <v>1329</v>
      </c>
      <c r="D347" t="s">
        <v>1330</v>
      </c>
      <c r="E347" s="2" t="s">
        <v>30</v>
      </c>
      <c r="I347" s="4" t="s">
        <v>31</v>
      </c>
      <c r="J347" s="4" t="s">
        <v>49</v>
      </c>
      <c r="K347" s="4">
        <v>10.07</v>
      </c>
      <c r="L347" s="4" t="s">
        <v>33</v>
      </c>
      <c r="M347" s="4">
        <v>5</v>
      </c>
      <c r="N347" s="4" t="s">
        <v>95</v>
      </c>
      <c r="O347" s="5" t="s">
        <v>30</v>
      </c>
      <c r="T347" s="7" t="s">
        <v>31</v>
      </c>
      <c r="U347" s="7">
        <v>122360479</v>
      </c>
      <c r="V347" s="7" t="s">
        <v>1322</v>
      </c>
      <c r="W347" s="7" t="s">
        <v>812</v>
      </c>
      <c r="X347" s="7" t="s">
        <v>49</v>
      </c>
      <c r="Y347" s="7" t="s">
        <v>805</v>
      </c>
      <c r="Z347" s="7">
        <v>10.07</v>
      </c>
      <c r="AA347" s="18">
        <v>4.9969999999999999</v>
      </c>
      <c r="AF347" s="9" t="s">
        <v>30</v>
      </c>
      <c r="AG347" s="9" t="s">
        <v>31</v>
      </c>
    </row>
    <row r="348" spans="1:33" x14ac:dyDescent="0.25">
      <c r="A348">
        <v>13838</v>
      </c>
      <c r="B348" t="s">
        <v>27</v>
      </c>
      <c r="C348" t="s">
        <v>338</v>
      </c>
      <c r="D348" t="s">
        <v>339</v>
      </c>
      <c r="E348" s="2" t="s">
        <v>30</v>
      </c>
      <c r="I348" s="4" t="s">
        <v>31</v>
      </c>
      <c r="J348" s="4" t="s">
        <v>49</v>
      </c>
      <c r="K348" s="4">
        <v>10</v>
      </c>
      <c r="L348" s="4" t="s">
        <v>33</v>
      </c>
      <c r="M348" s="4">
        <v>5</v>
      </c>
      <c r="N348" s="4" t="s">
        <v>43</v>
      </c>
      <c r="O348" s="5" t="s">
        <v>30</v>
      </c>
      <c r="T348" s="7" t="s">
        <v>30</v>
      </c>
      <c r="AF348" s="9" t="s">
        <v>30</v>
      </c>
      <c r="AG348" s="9" t="s">
        <v>31</v>
      </c>
    </row>
    <row r="349" spans="1:33" x14ac:dyDescent="0.25">
      <c r="A349">
        <v>13839</v>
      </c>
      <c r="B349" t="s">
        <v>27</v>
      </c>
      <c r="C349" t="s">
        <v>1012</v>
      </c>
      <c r="D349" t="s">
        <v>1013</v>
      </c>
      <c r="E349" s="2" t="s">
        <v>30</v>
      </c>
      <c r="I349" s="4" t="s">
        <v>31</v>
      </c>
      <c r="J349" s="4" t="s">
        <v>49</v>
      </c>
      <c r="K349" s="4">
        <v>10</v>
      </c>
      <c r="L349" s="4" t="s">
        <v>33</v>
      </c>
      <c r="M349" s="4">
        <v>5</v>
      </c>
      <c r="N349" s="4" t="s">
        <v>150</v>
      </c>
      <c r="O349" s="5" t="s">
        <v>30</v>
      </c>
      <c r="T349" s="7" t="s">
        <v>31</v>
      </c>
      <c r="U349" s="7">
        <v>6114835</v>
      </c>
      <c r="V349" s="7" t="s">
        <v>1014</v>
      </c>
      <c r="W349" s="7" t="s">
        <v>812</v>
      </c>
      <c r="X349" s="7" t="s">
        <v>49</v>
      </c>
      <c r="Y349" s="7" t="s">
        <v>805</v>
      </c>
      <c r="Z349" s="7">
        <v>10</v>
      </c>
      <c r="AA349" s="18">
        <v>5</v>
      </c>
      <c r="AF349" s="9" t="s">
        <v>30</v>
      </c>
      <c r="AG349" s="9" t="s">
        <v>31</v>
      </c>
    </row>
    <row r="350" spans="1:33" x14ac:dyDescent="0.25">
      <c r="A350">
        <v>13840</v>
      </c>
      <c r="B350" t="s">
        <v>27</v>
      </c>
      <c r="C350" t="s">
        <v>882</v>
      </c>
      <c r="D350" t="s">
        <v>883</v>
      </c>
      <c r="E350" s="2" t="s">
        <v>30</v>
      </c>
      <c r="I350" s="4" t="s">
        <v>31</v>
      </c>
      <c r="J350" s="4" t="s">
        <v>42</v>
      </c>
      <c r="K350" s="4">
        <v>10.199999999999999</v>
      </c>
      <c r="L350" s="4" t="s">
        <v>33</v>
      </c>
      <c r="M350" s="4">
        <v>4.99</v>
      </c>
      <c r="N350" s="4" t="s">
        <v>43</v>
      </c>
      <c r="O350" s="5" t="s">
        <v>30</v>
      </c>
      <c r="T350" s="7" t="s">
        <v>31</v>
      </c>
      <c r="U350" s="7">
        <v>3620491</v>
      </c>
      <c r="V350" s="7" t="s">
        <v>811</v>
      </c>
      <c r="W350" s="7" t="s">
        <v>812</v>
      </c>
      <c r="X350" s="7" t="s">
        <v>813</v>
      </c>
      <c r="Y350" s="7" t="s">
        <v>805</v>
      </c>
      <c r="Z350" s="7">
        <v>10.199999999999999</v>
      </c>
      <c r="AA350" s="18">
        <v>4.9913999999999996</v>
      </c>
      <c r="AF350" s="9" t="s">
        <v>30</v>
      </c>
      <c r="AG350" s="9" t="s">
        <v>30</v>
      </c>
    </row>
    <row r="351" spans="1:33" x14ac:dyDescent="0.25">
      <c r="A351">
        <v>13841</v>
      </c>
      <c r="B351" t="s">
        <v>27</v>
      </c>
      <c r="C351" t="s">
        <v>1266</v>
      </c>
      <c r="D351" t="s">
        <v>1267</v>
      </c>
      <c r="E351" s="2" t="s">
        <v>31</v>
      </c>
      <c r="F351" s="2" t="s">
        <v>1268</v>
      </c>
      <c r="G351" s="2">
        <v>10.3</v>
      </c>
      <c r="H351" s="20">
        <v>4.987162775294828</v>
      </c>
      <c r="I351" s="4" t="s">
        <v>31</v>
      </c>
      <c r="J351" s="4" t="s">
        <v>49</v>
      </c>
      <c r="K351" s="4">
        <v>10.3</v>
      </c>
      <c r="L351" s="4" t="s">
        <v>33</v>
      </c>
      <c r="M351" s="4">
        <v>4.99</v>
      </c>
      <c r="N351" s="4" t="s">
        <v>95</v>
      </c>
      <c r="O351" s="5" t="s">
        <v>30</v>
      </c>
      <c r="T351" s="7" t="s">
        <v>31</v>
      </c>
      <c r="U351" s="7">
        <v>122254912</v>
      </c>
      <c r="V351" s="7" t="s">
        <v>1246</v>
      </c>
      <c r="W351" s="7" t="s">
        <v>812</v>
      </c>
      <c r="X351" s="7" t="s">
        <v>49</v>
      </c>
      <c r="Y351" s="7" t="s">
        <v>805</v>
      </c>
      <c r="Z351" s="7">
        <v>10.3</v>
      </c>
      <c r="AA351" s="18">
        <v>4.9871999999999996</v>
      </c>
      <c r="AB351" t="s">
        <v>46</v>
      </c>
      <c r="AF351" s="9" t="s">
        <v>30</v>
      </c>
      <c r="AG351" s="9" t="s">
        <v>30</v>
      </c>
    </row>
    <row r="352" spans="1:33" x14ac:dyDescent="0.25">
      <c r="A352">
        <v>13842</v>
      </c>
      <c r="B352" t="s">
        <v>27</v>
      </c>
      <c r="C352" t="s">
        <v>336</v>
      </c>
      <c r="D352" t="s">
        <v>337</v>
      </c>
      <c r="E352" s="2" t="s">
        <v>30</v>
      </c>
      <c r="I352" s="4" t="s">
        <v>31</v>
      </c>
      <c r="J352" s="4" t="s">
        <v>49</v>
      </c>
      <c r="K352" s="4">
        <v>10.5</v>
      </c>
      <c r="L352" s="4" t="s">
        <v>33</v>
      </c>
      <c r="M352" s="4">
        <v>4.9800000000000004</v>
      </c>
      <c r="N352" s="4" t="s">
        <v>43</v>
      </c>
      <c r="O352" s="5" t="s">
        <v>30</v>
      </c>
      <c r="T352" s="7" t="s">
        <v>30</v>
      </c>
      <c r="AF352" s="9" t="s">
        <v>30</v>
      </c>
      <c r="AG352" s="9" t="s">
        <v>30</v>
      </c>
    </row>
    <row r="353" spans="1:33" x14ac:dyDescent="0.25">
      <c r="A353">
        <v>13843</v>
      </c>
      <c r="B353" t="s">
        <v>27</v>
      </c>
      <c r="C353" t="s">
        <v>1387</v>
      </c>
      <c r="D353" t="s">
        <v>1388</v>
      </c>
      <c r="E353" s="2" t="s">
        <v>30</v>
      </c>
      <c r="I353" s="4" t="s">
        <v>31</v>
      </c>
      <c r="J353" s="4" t="s">
        <v>49</v>
      </c>
      <c r="K353" s="4">
        <v>17.649999999999999</v>
      </c>
      <c r="L353" s="4" t="s">
        <v>33</v>
      </c>
      <c r="M353" s="4">
        <v>4.79</v>
      </c>
      <c r="N353" s="4" t="s">
        <v>196</v>
      </c>
      <c r="O353" s="5" t="s">
        <v>30</v>
      </c>
      <c r="T353" s="7" t="s">
        <v>31</v>
      </c>
      <c r="U353" s="7">
        <v>122442849</v>
      </c>
      <c r="V353" s="7" t="s">
        <v>1374</v>
      </c>
      <c r="W353" s="7" t="s">
        <v>812</v>
      </c>
      <c r="X353" s="7" t="s">
        <v>49</v>
      </c>
      <c r="Y353" s="7" t="s">
        <v>805</v>
      </c>
      <c r="Z353" s="7">
        <v>24.5</v>
      </c>
      <c r="AA353" s="18">
        <v>4.6108000000000002</v>
      </c>
      <c r="AF353" s="9" t="s">
        <v>30</v>
      </c>
      <c r="AG353" s="9" t="s">
        <v>30</v>
      </c>
    </row>
    <row r="354" spans="1:33" x14ac:dyDescent="0.25">
      <c r="A354">
        <v>13844</v>
      </c>
      <c r="B354" t="s">
        <v>27</v>
      </c>
      <c r="C354" t="s">
        <v>334</v>
      </c>
      <c r="D354" t="s">
        <v>335</v>
      </c>
      <c r="E354" s="2" t="s">
        <v>30</v>
      </c>
      <c r="I354" s="4" t="s">
        <v>31</v>
      </c>
      <c r="J354" s="4" t="s">
        <v>49</v>
      </c>
      <c r="K354" s="4">
        <v>16.7</v>
      </c>
      <c r="L354" s="4" t="s">
        <v>33</v>
      </c>
      <c r="M354" s="4">
        <v>4.78</v>
      </c>
      <c r="N354" s="4" t="s">
        <v>43</v>
      </c>
      <c r="O354" s="5" t="s">
        <v>30</v>
      </c>
      <c r="T354" s="7" t="s">
        <v>30</v>
      </c>
      <c r="AF354" s="9" t="s">
        <v>30</v>
      </c>
      <c r="AG354" s="9" t="s">
        <v>30</v>
      </c>
    </row>
    <row r="355" spans="1:33" x14ac:dyDescent="0.25">
      <c r="A355">
        <v>13845</v>
      </c>
      <c r="B355" t="s">
        <v>27</v>
      </c>
      <c r="C355" t="s">
        <v>332</v>
      </c>
      <c r="D355" t="s">
        <v>333</v>
      </c>
      <c r="E355" s="2" t="s">
        <v>30</v>
      </c>
      <c r="I355" s="4" t="s">
        <v>31</v>
      </c>
      <c r="J355" s="4" t="s">
        <v>42</v>
      </c>
      <c r="K355" s="4">
        <v>10.6</v>
      </c>
      <c r="L355" s="4" t="s">
        <v>33</v>
      </c>
      <c r="M355" s="4">
        <v>4.97</v>
      </c>
      <c r="N355" s="4" t="s">
        <v>43</v>
      </c>
      <c r="O355" s="5" t="s">
        <v>30</v>
      </c>
      <c r="T355" s="7" t="s">
        <v>30</v>
      </c>
      <c r="AF355" s="9" t="s">
        <v>30</v>
      </c>
      <c r="AG355" s="9" t="s">
        <v>30</v>
      </c>
    </row>
    <row r="356" spans="1:33" x14ac:dyDescent="0.25">
      <c r="A356">
        <v>13846</v>
      </c>
      <c r="B356" t="s">
        <v>27</v>
      </c>
      <c r="C356" t="s">
        <v>1026</v>
      </c>
      <c r="D356" t="s">
        <v>1027</v>
      </c>
      <c r="E356" s="2" t="s">
        <v>30</v>
      </c>
      <c r="I356" s="4" t="s">
        <v>31</v>
      </c>
      <c r="J356" s="4" t="s">
        <v>42</v>
      </c>
      <c r="K356" s="4">
        <v>11</v>
      </c>
      <c r="L356" s="4" t="s">
        <v>33</v>
      </c>
      <c r="M356" s="4">
        <v>4.96</v>
      </c>
      <c r="N356" s="4" t="s">
        <v>150</v>
      </c>
      <c r="O356" s="5" t="s">
        <v>30</v>
      </c>
      <c r="T356" s="7" t="s">
        <v>31</v>
      </c>
      <c r="U356" s="7">
        <v>6127963</v>
      </c>
      <c r="V356" s="7" t="s">
        <v>1019</v>
      </c>
      <c r="W356" s="7" t="s">
        <v>803</v>
      </c>
      <c r="X356" s="7" t="s">
        <v>804</v>
      </c>
      <c r="Y356" s="7" t="s">
        <v>805</v>
      </c>
      <c r="Z356" s="7">
        <v>11</v>
      </c>
      <c r="AA356" s="18">
        <v>4.9585999999999997</v>
      </c>
      <c r="AF356" s="9" t="s">
        <v>30</v>
      </c>
      <c r="AG356" s="9" t="s">
        <v>30</v>
      </c>
    </row>
    <row r="357" spans="1:33" x14ac:dyDescent="0.25">
      <c r="A357">
        <v>13847</v>
      </c>
      <c r="B357" t="s">
        <v>27</v>
      </c>
      <c r="C357" t="s">
        <v>1619</v>
      </c>
      <c r="D357" t="s">
        <v>1620</v>
      </c>
      <c r="E357" s="2" t="s">
        <v>30</v>
      </c>
      <c r="I357" s="4" t="s">
        <v>31</v>
      </c>
      <c r="J357" s="4" t="s">
        <v>49</v>
      </c>
      <c r="K357" s="4">
        <v>10.9</v>
      </c>
      <c r="L357" s="4" t="s">
        <v>33</v>
      </c>
      <c r="M357" s="4">
        <v>4.96</v>
      </c>
      <c r="N357" s="4" t="s">
        <v>43</v>
      </c>
      <c r="O357" s="5" t="s">
        <v>30</v>
      </c>
      <c r="T357" s="7" t="s">
        <v>31</v>
      </c>
      <c r="U357" s="7">
        <v>123195948</v>
      </c>
      <c r="V357" s="7" t="s">
        <v>1607</v>
      </c>
      <c r="W357" s="7" t="s">
        <v>1612</v>
      </c>
      <c r="X357" s="7" t="s">
        <v>49</v>
      </c>
      <c r="Y357" s="7" t="s">
        <v>805</v>
      </c>
      <c r="Z357" s="7">
        <v>6.7</v>
      </c>
      <c r="AA357" s="18">
        <v>5.1738999999999997</v>
      </c>
      <c r="AF357" s="9" t="s">
        <v>30</v>
      </c>
      <c r="AG357" s="9" t="s">
        <v>31</v>
      </c>
    </row>
    <row r="358" spans="1:33" x14ac:dyDescent="0.25">
      <c r="A358">
        <v>13848</v>
      </c>
      <c r="B358" t="s">
        <v>27</v>
      </c>
      <c r="C358" t="s">
        <v>963</v>
      </c>
      <c r="D358" t="s">
        <v>964</v>
      </c>
      <c r="E358" s="2" t="s">
        <v>30</v>
      </c>
      <c r="I358" s="4" t="s">
        <v>31</v>
      </c>
      <c r="J358" s="4" t="s">
        <v>49</v>
      </c>
      <c r="K358" s="4">
        <v>25</v>
      </c>
      <c r="L358" s="4" t="s">
        <v>33</v>
      </c>
      <c r="M358" s="4">
        <v>4.6900000000000004</v>
      </c>
      <c r="N358" s="4" t="s">
        <v>150</v>
      </c>
      <c r="O358" s="5" t="s">
        <v>30</v>
      </c>
      <c r="T358" s="7" t="s">
        <v>31</v>
      </c>
      <c r="U358" s="7">
        <v>3808631</v>
      </c>
      <c r="V358" s="7" t="s">
        <v>950</v>
      </c>
      <c r="W358" s="7" t="s">
        <v>812</v>
      </c>
      <c r="X358" s="7" t="s">
        <v>49</v>
      </c>
      <c r="Y358" s="7" t="s">
        <v>805</v>
      </c>
      <c r="Z358" s="7">
        <v>11</v>
      </c>
      <c r="AA358" s="18">
        <v>4.9585999999999997</v>
      </c>
      <c r="AF358" s="9" t="s">
        <v>30</v>
      </c>
      <c r="AG358" s="9" t="s">
        <v>30</v>
      </c>
    </row>
    <row r="359" spans="1:33" x14ac:dyDescent="0.25">
      <c r="A359">
        <v>13849</v>
      </c>
      <c r="B359" t="s">
        <v>27</v>
      </c>
      <c r="C359" t="s">
        <v>967</v>
      </c>
      <c r="D359" t="s">
        <v>968</v>
      </c>
      <c r="E359" s="2" t="s">
        <v>30</v>
      </c>
      <c r="I359" s="4" t="s">
        <v>31</v>
      </c>
      <c r="J359" s="4" t="s">
        <v>49</v>
      </c>
      <c r="K359" s="4">
        <v>11</v>
      </c>
      <c r="L359" s="4" t="s">
        <v>33</v>
      </c>
      <c r="M359" s="4">
        <v>4.96</v>
      </c>
      <c r="N359" s="4" t="s">
        <v>150</v>
      </c>
      <c r="O359" s="5" t="s">
        <v>30</v>
      </c>
      <c r="T359" s="7" t="s">
        <v>31</v>
      </c>
      <c r="U359" s="7">
        <v>3808633</v>
      </c>
      <c r="V359" s="7" t="s">
        <v>950</v>
      </c>
      <c r="W359" s="7" t="s">
        <v>812</v>
      </c>
      <c r="X359" s="7" t="s">
        <v>49</v>
      </c>
      <c r="Y359" s="7" t="s">
        <v>805</v>
      </c>
      <c r="Z359" s="7">
        <v>11</v>
      </c>
      <c r="AA359" s="18">
        <v>4.9585999999999997</v>
      </c>
      <c r="AF359" s="9" t="s">
        <v>30</v>
      </c>
      <c r="AG359" s="9" t="s">
        <v>30</v>
      </c>
    </row>
    <row r="360" spans="1:33" x14ac:dyDescent="0.25">
      <c r="A360">
        <v>13850</v>
      </c>
      <c r="B360" t="s">
        <v>27</v>
      </c>
      <c r="C360" t="s">
        <v>330</v>
      </c>
      <c r="D360" t="s">
        <v>331</v>
      </c>
      <c r="E360" s="2" t="s">
        <v>30</v>
      </c>
      <c r="I360" s="4" t="s">
        <v>31</v>
      </c>
      <c r="J360" s="4" t="s">
        <v>42</v>
      </c>
      <c r="K360" s="4">
        <v>11</v>
      </c>
      <c r="L360" s="4" t="s">
        <v>33</v>
      </c>
      <c r="M360" s="4">
        <v>4.96</v>
      </c>
      <c r="N360" s="4" t="s">
        <v>150</v>
      </c>
      <c r="O360" s="5" t="s">
        <v>30</v>
      </c>
      <c r="T360" s="7" t="s">
        <v>30</v>
      </c>
      <c r="AF360" s="9" t="s">
        <v>30</v>
      </c>
      <c r="AG360" s="9" t="s">
        <v>30</v>
      </c>
    </row>
    <row r="361" spans="1:33" x14ac:dyDescent="0.25">
      <c r="A361">
        <v>13851</v>
      </c>
      <c r="B361" t="s">
        <v>27</v>
      </c>
      <c r="C361" t="s">
        <v>328</v>
      </c>
      <c r="D361" t="s">
        <v>329</v>
      </c>
      <c r="E361" s="2" t="s">
        <v>30</v>
      </c>
      <c r="I361" s="4" t="s">
        <v>31</v>
      </c>
      <c r="J361" s="4" t="s">
        <v>49</v>
      </c>
      <c r="K361" s="4">
        <v>11</v>
      </c>
      <c r="L361" s="4" t="s">
        <v>33</v>
      </c>
      <c r="M361" s="4">
        <v>4.96</v>
      </c>
      <c r="N361" s="4" t="s">
        <v>95</v>
      </c>
      <c r="O361" s="5" t="s">
        <v>30</v>
      </c>
      <c r="T361" s="7" t="s">
        <v>30</v>
      </c>
      <c r="AF361" s="9" t="s">
        <v>30</v>
      </c>
      <c r="AG361" s="9" t="s">
        <v>30</v>
      </c>
    </row>
    <row r="362" spans="1:33" x14ac:dyDescent="0.25">
      <c r="A362">
        <v>13852</v>
      </c>
      <c r="B362" t="s">
        <v>27</v>
      </c>
      <c r="C362" t="s">
        <v>1375</v>
      </c>
      <c r="D362" t="s">
        <v>1376</v>
      </c>
      <c r="E362" s="2" t="s">
        <v>31</v>
      </c>
      <c r="F362" s="2">
        <v>188</v>
      </c>
      <c r="G362" s="2">
        <v>13.9</v>
      </c>
      <c r="H362" s="20">
        <v>4.856985199745905</v>
      </c>
      <c r="I362" s="4" t="s">
        <v>31</v>
      </c>
      <c r="J362" s="4" t="s">
        <v>49</v>
      </c>
      <c r="K362" s="4">
        <v>13.9</v>
      </c>
      <c r="L362" s="4" t="s">
        <v>33</v>
      </c>
      <c r="M362" s="4">
        <v>4.8600000000000003</v>
      </c>
      <c r="N362" s="4" t="s">
        <v>95</v>
      </c>
      <c r="O362" s="5" t="s">
        <v>30</v>
      </c>
      <c r="T362" s="7" t="s">
        <v>31</v>
      </c>
      <c r="U362" s="7">
        <v>122442820</v>
      </c>
      <c r="V362" s="7" t="s">
        <v>1374</v>
      </c>
      <c r="W362" s="7" t="s">
        <v>812</v>
      </c>
      <c r="X362" s="7" t="s">
        <v>49</v>
      </c>
      <c r="Y362" s="7" t="s">
        <v>805</v>
      </c>
      <c r="Z362" s="7">
        <v>2.2000000000000002</v>
      </c>
      <c r="AA362" s="18">
        <v>5.6576000000000004</v>
      </c>
      <c r="AF362" s="9" t="s">
        <v>30</v>
      </c>
      <c r="AG362" s="9" t="s">
        <v>31</v>
      </c>
    </row>
    <row r="363" spans="1:33" x14ac:dyDescent="0.25">
      <c r="A363">
        <v>13853</v>
      </c>
      <c r="B363" t="s">
        <v>27</v>
      </c>
      <c r="C363" t="s">
        <v>1343</v>
      </c>
      <c r="D363" t="s">
        <v>1344</v>
      </c>
      <c r="E363" s="2" t="s">
        <v>30</v>
      </c>
      <c r="I363" s="4" t="s">
        <v>31</v>
      </c>
      <c r="J363" s="4" t="s">
        <v>49</v>
      </c>
      <c r="K363" s="4">
        <v>11.83</v>
      </c>
      <c r="L363" s="4" t="s">
        <v>33</v>
      </c>
      <c r="M363" s="4">
        <v>4.93</v>
      </c>
      <c r="N363" s="4" t="s">
        <v>95</v>
      </c>
      <c r="O363" s="5" t="s">
        <v>31</v>
      </c>
      <c r="P363" s="5">
        <v>4.8999999999999998E-5</v>
      </c>
      <c r="Q363" s="22">
        <v>4.3098000000000001</v>
      </c>
      <c r="R363" s="5" t="s">
        <v>1321</v>
      </c>
      <c r="T363" s="7" t="s">
        <v>31</v>
      </c>
      <c r="U363" s="7">
        <v>122360487</v>
      </c>
      <c r="V363" s="7" t="s">
        <v>1322</v>
      </c>
      <c r="W363" s="7" t="s">
        <v>812</v>
      </c>
      <c r="X363" s="7" t="s">
        <v>49</v>
      </c>
      <c r="Y363" s="7" t="s">
        <v>805</v>
      </c>
      <c r="Z363" s="7">
        <v>11.83</v>
      </c>
      <c r="AA363" s="18">
        <v>4.9269999999999996</v>
      </c>
      <c r="AB363" t="s">
        <v>46</v>
      </c>
      <c r="AF363" s="9" t="s">
        <v>30</v>
      </c>
      <c r="AG363" s="9" t="s">
        <v>30</v>
      </c>
    </row>
    <row r="364" spans="1:33" x14ac:dyDescent="0.25">
      <c r="A364">
        <v>13854</v>
      </c>
      <c r="B364" t="s">
        <v>27</v>
      </c>
      <c r="C364" t="s">
        <v>326</v>
      </c>
      <c r="D364" t="s">
        <v>327</v>
      </c>
      <c r="E364" s="2" t="s">
        <v>30</v>
      </c>
      <c r="I364" s="4" t="s">
        <v>31</v>
      </c>
      <c r="J364" s="4" t="s">
        <v>49</v>
      </c>
      <c r="K364" s="4">
        <v>25.65</v>
      </c>
      <c r="L364" s="4" t="s">
        <v>33</v>
      </c>
      <c r="M364" s="4">
        <v>4.66</v>
      </c>
      <c r="N364" s="4" t="s">
        <v>43</v>
      </c>
      <c r="O364" s="5" t="s">
        <v>30</v>
      </c>
      <c r="T364" s="7" t="s">
        <v>30</v>
      </c>
      <c r="AF364" s="9" t="s">
        <v>30</v>
      </c>
      <c r="AG364" s="9" t="s">
        <v>30</v>
      </c>
    </row>
    <row r="365" spans="1:33" x14ac:dyDescent="0.25">
      <c r="A365">
        <v>13855</v>
      </c>
      <c r="B365" t="s">
        <v>27</v>
      </c>
      <c r="C365" t="s">
        <v>324</v>
      </c>
      <c r="D365" t="s">
        <v>325</v>
      </c>
      <c r="E365" s="2" t="s">
        <v>30</v>
      </c>
      <c r="I365" s="4" t="s">
        <v>31</v>
      </c>
      <c r="J365" s="4" t="s">
        <v>49</v>
      </c>
      <c r="K365" s="4">
        <v>25.65</v>
      </c>
      <c r="L365" s="4" t="s">
        <v>33</v>
      </c>
      <c r="M365" s="4">
        <v>4.66</v>
      </c>
      <c r="N365" s="4" t="s">
        <v>43</v>
      </c>
      <c r="O365" s="5" t="s">
        <v>30</v>
      </c>
      <c r="T365" s="7" t="s">
        <v>30</v>
      </c>
      <c r="AF365" s="9" t="s">
        <v>30</v>
      </c>
      <c r="AG365" s="9" t="s">
        <v>30</v>
      </c>
    </row>
    <row r="366" spans="1:33" x14ac:dyDescent="0.25">
      <c r="A366">
        <v>13856</v>
      </c>
      <c r="B366" t="s">
        <v>27</v>
      </c>
      <c r="C366" t="s">
        <v>322</v>
      </c>
      <c r="D366" t="s">
        <v>323</v>
      </c>
      <c r="E366" s="2" t="s">
        <v>30</v>
      </c>
      <c r="I366" s="4" t="s">
        <v>31</v>
      </c>
      <c r="J366" s="4" t="s">
        <v>49</v>
      </c>
      <c r="K366" s="4">
        <v>14.3</v>
      </c>
      <c r="L366" s="4" t="s">
        <v>33</v>
      </c>
      <c r="M366" s="4">
        <v>4.8499999999999996</v>
      </c>
      <c r="N366" s="4" t="s">
        <v>241</v>
      </c>
      <c r="O366" s="5" t="s">
        <v>30</v>
      </c>
      <c r="T366" s="7" t="s">
        <v>30</v>
      </c>
      <c r="AF366" s="9" t="s">
        <v>30</v>
      </c>
      <c r="AG366" s="9" t="s">
        <v>30</v>
      </c>
    </row>
    <row r="367" spans="1:33" x14ac:dyDescent="0.25">
      <c r="A367">
        <v>13857</v>
      </c>
      <c r="B367" t="s">
        <v>27</v>
      </c>
      <c r="C367" t="s">
        <v>1286</v>
      </c>
      <c r="D367" t="s">
        <v>1287</v>
      </c>
      <c r="E367" s="2" t="s">
        <v>31</v>
      </c>
      <c r="F367" s="2" t="s">
        <v>1288</v>
      </c>
      <c r="G367" s="2">
        <v>12.5</v>
      </c>
      <c r="H367" s="20">
        <v>4.9030899869919438</v>
      </c>
      <c r="I367" s="4" t="s">
        <v>31</v>
      </c>
      <c r="J367" s="4" t="s">
        <v>49</v>
      </c>
      <c r="K367" s="4">
        <v>12.5</v>
      </c>
      <c r="L367" s="4" t="s">
        <v>33</v>
      </c>
      <c r="M367" s="4">
        <v>4.9000000000000004</v>
      </c>
      <c r="N367" s="4" t="s">
        <v>95</v>
      </c>
      <c r="O367" s="5" t="s">
        <v>30</v>
      </c>
      <c r="T367" s="7" t="s">
        <v>31</v>
      </c>
      <c r="U367" s="7">
        <v>122254919</v>
      </c>
      <c r="V367" s="7" t="s">
        <v>1246</v>
      </c>
      <c r="W367" s="7" t="s">
        <v>812</v>
      </c>
      <c r="X367" s="7" t="s">
        <v>49</v>
      </c>
      <c r="Y367" s="7" t="s">
        <v>805</v>
      </c>
      <c r="Z367" s="7">
        <v>12.5</v>
      </c>
      <c r="AA367" s="18">
        <v>4.9031000000000002</v>
      </c>
      <c r="AB367" t="s">
        <v>46</v>
      </c>
      <c r="AF367" s="9" t="s">
        <v>30</v>
      </c>
      <c r="AG367" s="9" t="s">
        <v>30</v>
      </c>
    </row>
    <row r="368" spans="1:33" x14ac:dyDescent="0.25">
      <c r="A368">
        <v>13858</v>
      </c>
      <c r="B368" t="s">
        <v>27</v>
      </c>
      <c r="C368" t="s">
        <v>1335</v>
      </c>
      <c r="D368" t="s">
        <v>1336</v>
      </c>
      <c r="E368" s="2" t="s">
        <v>30</v>
      </c>
      <c r="I368" s="4" t="s">
        <v>31</v>
      </c>
      <c r="J368" s="4" t="s">
        <v>49</v>
      </c>
      <c r="K368" s="4">
        <v>12.66</v>
      </c>
      <c r="L368" s="4" t="s">
        <v>33</v>
      </c>
      <c r="M368" s="4">
        <v>4.9000000000000004</v>
      </c>
      <c r="N368" s="4" t="s">
        <v>95</v>
      </c>
      <c r="O368" s="5" t="s">
        <v>30</v>
      </c>
      <c r="T368" s="7" t="s">
        <v>31</v>
      </c>
      <c r="U368" s="7">
        <v>122360482</v>
      </c>
      <c r="V368" s="7" t="s">
        <v>1322</v>
      </c>
      <c r="W368" s="7" t="s">
        <v>812</v>
      </c>
      <c r="X368" s="7" t="s">
        <v>49</v>
      </c>
      <c r="Y368" s="7" t="s">
        <v>805</v>
      </c>
      <c r="Z368" s="7">
        <v>12.66</v>
      </c>
      <c r="AA368" s="18">
        <v>4.8975999999999997</v>
      </c>
      <c r="AF368" s="9" t="s">
        <v>30</v>
      </c>
      <c r="AG368" s="9" t="s">
        <v>30</v>
      </c>
    </row>
    <row r="369" spans="1:33" x14ac:dyDescent="0.25">
      <c r="A369">
        <v>13859</v>
      </c>
      <c r="B369" t="s">
        <v>27</v>
      </c>
      <c r="C369" t="s">
        <v>320</v>
      </c>
      <c r="D369" t="s">
        <v>321</v>
      </c>
      <c r="E369" s="2" t="s">
        <v>30</v>
      </c>
      <c r="I369" s="4" t="s">
        <v>31</v>
      </c>
      <c r="J369" s="4" t="s">
        <v>49</v>
      </c>
      <c r="K369" s="4">
        <v>15</v>
      </c>
      <c r="L369" s="4" t="s">
        <v>33</v>
      </c>
      <c r="M369" s="4">
        <v>4.83</v>
      </c>
      <c r="N369" s="4" t="s">
        <v>72</v>
      </c>
      <c r="O369" s="5" t="s">
        <v>30</v>
      </c>
      <c r="T369" s="7" t="s">
        <v>30</v>
      </c>
      <c r="AF369" s="9" t="s">
        <v>30</v>
      </c>
      <c r="AG369" s="9" t="s">
        <v>30</v>
      </c>
    </row>
    <row r="370" spans="1:33" x14ac:dyDescent="0.25">
      <c r="A370">
        <v>13860</v>
      </c>
      <c r="B370" t="s">
        <v>27</v>
      </c>
      <c r="C370" t="s">
        <v>957</v>
      </c>
      <c r="D370" t="s">
        <v>958</v>
      </c>
      <c r="E370" s="2" t="s">
        <v>30</v>
      </c>
      <c r="I370" s="4" t="s">
        <v>31</v>
      </c>
      <c r="J370" s="4" t="s">
        <v>49</v>
      </c>
      <c r="K370" s="4">
        <v>26</v>
      </c>
      <c r="L370" s="4" t="s">
        <v>33</v>
      </c>
      <c r="M370" s="4">
        <v>4.6500000000000004</v>
      </c>
      <c r="N370" s="4" t="s">
        <v>150</v>
      </c>
      <c r="O370" s="5" t="s">
        <v>30</v>
      </c>
      <c r="T370" s="7" t="s">
        <v>31</v>
      </c>
      <c r="U370" s="7">
        <v>3808628</v>
      </c>
      <c r="V370" s="7" t="s">
        <v>950</v>
      </c>
      <c r="W370" s="7" t="s">
        <v>812</v>
      </c>
      <c r="X370" s="7" t="s">
        <v>49</v>
      </c>
      <c r="Y370" s="7" t="s">
        <v>805</v>
      </c>
      <c r="Z370" s="7">
        <v>13</v>
      </c>
      <c r="AA370" s="18">
        <v>4.8860999999999999</v>
      </c>
      <c r="AF370" s="9" t="s">
        <v>30</v>
      </c>
      <c r="AG370" s="9" t="s">
        <v>30</v>
      </c>
    </row>
    <row r="371" spans="1:33" x14ac:dyDescent="0.25">
      <c r="A371">
        <v>13861</v>
      </c>
      <c r="B371" t="s">
        <v>27</v>
      </c>
      <c r="C371" t="s">
        <v>1226</v>
      </c>
      <c r="D371" t="s">
        <v>1227</v>
      </c>
      <c r="E371" s="2" t="s">
        <v>30</v>
      </c>
      <c r="I371" s="4" t="s">
        <v>31</v>
      </c>
      <c r="J371" s="4" t="s">
        <v>49</v>
      </c>
      <c r="K371" s="4">
        <v>62.75</v>
      </c>
      <c r="L371" s="4" t="s">
        <v>33</v>
      </c>
      <c r="M371" s="4">
        <v>4.42</v>
      </c>
      <c r="N371" s="4" t="s">
        <v>43</v>
      </c>
      <c r="O371" s="5" t="s">
        <v>30</v>
      </c>
      <c r="T371" s="7" t="s">
        <v>31</v>
      </c>
      <c r="U371" s="7">
        <v>121871106</v>
      </c>
      <c r="V371" s="7" t="s">
        <v>1223</v>
      </c>
      <c r="W371" s="7" t="s">
        <v>812</v>
      </c>
      <c r="X371" s="7" t="s">
        <v>49</v>
      </c>
      <c r="Y371" s="7" t="s">
        <v>805</v>
      </c>
      <c r="Z371" s="7">
        <v>112.2</v>
      </c>
      <c r="AA371" s="18">
        <v>3.95</v>
      </c>
      <c r="AF371" s="9" t="s">
        <v>30</v>
      </c>
      <c r="AG371" s="9" t="s">
        <v>30</v>
      </c>
    </row>
    <row r="372" spans="1:33" x14ac:dyDescent="0.25">
      <c r="A372">
        <v>13862</v>
      </c>
      <c r="B372" t="s">
        <v>27</v>
      </c>
      <c r="C372" t="s">
        <v>318</v>
      </c>
      <c r="D372" t="s">
        <v>319</v>
      </c>
      <c r="E372" s="2" t="s">
        <v>30</v>
      </c>
      <c r="I372" s="4" t="s">
        <v>31</v>
      </c>
      <c r="J372" s="4" t="s">
        <v>195</v>
      </c>
      <c r="K372" s="4">
        <v>13.2</v>
      </c>
      <c r="L372" s="4" t="s">
        <v>33</v>
      </c>
      <c r="M372" s="4">
        <v>4.88</v>
      </c>
      <c r="N372" s="4" t="s">
        <v>196</v>
      </c>
      <c r="O372" s="5" t="s">
        <v>30</v>
      </c>
      <c r="T372" s="7" t="s">
        <v>30</v>
      </c>
      <c r="AF372" s="9" t="s">
        <v>30</v>
      </c>
      <c r="AG372" s="9" t="s">
        <v>30</v>
      </c>
    </row>
    <row r="373" spans="1:33" x14ac:dyDescent="0.25">
      <c r="A373">
        <v>13863</v>
      </c>
      <c r="B373" t="s">
        <v>27</v>
      </c>
      <c r="C373" t="s">
        <v>316</v>
      </c>
      <c r="D373" t="s">
        <v>317</v>
      </c>
      <c r="E373" s="2" t="s">
        <v>30</v>
      </c>
      <c r="I373" s="4" t="s">
        <v>31</v>
      </c>
      <c r="J373" s="4" t="s">
        <v>195</v>
      </c>
      <c r="K373" s="4">
        <v>13.2</v>
      </c>
      <c r="L373" s="4" t="s">
        <v>33</v>
      </c>
      <c r="M373" s="4">
        <v>4.88</v>
      </c>
      <c r="N373" s="4" t="s">
        <v>196</v>
      </c>
      <c r="O373" s="5" t="s">
        <v>30</v>
      </c>
      <c r="T373" s="7" t="s">
        <v>30</v>
      </c>
      <c r="AF373" s="9" t="s">
        <v>30</v>
      </c>
      <c r="AG373" s="9" t="s">
        <v>30</v>
      </c>
    </row>
    <row r="374" spans="1:33" x14ac:dyDescent="0.25">
      <c r="A374">
        <v>13864</v>
      </c>
      <c r="B374" t="s">
        <v>27</v>
      </c>
      <c r="C374" t="s">
        <v>1250</v>
      </c>
      <c r="D374" t="s">
        <v>1251</v>
      </c>
      <c r="E374" s="2" t="s">
        <v>31</v>
      </c>
      <c r="F374" s="2" t="s">
        <v>1252</v>
      </c>
      <c r="G374" s="2">
        <v>13.3</v>
      </c>
      <c r="H374" s="20">
        <v>4.8761483590329142</v>
      </c>
      <c r="I374" s="4" t="s">
        <v>31</v>
      </c>
      <c r="J374" s="4" t="s">
        <v>49</v>
      </c>
      <c r="K374" s="4">
        <v>13.3</v>
      </c>
      <c r="L374" s="4" t="s">
        <v>33</v>
      </c>
      <c r="M374" s="4">
        <v>4.88</v>
      </c>
      <c r="N374" s="4" t="s">
        <v>95</v>
      </c>
      <c r="O374" s="5" t="s">
        <v>30</v>
      </c>
      <c r="T374" s="7" t="s">
        <v>31</v>
      </c>
      <c r="U374" s="7">
        <v>122254907</v>
      </c>
      <c r="V374" s="7" t="s">
        <v>1246</v>
      </c>
      <c r="W374" s="7" t="s">
        <v>812</v>
      </c>
      <c r="X374" s="7" t="s">
        <v>49</v>
      </c>
      <c r="Y374" s="7" t="s">
        <v>805</v>
      </c>
      <c r="Z374" s="7">
        <v>13.3</v>
      </c>
      <c r="AA374" s="18">
        <v>4.8761000000000001</v>
      </c>
      <c r="AB374" t="s">
        <v>46</v>
      </c>
      <c r="AF374" s="9" t="s">
        <v>30</v>
      </c>
      <c r="AG374" s="9" t="s">
        <v>30</v>
      </c>
    </row>
    <row r="375" spans="1:33" x14ac:dyDescent="0.25">
      <c r="A375">
        <v>13865</v>
      </c>
      <c r="B375" t="s">
        <v>27</v>
      </c>
      <c r="C375" t="s">
        <v>1349</v>
      </c>
      <c r="D375" t="s">
        <v>1350</v>
      </c>
      <c r="E375" s="2" t="s">
        <v>30</v>
      </c>
      <c r="I375" s="4" t="s">
        <v>31</v>
      </c>
      <c r="J375" s="4" t="s">
        <v>49</v>
      </c>
      <c r="K375" s="4">
        <v>13.86</v>
      </c>
      <c r="L375" s="4" t="s">
        <v>33</v>
      </c>
      <c r="M375" s="4">
        <v>4.8600000000000003</v>
      </c>
      <c r="N375" s="4" t="s">
        <v>95</v>
      </c>
      <c r="O375" s="5" t="s">
        <v>30</v>
      </c>
      <c r="T375" s="7" t="s">
        <v>31</v>
      </c>
      <c r="U375" s="7">
        <v>122360494</v>
      </c>
      <c r="V375" s="7" t="s">
        <v>1322</v>
      </c>
      <c r="W375" s="7" t="s">
        <v>812</v>
      </c>
      <c r="X375" s="7" t="s">
        <v>49</v>
      </c>
      <c r="Y375" s="7" t="s">
        <v>805</v>
      </c>
      <c r="Z375" s="7">
        <v>13.86</v>
      </c>
      <c r="AA375" s="18">
        <v>4.8582000000000001</v>
      </c>
      <c r="AF375" s="9" t="s">
        <v>30</v>
      </c>
      <c r="AG375" s="9" t="s">
        <v>30</v>
      </c>
    </row>
    <row r="376" spans="1:33" x14ac:dyDescent="0.25">
      <c r="A376">
        <v>13866</v>
      </c>
      <c r="B376" t="s">
        <v>27</v>
      </c>
      <c r="C376" t="s">
        <v>1357</v>
      </c>
      <c r="D376" t="s">
        <v>1358</v>
      </c>
      <c r="E376" s="2" t="s">
        <v>30</v>
      </c>
      <c r="I376" s="4" t="s">
        <v>31</v>
      </c>
      <c r="J376" s="4" t="s">
        <v>49</v>
      </c>
      <c r="K376" s="4">
        <v>13.86</v>
      </c>
      <c r="L376" s="4" t="s">
        <v>33</v>
      </c>
      <c r="M376" s="4">
        <v>4.8600000000000003</v>
      </c>
      <c r="N376" s="4" t="s">
        <v>95</v>
      </c>
      <c r="O376" s="5" t="s">
        <v>30</v>
      </c>
      <c r="T376" s="7" t="s">
        <v>31</v>
      </c>
      <c r="U376" s="7">
        <v>122360503</v>
      </c>
      <c r="V376" s="7" t="s">
        <v>1322</v>
      </c>
      <c r="W376" s="7" t="s">
        <v>812</v>
      </c>
      <c r="X376" s="7" t="s">
        <v>49</v>
      </c>
      <c r="Y376" s="7" t="s">
        <v>805</v>
      </c>
      <c r="Z376" s="7">
        <v>13.86</v>
      </c>
      <c r="AA376" s="18">
        <v>4.8582000000000001</v>
      </c>
      <c r="AF376" s="9" t="s">
        <v>30</v>
      </c>
      <c r="AG376" s="9" t="s">
        <v>30</v>
      </c>
    </row>
    <row r="377" spans="1:33" x14ac:dyDescent="0.25">
      <c r="A377">
        <v>13867</v>
      </c>
      <c r="B377" t="s">
        <v>27</v>
      </c>
      <c r="C377" t="s">
        <v>1353</v>
      </c>
      <c r="D377" t="s">
        <v>1354</v>
      </c>
      <c r="E377" s="2" t="s">
        <v>30</v>
      </c>
      <c r="I377" s="4" t="s">
        <v>31</v>
      </c>
      <c r="J377" s="4" t="s">
        <v>49</v>
      </c>
      <c r="K377" s="4">
        <v>14</v>
      </c>
      <c r="L377" s="4" t="s">
        <v>33</v>
      </c>
      <c r="M377" s="4">
        <v>4.8499999999999996</v>
      </c>
      <c r="N377" s="4" t="s">
        <v>95</v>
      </c>
      <c r="O377" s="5" t="s">
        <v>30</v>
      </c>
      <c r="T377" s="7" t="s">
        <v>31</v>
      </c>
      <c r="U377" s="7">
        <v>122360500</v>
      </c>
      <c r="V377" s="7" t="s">
        <v>1322</v>
      </c>
      <c r="W377" s="7" t="s">
        <v>812</v>
      </c>
      <c r="X377" s="7" t="s">
        <v>49</v>
      </c>
      <c r="Y377" s="7" t="s">
        <v>805</v>
      </c>
      <c r="Z377" s="7">
        <v>14</v>
      </c>
      <c r="AA377" s="18">
        <v>4.8539000000000003</v>
      </c>
      <c r="AF377" s="9" t="s">
        <v>30</v>
      </c>
      <c r="AG377" s="9" t="s">
        <v>30</v>
      </c>
    </row>
    <row r="378" spans="1:33" x14ac:dyDescent="0.25">
      <c r="A378">
        <v>13868</v>
      </c>
      <c r="B378" t="s">
        <v>27</v>
      </c>
      <c r="C378" t="s">
        <v>314</v>
      </c>
      <c r="D378" t="s">
        <v>315</v>
      </c>
      <c r="E378" s="2" t="s">
        <v>30</v>
      </c>
      <c r="I378" s="4" t="s">
        <v>31</v>
      </c>
      <c r="J378" s="4" t="s">
        <v>49</v>
      </c>
      <c r="K378" s="4">
        <v>14.4</v>
      </c>
      <c r="L378" s="4" t="s">
        <v>33</v>
      </c>
      <c r="M378" s="4">
        <v>4.84</v>
      </c>
      <c r="N378" s="4" t="s">
        <v>43</v>
      </c>
      <c r="O378" s="5" t="s">
        <v>30</v>
      </c>
      <c r="T378" s="7" t="s">
        <v>30</v>
      </c>
      <c r="AF378" s="9" t="s">
        <v>30</v>
      </c>
      <c r="AG378" s="9" t="s">
        <v>30</v>
      </c>
    </row>
    <row r="379" spans="1:33" x14ac:dyDescent="0.25">
      <c r="A379">
        <v>13869</v>
      </c>
      <c r="B379" t="s">
        <v>27</v>
      </c>
      <c r="C379" t="s">
        <v>854</v>
      </c>
      <c r="D379" t="s">
        <v>855</v>
      </c>
      <c r="E379" s="2" t="s">
        <v>30</v>
      </c>
      <c r="I379" s="4" t="s">
        <v>31</v>
      </c>
      <c r="J379" s="4" t="s">
        <v>42</v>
      </c>
      <c r="K379" s="4">
        <v>15</v>
      </c>
      <c r="L379" s="4" t="s">
        <v>33</v>
      </c>
      <c r="M379" s="4">
        <v>4.82</v>
      </c>
      <c r="N379" s="4" t="s">
        <v>43</v>
      </c>
      <c r="O379" s="5" t="s">
        <v>30</v>
      </c>
      <c r="T379" s="7" t="s">
        <v>31</v>
      </c>
      <c r="U379" s="7">
        <v>3620474</v>
      </c>
      <c r="V379" s="7" t="s">
        <v>811</v>
      </c>
      <c r="W379" s="7" t="s">
        <v>812</v>
      </c>
      <c r="X379" s="7" t="s">
        <v>813</v>
      </c>
      <c r="Y379" s="7" t="s">
        <v>805</v>
      </c>
      <c r="Z379" s="7">
        <v>15</v>
      </c>
      <c r="AA379" s="18">
        <v>4.8239000000000001</v>
      </c>
      <c r="AF379" s="9" t="s">
        <v>30</v>
      </c>
      <c r="AG379" s="9" t="s">
        <v>30</v>
      </c>
    </row>
    <row r="380" spans="1:33" x14ac:dyDescent="0.25">
      <c r="A380">
        <v>13870</v>
      </c>
      <c r="B380" t="s">
        <v>27</v>
      </c>
      <c r="C380" t="s">
        <v>1493</v>
      </c>
      <c r="D380" t="s">
        <v>1494</v>
      </c>
      <c r="E380" s="2" t="s">
        <v>30</v>
      </c>
      <c r="I380" s="4" t="s">
        <v>31</v>
      </c>
      <c r="J380" s="4" t="s">
        <v>49</v>
      </c>
      <c r="K380" s="4">
        <v>15</v>
      </c>
      <c r="L380" s="4" t="s">
        <v>33</v>
      </c>
      <c r="M380" s="4">
        <v>4.82</v>
      </c>
      <c r="N380" s="4" t="s">
        <v>43</v>
      </c>
      <c r="O380" s="5" t="s">
        <v>30</v>
      </c>
      <c r="T380" s="7" t="s">
        <v>31</v>
      </c>
      <c r="U380" s="7">
        <v>123216925</v>
      </c>
      <c r="V380" s="7" t="s">
        <v>1490</v>
      </c>
      <c r="W380" s="7" t="s">
        <v>812</v>
      </c>
      <c r="X380" s="7" t="s">
        <v>49</v>
      </c>
      <c r="Y380" s="7" t="s">
        <v>805</v>
      </c>
      <c r="Z380" s="7">
        <v>15</v>
      </c>
      <c r="AA380" s="18">
        <v>4.8239000000000001</v>
      </c>
      <c r="AF380" s="9" t="s">
        <v>30</v>
      </c>
      <c r="AG380" s="9" t="s">
        <v>30</v>
      </c>
    </row>
    <row r="381" spans="1:33" x14ac:dyDescent="0.25">
      <c r="A381">
        <v>13871</v>
      </c>
      <c r="B381" t="s">
        <v>27</v>
      </c>
      <c r="C381" t="s">
        <v>312</v>
      </c>
      <c r="D381" t="s">
        <v>313</v>
      </c>
      <c r="E381" s="2" t="s">
        <v>30</v>
      </c>
      <c r="I381" s="4" t="s">
        <v>31</v>
      </c>
      <c r="J381" s="4" t="s">
        <v>49</v>
      </c>
      <c r="K381" s="4">
        <v>15</v>
      </c>
      <c r="L381" s="4" t="s">
        <v>33</v>
      </c>
      <c r="M381" s="4">
        <v>4.82</v>
      </c>
      <c r="N381" s="4" t="s">
        <v>86</v>
      </c>
      <c r="O381" s="5" t="s">
        <v>30</v>
      </c>
      <c r="T381" s="7" t="s">
        <v>30</v>
      </c>
      <c r="AF381" s="9" t="s">
        <v>30</v>
      </c>
      <c r="AG381" s="9" t="s">
        <v>30</v>
      </c>
    </row>
    <row r="382" spans="1:33" x14ac:dyDescent="0.25">
      <c r="A382">
        <v>13872</v>
      </c>
      <c r="B382" t="s">
        <v>27</v>
      </c>
      <c r="C382" t="s">
        <v>832</v>
      </c>
      <c r="D382" t="s">
        <v>833</v>
      </c>
      <c r="E382" s="2" t="s">
        <v>30</v>
      </c>
      <c r="I382" s="4" t="s">
        <v>31</v>
      </c>
      <c r="J382" s="4" t="s">
        <v>42</v>
      </c>
      <c r="K382" s="4">
        <v>15.5</v>
      </c>
      <c r="L382" s="4" t="s">
        <v>33</v>
      </c>
      <c r="M382" s="4">
        <v>4.8099999999999996</v>
      </c>
      <c r="N382" s="4" t="s">
        <v>43</v>
      </c>
      <c r="O382" s="5" t="s">
        <v>30</v>
      </c>
      <c r="T382" s="7" t="s">
        <v>31</v>
      </c>
      <c r="U382" s="7">
        <v>3620462</v>
      </c>
      <c r="V382" s="7" t="s">
        <v>811</v>
      </c>
      <c r="W382" s="7" t="s">
        <v>812</v>
      </c>
      <c r="X382" s="7" t="s">
        <v>813</v>
      </c>
      <c r="Y382" s="7" t="s">
        <v>805</v>
      </c>
      <c r="Z382" s="7">
        <v>15.5</v>
      </c>
      <c r="AA382" s="18">
        <v>4.8097000000000003</v>
      </c>
      <c r="AF382" s="9" t="s">
        <v>30</v>
      </c>
      <c r="AG382" s="9" t="s">
        <v>30</v>
      </c>
    </row>
    <row r="383" spans="1:33" x14ac:dyDescent="0.25">
      <c r="A383">
        <v>13873</v>
      </c>
      <c r="B383" t="s">
        <v>27</v>
      </c>
      <c r="C383" t="s">
        <v>1165</v>
      </c>
      <c r="D383" t="s">
        <v>1166</v>
      </c>
      <c r="E383" s="2" t="s">
        <v>30</v>
      </c>
      <c r="I383" s="4" t="s">
        <v>31</v>
      </c>
      <c r="J383" s="4" t="s">
        <v>49</v>
      </c>
      <c r="K383" s="4">
        <v>15.5</v>
      </c>
      <c r="L383" s="4" t="s">
        <v>33</v>
      </c>
      <c r="M383" s="4">
        <v>4.8099999999999996</v>
      </c>
      <c r="N383" s="4" t="s">
        <v>196</v>
      </c>
      <c r="O383" s="5" t="s">
        <v>30</v>
      </c>
      <c r="T383" s="7" t="s">
        <v>31</v>
      </c>
      <c r="U383" s="7">
        <v>122372020</v>
      </c>
      <c r="V383" s="7" t="s">
        <v>1167</v>
      </c>
      <c r="W383" s="7" t="s">
        <v>812</v>
      </c>
      <c r="X383" s="7" t="s">
        <v>49</v>
      </c>
      <c r="Y383" s="7" t="s">
        <v>805</v>
      </c>
      <c r="Z383" s="7">
        <v>15.5</v>
      </c>
      <c r="AA383" s="18">
        <v>4.8097000000000003</v>
      </c>
      <c r="AF383" s="9" t="s">
        <v>30</v>
      </c>
      <c r="AG383" s="9" t="s">
        <v>30</v>
      </c>
    </row>
    <row r="384" spans="1:33" x14ac:dyDescent="0.25">
      <c r="A384">
        <v>13874</v>
      </c>
      <c r="B384" t="s">
        <v>27</v>
      </c>
      <c r="C384" t="s">
        <v>946</v>
      </c>
      <c r="D384" t="s">
        <v>947</v>
      </c>
      <c r="E384" s="2" t="s">
        <v>30</v>
      </c>
      <c r="I384" s="4" t="s">
        <v>31</v>
      </c>
      <c r="J384" s="4" t="s">
        <v>49</v>
      </c>
      <c r="K384" s="4">
        <v>16</v>
      </c>
      <c r="L384" s="4" t="s">
        <v>33</v>
      </c>
      <c r="M384" s="4">
        <v>4.8</v>
      </c>
      <c r="N384" s="4" t="s">
        <v>150</v>
      </c>
      <c r="O384" s="5" t="s">
        <v>30</v>
      </c>
      <c r="T384" s="7" t="s">
        <v>31</v>
      </c>
      <c r="U384" s="7">
        <v>380708</v>
      </c>
      <c r="V384" s="7" t="s">
        <v>897</v>
      </c>
      <c r="W384" s="7" t="s">
        <v>812</v>
      </c>
      <c r="X384" s="7" t="s">
        <v>49</v>
      </c>
      <c r="Y384" s="7" t="s">
        <v>805</v>
      </c>
      <c r="Z384" s="7">
        <v>16</v>
      </c>
      <c r="AA384" s="18">
        <v>4.7958999999999996</v>
      </c>
      <c r="AF384" s="9" t="s">
        <v>30</v>
      </c>
      <c r="AG384" s="9" t="s">
        <v>30</v>
      </c>
    </row>
    <row r="385" spans="1:33" x14ac:dyDescent="0.25">
      <c r="A385">
        <v>13875</v>
      </c>
      <c r="B385" t="s">
        <v>27</v>
      </c>
      <c r="C385" t="s">
        <v>912</v>
      </c>
      <c r="D385" t="s">
        <v>913</v>
      </c>
      <c r="E385" s="2" t="s">
        <v>30</v>
      </c>
      <c r="I385" s="4" t="s">
        <v>31</v>
      </c>
      <c r="J385" s="4" t="s">
        <v>49</v>
      </c>
      <c r="K385" s="4">
        <v>16</v>
      </c>
      <c r="L385" s="4" t="s">
        <v>33</v>
      </c>
      <c r="M385" s="4">
        <v>4.8</v>
      </c>
      <c r="N385" s="4" t="s">
        <v>150</v>
      </c>
      <c r="O385" s="5" t="s">
        <v>30</v>
      </c>
      <c r="T385" s="7" t="s">
        <v>31</v>
      </c>
      <c r="U385" s="7">
        <v>380690</v>
      </c>
      <c r="V385" s="7" t="s">
        <v>897</v>
      </c>
      <c r="W385" s="7" t="s">
        <v>812</v>
      </c>
      <c r="X385" s="7" t="s">
        <v>49</v>
      </c>
      <c r="Y385" s="7" t="s">
        <v>805</v>
      </c>
      <c r="Z385" s="7">
        <v>16</v>
      </c>
      <c r="AA385" s="18">
        <v>4.7958999999999996</v>
      </c>
      <c r="AF385" s="9" t="s">
        <v>30</v>
      </c>
      <c r="AG385" s="9" t="s">
        <v>30</v>
      </c>
    </row>
    <row r="386" spans="1:33" x14ac:dyDescent="0.25">
      <c r="A386">
        <v>13876</v>
      </c>
      <c r="B386" t="s">
        <v>27</v>
      </c>
      <c r="C386" t="s">
        <v>1381</v>
      </c>
      <c r="D386" t="s">
        <v>1382</v>
      </c>
      <c r="E386" s="2" t="s">
        <v>30</v>
      </c>
      <c r="I386" s="4" t="s">
        <v>31</v>
      </c>
      <c r="J386" s="4" t="s">
        <v>49</v>
      </c>
      <c r="K386" s="4">
        <v>39</v>
      </c>
      <c r="L386" s="4" t="s">
        <v>33</v>
      </c>
      <c r="M386" s="4">
        <v>4.5</v>
      </c>
      <c r="N386" s="4" t="s">
        <v>196</v>
      </c>
      <c r="O386" s="5" t="s">
        <v>30</v>
      </c>
      <c r="T386" s="7" t="s">
        <v>31</v>
      </c>
      <c r="U386" s="7">
        <v>122442839</v>
      </c>
      <c r="V386" s="7" t="s">
        <v>1374</v>
      </c>
      <c r="W386" s="7" t="s">
        <v>812</v>
      </c>
      <c r="X386" s="7" t="s">
        <v>49</v>
      </c>
      <c r="Y386" s="7" t="s">
        <v>805</v>
      </c>
      <c r="Z386" s="7">
        <v>61.9</v>
      </c>
      <c r="AA386" s="18">
        <v>4.2083000000000004</v>
      </c>
      <c r="AF386" s="9" t="s">
        <v>30</v>
      </c>
      <c r="AG386" s="9" t="s">
        <v>30</v>
      </c>
    </row>
    <row r="387" spans="1:33" x14ac:dyDescent="0.25">
      <c r="A387">
        <v>13877</v>
      </c>
      <c r="B387" t="s">
        <v>27</v>
      </c>
      <c r="C387" t="s">
        <v>872</v>
      </c>
      <c r="D387" t="s">
        <v>873</v>
      </c>
      <c r="E387" s="2" t="s">
        <v>30</v>
      </c>
      <c r="I387" s="4" t="s">
        <v>31</v>
      </c>
      <c r="J387" s="4" t="s">
        <v>42</v>
      </c>
      <c r="K387" s="4">
        <v>16.600000000000001</v>
      </c>
      <c r="L387" s="4" t="s">
        <v>33</v>
      </c>
      <c r="M387" s="4">
        <v>4.78</v>
      </c>
      <c r="N387" s="4" t="s">
        <v>43</v>
      </c>
      <c r="O387" s="5" t="s">
        <v>30</v>
      </c>
      <c r="T387" s="7" t="s">
        <v>31</v>
      </c>
      <c r="U387" s="7">
        <v>3620486</v>
      </c>
      <c r="V387" s="7" t="s">
        <v>811</v>
      </c>
      <c r="W387" s="7" t="s">
        <v>812</v>
      </c>
      <c r="X387" s="7" t="s">
        <v>813</v>
      </c>
      <c r="Y387" s="7" t="s">
        <v>805</v>
      </c>
      <c r="Z387" s="7">
        <v>16.600000000000001</v>
      </c>
      <c r="AA387" s="18">
        <v>4.7798999999999996</v>
      </c>
      <c r="AF387" s="9" t="s">
        <v>30</v>
      </c>
      <c r="AG387" s="9" t="s">
        <v>30</v>
      </c>
    </row>
    <row r="388" spans="1:33" x14ac:dyDescent="0.25">
      <c r="A388">
        <v>13878</v>
      </c>
      <c r="B388" t="s">
        <v>27</v>
      </c>
      <c r="C388" t="s">
        <v>310</v>
      </c>
      <c r="D388" t="s">
        <v>311</v>
      </c>
      <c r="E388" s="2" t="s">
        <v>30</v>
      </c>
      <c r="I388" s="4" t="s">
        <v>31</v>
      </c>
      <c r="J388" s="4" t="s">
        <v>195</v>
      </c>
      <c r="K388" s="4">
        <v>16.8</v>
      </c>
      <c r="L388" s="4" t="s">
        <v>33</v>
      </c>
      <c r="M388" s="4">
        <v>4.7699999999999996</v>
      </c>
      <c r="N388" s="4" t="s">
        <v>196</v>
      </c>
      <c r="O388" s="5" t="s">
        <v>30</v>
      </c>
      <c r="T388" s="7" t="s">
        <v>30</v>
      </c>
      <c r="AF388" s="9" t="s">
        <v>30</v>
      </c>
      <c r="AG388" s="9" t="s">
        <v>30</v>
      </c>
    </row>
    <row r="389" spans="1:33" x14ac:dyDescent="0.25">
      <c r="A389">
        <v>13879</v>
      </c>
      <c r="B389" t="s">
        <v>27</v>
      </c>
      <c r="C389" t="s">
        <v>1366</v>
      </c>
      <c r="D389" t="s">
        <v>1367</v>
      </c>
      <c r="E389" s="2" t="s">
        <v>30</v>
      </c>
      <c r="I389" s="4" t="s">
        <v>31</v>
      </c>
      <c r="J389" s="4" t="s">
        <v>49</v>
      </c>
      <c r="K389" s="4">
        <v>17.82</v>
      </c>
      <c r="L389" s="4" t="s">
        <v>33</v>
      </c>
      <c r="M389" s="4">
        <v>4.75</v>
      </c>
      <c r="N389" s="4" t="s">
        <v>95</v>
      </c>
      <c r="O389" s="5" t="s">
        <v>30</v>
      </c>
      <c r="T389" s="7" t="s">
        <v>31</v>
      </c>
      <c r="U389" s="7">
        <v>122360507</v>
      </c>
      <c r="V389" s="7" t="s">
        <v>1322</v>
      </c>
      <c r="W389" s="7" t="s">
        <v>812</v>
      </c>
      <c r="X389" s="7" t="s">
        <v>49</v>
      </c>
      <c r="Y389" s="7" t="s">
        <v>805</v>
      </c>
      <c r="Z389" s="7">
        <v>17.82</v>
      </c>
      <c r="AA389" s="18">
        <v>4.7491000000000003</v>
      </c>
      <c r="AF389" s="9" t="s">
        <v>30</v>
      </c>
      <c r="AG389" s="9" t="s">
        <v>30</v>
      </c>
    </row>
    <row r="390" spans="1:33" x14ac:dyDescent="0.25">
      <c r="A390">
        <v>13880</v>
      </c>
      <c r="B390" t="s">
        <v>27</v>
      </c>
      <c r="C390" t="s">
        <v>1372</v>
      </c>
      <c r="D390" t="s">
        <v>1373</v>
      </c>
      <c r="E390" s="2" t="s">
        <v>31</v>
      </c>
      <c r="F390" s="2">
        <v>189</v>
      </c>
      <c r="G390" s="2">
        <v>18.2</v>
      </c>
      <c r="H390" s="20">
        <v>4.7399286120149249</v>
      </c>
      <c r="I390" s="4" t="s">
        <v>31</v>
      </c>
      <c r="J390" s="4" t="s">
        <v>49</v>
      </c>
      <c r="K390" s="4">
        <v>18.2</v>
      </c>
      <c r="L390" s="4" t="s">
        <v>33</v>
      </c>
      <c r="M390" s="4">
        <v>4.74</v>
      </c>
      <c r="N390" s="4" t="s">
        <v>95</v>
      </c>
      <c r="O390" s="5" t="s">
        <v>30</v>
      </c>
      <c r="T390" s="7" t="s">
        <v>31</v>
      </c>
      <c r="U390" s="7">
        <v>122442819</v>
      </c>
      <c r="V390" s="7" t="s">
        <v>1374</v>
      </c>
      <c r="W390" s="7" t="s">
        <v>812</v>
      </c>
      <c r="X390" s="7" t="s">
        <v>49</v>
      </c>
      <c r="Y390" s="7" t="s">
        <v>805</v>
      </c>
      <c r="Z390" s="7">
        <v>27.6</v>
      </c>
      <c r="AA390" s="18">
        <v>4.5590999999999999</v>
      </c>
      <c r="AF390" s="9" t="s">
        <v>30</v>
      </c>
      <c r="AG390" s="9" t="s">
        <v>30</v>
      </c>
    </row>
    <row r="391" spans="1:33" x14ac:dyDescent="0.25">
      <c r="A391">
        <v>13881</v>
      </c>
      <c r="B391" t="s">
        <v>27</v>
      </c>
      <c r="C391" t="s">
        <v>848</v>
      </c>
      <c r="D391" t="s">
        <v>849</v>
      </c>
      <c r="E391" s="2" t="s">
        <v>30</v>
      </c>
      <c r="I391" s="4" t="s">
        <v>31</v>
      </c>
      <c r="J391" s="4" t="s">
        <v>42</v>
      </c>
      <c r="K391" s="4">
        <v>18</v>
      </c>
      <c r="L391" s="4" t="s">
        <v>33</v>
      </c>
      <c r="M391" s="4">
        <v>4.74</v>
      </c>
      <c r="N391" s="4" t="s">
        <v>43</v>
      </c>
      <c r="O391" s="5" t="s">
        <v>30</v>
      </c>
      <c r="T391" s="7" t="s">
        <v>31</v>
      </c>
      <c r="U391" s="7">
        <v>3620471</v>
      </c>
      <c r="V391" s="7" t="s">
        <v>811</v>
      </c>
      <c r="W391" s="7" t="s">
        <v>812</v>
      </c>
      <c r="X391" s="7" t="s">
        <v>813</v>
      </c>
      <c r="Y391" s="7" t="s">
        <v>805</v>
      </c>
      <c r="Z391" s="7">
        <v>18</v>
      </c>
      <c r="AA391" s="18">
        <v>4.7446999999999999</v>
      </c>
      <c r="AF391" s="9" t="s">
        <v>30</v>
      </c>
      <c r="AG391" s="9" t="s">
        <v>30</v>
      </c>
    </row>
    <row r="392" spans="1:33" x14ac:dyDescent="0.25">
      <c r="A392">
        <v>13882</v>
      </c>
      <c r="B392" t="s">
        <v>27</v>
      </c>
      <c r="C392" t="s">
        <v>902</v>
      </c>
      <c r="D392" t="s">
        <v>903</v>
      </c>
      <c r="E392" s="2" t="s">
        <v>30</v>
      </c>
      <c r="I392" s="4" t="s">
        <v>31</v>
      </c>
      <c r="J392" s="4" t="s">
        <v>49</v>
      </c>
      <c r="K392" s="4">
        <v>19</v>
      </c>
      <c r="L392" s="4" t="s">
        <v>33</v>
      </c>
      <c r="M392" s="4">
        <v>4.72</v>
      </c>
      <c r="N392" s="4" t="s">
        <v>150</v>
      </c>
      <c r="O392" s="5" t="s">
        <v>30</v>
      </c>
      <c r="T392" s="7" t="s">
        <v>31</v>
      </c>
      <c r="U392" s="7">
        <v>380685</v>
      </c>
      <c r="V392" s="7" t="s">
        <v>897</v>
      </c>
      <c r="W392" s="7" t="s">
        <v>812</v>
      </c>
      <c r="X392" s="7" t="s">
        <v>49</v>
      </c>
      <c r="Y392" s="7" t="s">
        <v>805</v>
      </c>
      <c r="Z392" s="7">
        <v>19</v>
      </c>
      <c r="AA392" s="18">
        <v>4.7211999999999996</v>
      </c>
      <c r="AF392" s="9" t="s">
        <v>30</v>
      </c>
      <c r="AG392" s="9" t="s">
        <v>30</v>
      </c>
    </row>
    <row r="393" spans="1:33" x14ac:dyDescent="0.25">
      <c r="A393">
        <v>13883</v>
      </c>
      <c r="B393" t="s">
        <v>27</v>
      </c>
      <c r="C393" t="s">
        <v>938</v>
      </c>
      <c r="D393" t="s">
        <v>939</v>
      </c>
      <c r="E393" s="2" t="s">
        <v>30</v>
      </c>
      <c r="I393" s="4" t="s">
        <v>31</v>
      </c>
      <c r="J393" s="4" t="s">
        <v>49</v>
      </c>
      <c r="K393" s="4">
        <v>19</v>
      </c>
      <c r="L393" s="4" t="s">
        <v>33</v>
      </c>
      <c r="M393" s="4">
        <v>4.72</v>
      </c>
      <c r="N393" s="4" t="s">
        <v>150</v>
      </c>
      <c r="O393" s="5" t="s">
        <v>30</v>
      </c>
      <c r="T393" s="7" t="s">
        <v>31</v>
      </c>
      <c r="U393" s="7">
        <v>380704</v>
      </c>
      <c r="V393" s="7" t="s">
        <v>897</v>
      </c>
      <c r="W393" s="7" t="s">
        <v>812</v>
      </c>
      <c r="X393" s="7" t="s">
        <v>49</v>
      </c>
      <c r="Y393" s="7" t="s">
        <v>805</v>
      </c>
      <c r="Z393" s="7">
        <v>19</v>
      </c>
      <c r="AA393" s="18">
        <v>4.7211999999999996</v>
      </c>
      <c r="AF393" s="9" t="s">
        <v>30</v>
      </c>
      <c r="AG393" s="9" t="s">
        <v>30</v>
      </c>
    </row>
    <row r="394" spans="1:33" x14ac:dyDescent="0.25">
      <c r="A394">
        <v>13884</v>
      </c>
      <c r="B394" t="s">
        <v>27</v>
      </c>
      <c r="C394" t="s">
        <v>1228</v>
      </c>
      <c r="D394" t="s">
        <v>1229</v>
      </c>
      <c r="E394" s="2" t="s">
        <v>30</v>
      </c>
      <c r="I394" s="4" t="s">
        <v>31</v>
      </c>
      <c r="J394" s="4" t="s">
        <v>49</v>
      </c>
      <c r="K394" s="4">
        <v>77.05</v>
      </c>
      <c r="L394" s="4" t="s">
        <v>33</v>
      </c>
      <c r="M394" s="4">
        <v>4.17</v>
      </c>
      <c r="N394" s="4" t="s">
        <v>43</v>
      </c>
      <c r="O394" s="5" t="s">
        <v>30</v>
      </c>
      <c r="T394" s="7" t="s">
        <v>31</v>
      </c>
      <c r="U394" s="7">
        <v>121871107</v>
      </c>
      <c r="V394" s="7" t="s">
        <v>1223</v>
      </c>
      <c r="W394" s="7" t="s">
        <v>812</v>
      </c>
      <c r="X394" s="7" t="s">
        <v>49</v>
      </c>
      <c r="Y394" s="7" t="s">
        <v>805</v>
      </c>
      <c r="Z394" s="7">
        <v>112</v>
      </c>
      <c r="AA394" s="18">
        <v>3.9508000000000001</v>
      </c>
      <c r="AF394" s="9" t="s">
        <v>30</v>
      </c>
      <c r="AG394" s="9" t="s">
        <v>30</v>
      </c>
    </row>
    <row r="395" spans="1:33" x14ac:dyDescent="0.25">
      <c r="A395">
        <v>13885</v>
      </c>
      <c r="B395" t="s">
        <v>27</v>
      </c>
      <c r="C395" t="s">
        <v>308</v>
      </c>
      <c r="D395" t="s">
        <v>309</v>
      </c>
      <c r="E395" s="2" t="s">
        <v>30</v>
      </c>
      <c r="I395" s="4" t="s">
        <v>31</v>
      </c>
      <c r="J395" s="4" t="s">
        <v>49</v>
      </c>
      <c r="K395" s="4">
        <v>20</v>
      </c>
      <c r="L395" s="4" t="s">
        <v>33</v>
      </c>
      <c r="M395" s="4">
        <v>4.7</v>
      </c>
      <c r="N395" s="4" t="s">
        <v>43</v>
      </c>
      <c r="O395" s="5" t="s">
        <v>30</v>
      </c>
      <c r="T395" s="7" t="s">
        <v>30</v>
      </c>
      <c r="AF395" s="9" t="s">
        <v>30</v>
      </c>
      <c r="AG395" s="9" t="s">
        <v>30</v>
      </c>
    </row>
    <row r="396" spans="1:33" x14ac:dyDescent="0.25">
      <c r="A396">
        <v>13886</v>
      </c>
      <c r="B396" t="s">
        <v>27</v>
      </c>
      <c r="C396" t="s">
        <v>1495</v>
      </c>
      <c r="D396" t="s">
        <v>1496</v>
      </c>
      <c r="E396" s="2" t="s">
        <v>30</v>
      </c>
      <c r="I396" s="4" t="s">
        <v>31</v>
      </c>
      <c r="J396" s="4" t="s">
        <v>49</v>
      </c>
      <c r="K396" s="4">
        <v>20</v>
      </c>
      <c r="L396" s="4" t="s">
        <v>33</v>
      </c>
      <c r="M396" s="4">
        <v>4.7</v>
      </c>
      <c r="N396" s="4" t="s">
        <v>43</v>
      </c>
      <c r="O396" s="5" t="s">
        <v>30</v>
      </c>
      <c r="T396" s="7" t="s">
        <v>31</v>
      </c>
      <c r="U396" s="7">
        <v>123216926</v>
      </c>
      <c r="V396" s="7" t="s">
        <v>1490</v>
      </c>
      <c r="W396" s="7" t="s">
        <v>812</v>
      </c>
      <c r="X396" s="7" t="s">
        <v>49</v>
      </c>
      <c r="Y396" s="7" t="s">
        <v>805</v>
      </c>
      <c r="Z396" s="7">
        <v>20</v>
      </c>
      <c r="AA396" s="18">
        <v>4.6989999999999998</v>
      </c>
      <c r="AF396" s="9" t="s">
        <v>30</v>
      </c>
      <c r="AG396" s="9" t="s">
        <v>30</v>
      </c>
    </row>
    <row r="397" spans="1:33" x14ac:dyDescent="0.25">
      <c r="A397">
        <v>13887</v>
      </c>
      <c r="B397" t="s">
        <v>27</v>
      </c>
      <c r="C397" t="s">
        <v>306</v>
      </c>
      <c r="D397" t="s">
        <v>307</v>
      </c>
      <c r="E397" s="2" t="s">
        <v>30</v>
      </c>
      <c r="I397" s="4" t="s">
        <v>31</v>
      </c>
      <c r="J397" s="4" t="s">
        <v>49</v>
      </c>
      <c r="K397" s="4">
        <v>20</v>
      </c>
      <c r="L397" s="4" t="s">
        <v>33</v>
      </c>
      <c r="M397" s="4">
        <v>4.7</v>
      </c>
      <c r="N397" s="4" t="s">
        <v>95</v>
      </c>
      <c r="O397" s="5" t="s">
        <v>30</v>
      </c>
      <c r="T397" s="7" t="s">
        <v>30</v>
      </c>
      <c r="AF397" s="9" t="s">
        <v>30</v>
      </c>
      <c r="AG397" s="9" t="s">
        <v>30</v>
      </c>
    </row>
    <row r="398" spans="1:33" x14ac:dyDescent="0.25">
      <c r="A398">
        <v>13888</v>
      </c>
      <c r="B398" t="s">
        <v>27</v>
      </c>
      <c r="C398" t="s">
        <v>936</v>
      </c>
      <c r="D398" t="s">
        <v>937</v>
      </c>
      <c r="E398" s="2" t="s">
        <v>30</v>
      </c>
      <c r="I398" s="4" t="s">
        <v>31</v>
      </c>
      <c r="J398" s="4" t="s">
        <v>49</v>
      </c>
      <c r="K398" s="4">
        <v>21</v>
      </c>
      <c r="L398" s="4" t="s">
        <v>33</v>
      </c>
      <c r="M398" s="4">
        <v>4.68</v>
      </c>
      <c r="N398" s="4" t="s">
        <v>150</v>
      </c>
      <c r="O398" s="5" t="s">
        <v>30</v>
      </c>
      <c r="T398" s="7" t="s">
        <v>31</v>
      </c>
      <c r="U398" s="7">
        <v>380703</v>
      </c>
      <c r="V398" s="7" t="s">
        <v>897</v>
      </c>
      <c r="W398" s="7" t="s">
        <v>812</v>
      </c>
      <c r="X398" s="7" t="s">
        <v>49</v>
      </c>
      <c r="Y398" s="7" t="s">
        <v>805</v>
      </c>
      <c r="Z398" s="7">
        <v>21</v>
      </c>
      <c r="AA398" s="18">
        <v>4.6778000000000004</v>
      </c>
      <c r="AF398" s="9" t="s">
        <v>30</v>
      </c>
      <c r="AG398" s="9" t="s">
        <v>30</v>
      </c>
    </row>
    <row r="399" spans="1:33" x14ac:dyDescent="0.25">
      <c r="A399">
        <v>13889</v>
      </c>
      <c r="B399" t="s">
        <v>27</v>
      </c>
      <c r="C399" t="s">
        <v>1064</v>
      </c>
      <c r="D399" t="s">
        <v>1065</v>
      </c>
      <c r="E399" s="2" t="s">
        <v>30</v>
      </c>
      <c r="I399" s="4" t="s">
        <v>31</v>
      </c>
      <c r="J399" s="4" t="s">
        <v>42</v>
      </c>
      <c r="K399" s="4">
        <v>21</v>
      </c>
      <c r="L399" s="4" t="s">
        <v>33</v>
      </c>
      <c r="M399" s="4">
        <v>4.68</v>
      </c>
      <c r="N399" s="4" t="s">
        <v>43</v>
      </c>
      <c r="O399" s="5" t="s">
        <v>30</v>
      </c>
      <c r="T399" s="7" t="s">
        <v>31</v>
      </c>
      <c r="U399" s="7">
        <v>13138591</v>
      </c>
      <c r="V399" s="7" t="s">
        <v>1063</v>
      </c>
      <c r="X399" s="7" t="s">
        <v>804</v>
      </c>
      <c r="Y399" s="7" t="s">
        <v>805</v>
      </c>
      <c r="Z399" s="7">
        <v>21</v>
      </c>
      <c r="AA399" s="18">
        <v>4.6778000000000004</v>
      </c>
      <c r="AF399" s="9" t="s">
        <v>30</v>
      </c>
      <c r="AG399" s="9" t="s">
        <v>30</v>
      </c>
    </row>
    <row r="400" spans="1:33" x14ac:dyDescent="0.25">
      <c r="A400">
        <v>13890</v>
      </c>
      <c r="B400" t="s">
        <v>27</v>
      </c>
      <c r="C400" t="s">
        <v>961</v>
      </c>
      <c r="D400" t="s">
        <v>962</v>
      </c>
      <c r="E400" s="2" t="s">
        <v>30</v>
      </c>
      <c r="I400" s="4" t="s">
        <v>31</v>
      </c>
      <c r="J400" s="4" t="s">
        <v>49</v>
      </c>
      <c r="K400" s="4">
        <v>30</v>
      </c>
      <c r="L400" s="4" t="s">
        <v>33</v>
      </c>
      <c r="M400" s="4">
        <v>4.54</v>
      </c>
      <c r="N400" s="4" t="s">
        <v>150</v>
      </c>
      <c r="O400" s="5" t="s">
        <v>30</v>
      </c>
      <c r="T400" s="7" t="s">
        <v>31</v>
      </c>
      <c r="U400" s="7">
        <v>3808630</v>
      </c>
      <c r="V400" s="7" t="s">
        <v>950</v>
      </c>
      <c r="W400" s="7" t="s">
        <v>812</v>
      </c>
      <c r="X400" s="7" t="s">
        <v>49</v>
      </c>
      <c r="Y400" s="7" t="s">
        <v>805</v>
      </c>
      <c r="Z400" s="7">
        <v>21</v>
      </c>
      <c r="AA400" s="18">
        <v>4.6778000000000004</v>
      </c>
      <c r="AF400" s="9" t="s">
        <v>30</v>
      </c>
      <c r="AG400" s="9" t="s">
        <v>30</v>
      </c>
    </row>
    <row r="401" spans="1:33" x14ac:dyDescent="0.25">
      <c r="A401">
        <v>13891</v>
      </c>
      <c r="B401" t="s">
        <v>27</v>
      </c>
      <c r="C401" t="s">
        <v>304</v>
      </c>
      <c r="D401" t="s">
        <v>305</v>
      </c>
      <c r="E401" s="2" t="s">
        <v>30</v>
      </c>
      <c r="I401" s="4" t="s">
        <v>31</v>
      </c>
      <c r="J401" s="4" t="s">
        <v>49</v>
      </c>
      <c r="K401" s="4">
        <v>21.1</v>
      </c>
      <c r="L401" s="4" t="s">
        <v>33</v>
      </c>
      <c r="M401" s="4">
        <v>4.68</v>
      </c>
      <c r="N401" s="4" t="s">
        <v>43</v>
      </c>
      <c r="O401" s="5" t="s">
        <v>30</v>
      </c>
      <c r="T401" s="7" t="s">
        <v>30</v>
      </c>
      <c r="AF401" s="9" t="s">
        <v>30</v>
      </c>
      <c r="AG401" s="9" t="s">
        <v>30</v>
      </c>
    </row>
    <row r="402" spans="1:33" x14ac:dyDescent="0.25">
      <c r="A402">
        <v>13892</v>
      </c>
      <c r="B402" t="s">
        <v>27</v>
      </c>
      <c r="C402" t="s">
        <v>1190</v>
      </c>
      <c r="D402" t="s">
        <v>1191</v>
      </c>
      <c r="E402" s="2" t="s">
        <v>30</v>
      </c>
      <c r="I402" s="4" t="s">
        <v>31</v>
      </c>
      <c r="J402" s="4" t="s">
        <v>49</v>
      </c>
      <c r="K402" s="4">
        <v>21.1</v>
      </c>
      <c r="L402" s="4" t="s">
        <v>33</v>
      </c>
      <c r="M402" s="4">
        <v>4.68</v>
      </c>
      <c r="N402" s="4" t="s">
        <v>43</v>
      </c>
      <c r="O402" s="5" t="s">
        <v>30</v>
      </c>
      <c r="T402" s="7" t="s">
        <v>31</v>
      </c>
      <c r="U402" s="7">
        <v>121431418</v>
      </c>
      <c r="V402" s="7" t="s">
        <v>1189</v>
      </c>
      <c r="W402" s="7" t="s">
        <v>812</v>
      </c>
      <c r="X402" s="7" t="s">
        <v>49</v>
      </c>
      <c r="Y402" s="7" t="s">
        <v>805</v>
      </c>
      <c r="Z402" s="7">
        <v>21.1</v>
      </c>
      <c r="AA402" s="18">
        <v>4.6757</v>
      </c>
      <c r="AF402" s="9" t="s">
        <v>30</v>
      </c>
      <c r="AG402" s="9" t="s">
        <v>30</v>
      </c>
    </row>
    <row r="403" spans="1:33" x14ac:dyDescent="0.25">
      <c r="A403">
        <v>13893</v>
      </c>
      <c r="B403" t="s">
        <v>27</v>
      </c>
      <c r="C403" t="s">
        <v>1198</v>
      </c>
      <c r="D403" t="s">
        <v>1199</v>
      </c>
      <c r="E403" s="2" t="s">
        <v>30</v>
      </c>
      <c r="I403" s="4" t="s">
        <v>31</v>
      </c>
      <c r="J403" s="4" t="s">
        <v>49</v>
      </c>
      <c r="K403" s="4">
        <v>21.1</v>
      </c>
      <c r="L403" s="4" t="s">
        <v>33</v>
      </c>
      <c r="M403" s="4">
        <v>4.68</v>
      </c>
      <c r="N403" s="4" t="s">
        <v>43</v>
      </c>
      <c r="O403" s="5" t="s">
        <v>30</v>
      </c>
      <c r="T403" s="7" t="s">
        <v>31</v>
      </c>
      <c r="U403" s="7">
        <v>121431422</v>
      </c>
      <c r="V403" s="7" t="s">
        <v>1189</v>
      </c>
      <c r="W403" s="7" t="s">
        <v>812</v>
      </c>
      <c r="X403" s="7" t="s">
        <v>49</v>
      </c>
      <c r="Y403" s="7" t="s">
        <v>805</v>
      </c>
      <c r="Z403" s="7">
        <v>21.1</v>
      </c>
      <c r="AA403" s="18">
        <v>4.6757</v>
      </c>
      <c r="AF403" s="9" t="s">
        <v>30</v>
      </c>
      <c r="AG403" s="9" t="s">
        <v>30</v>
      </c>
    </row>
    <row r="404" spans="1:33" x14ac:dyDescent="0.25">
      <c r="A404">
        <v>13894</v>
      </c>
      <c r="B404" t="s">
        <v>27</v>
      </c>
      <c r="C404" t="s">
        <v>868</v>
      </c>
      <c r="D404" t="s">
        <v>869</v>
      </c>
      <c r="E404" s="2" t="s">
        <v>30</v>
      </c>
      <c r="I404" s="4" t="s">
        <v>31</v>
      </c>
      <c r="J404" s="4" t="s">
        <v>42</v>
      </c>
      <c r="K404" s="4">
        <v>21.5</v>
      </c>
      <c r="L404" s="4" t="s">
        <v>33</v>
      </c>
      <c r="M404" s="4">
        <v>4.67</v>
      </c>
      <c r="N404" s="4" t="s">
        <v>43</v>
      </c>
      <c r="O404" s="5" t="s">
        <v>30</v>
      </c>
      <c r="T404" s="7" t="s">
        <v>31</v>
      </c>
      <c r="U404" s="7">
        <v>3620484</v>
      </c>
      <c r="V404" s="7" t="s">
        <v>811</v>
      </c>
      <c r="W404" s="7" t="s">
        <v>812</v>
      </c>
      <c r="X404" s="7" t="s">
        <v>813</v>
      </c>
      <c r="Y404" s="7" t="s">
        <v>805</v>
      </c>
      <c r="Z404" s="7">
        <v>21.5</v>
      </c>
      <c r="AA404" s="18">
        <v>4.6676000000000002</v>
      </c>
      <c r="AF404" s="9" t="s">
        <v>30</v>
      </c>
      <c r="AG404" s="9" t="s">
        <v>30</v>
      </c>
    </row>
    <row r="405" spans="1:33" x14ac:dyDescent="0.25">
      <c r="A405">
        <v>13895</v>
      </c>
      <c r="B405" t="s">
        <v>27</v>
      </c>
      <c r="C405" t="s">
        <v>1263</v>
      </c>
      <c r="D405" t="s">
        <v>1264</v>
      </c>
      <c r="E405" s="2" t="s">
        <v>31</v>
      </c>
      <c r="F405" s="2" t="s">
        <v>1265</v>
      </c>
      <c r="G405" s="2">
        <v>22.1</v>
      </c>
      <c r="H405" s="20">
        <v>4.655607726314889</v>
      </c>
      <c r="I405" s="4" t="s">
        <v>31</v>
      </c>
      <c r="J405" s="4" t="s">
        <v>49</v>
      </c>
      <c r="K405" s="4">
        <v>22.1</v>
      </c>
      <c r="L405" s="4" t="s">
        <v>33</v>
      </c>
      <c r="M405" s="4">
        <v>4.66</v>
      </c>
      <c r="N405" s="4" t="s">
        <v>95</v>
      </c>
      <c r="O405" s="5" t="s">
        <v>30</v>
      </c>
      <c r="T405" s="7" t="s">
        <v>31</v>
      </c>
      <c r="U405" s="7">
        <v>122254911</v>
      </c>
      <c r="V405" s="7" t="s">
        <v>1246</v>
      </c>
      <c r="W405" s="7" t="s">
        <v>812</v>
      </c>
      <c r="X405" s="7" t="s">
        <v>49</v>
      </c>
      <c r="Y405" s="7" t="s">
        <v>805</v>
      </c>
      <c r="Z405" s="7">
        <v>22.1</v>
      </c>
      <c r="AA405" s="18">
        <v>4.6555999999999997</v>
      </c>
      <c r="AB405" t="s">
        <v>46</v>
      </c>
      <c r="AF405" s="9" t="s">
        <v>30</v>
      </c>
      <c r="AG405" s="9" t="s">
        <v>30</v>
      </c>
    </row>
    <row r="406" spans="1:33" x14ac:dyDescent="0.25">
      <c r="A406">
        <v>13896</v>
      </c>
      <c r="B406" t="s">
        <v>27</v>
      </c>
      <c r="C406" t="s">
        <v>942</v>
      </c>
      <c r="D406" t="s">
        <v>943</v>
      </c>
      <c r="E406" s="2" t="s">
        <v>30</v>
      </c>
      <c r="I406" s="4" t="s">
        <v>31</v>
      </c>
      <c r="J406" s="4" t="s">
        <v>49</v>
      </c>
      <c r="K406" s="4">
        <v>22</v>
      </c>
      <c r="L406" s="4" t="s">
        <v>33</v>
      </c>
      <c r="M406" s="4">
        <v>4.66</v>
      </c>
      <c r="N406" s="4" t="s">
        <v>150</v>
      </c>
      <c r="O406" s="5" t="s">
        <v>30</v>
      </c>
      <c r="T406" s="7" t="s">
        <v>31</v>
      </c>
      <c r="U406" s="7">
        <v>380706</v>
      </c>
      <c r="V406" s="7" t="s">
        <v>897</v>
      </c>
      <c r="W406" s="7" t="s">
        <v>812</v>
      </c>
      <c r="X406" s="7" t="s">
        <v>49</v>
      </c>
      <c r="Y406" s="7" t="s">
        <v>805</v>
      </c>
      <c r="Z406" s="7">
        <v>22</v>
      </c>
      <c r="AA406" s="18">
        <v>4.6576000000000004</v>
      </c>
      <c r="AF406" s="9" t="s">
        <v>30</v>
      </c>
      <c r="AG406" s="9" t="s">
        <v>30</v>
      </c>
    </row>
    <row r="407" spans="1:33" x14ac:dyDescent="0.25">
      <c r="A407">
        <v>13897</v>
      </c>
      <c r="B407" t="s">
        <v>27</v>
      </c>
      <c r="C407" t="s">
        <v>1302</v>
      </c>
      <c r="D407" t="s">
        <v>1303</v>
      </c>
      <c r="E407" s="2" t="s">
        <v>30</v>
      </c>
      <c r="I407" s="4" t="s">
        <v>31</v>
      </c>
      <c r="J407" s="4" t="s">
        <v>49</v>
      </c>
      <c r="K407" s="4">
        <v>22.5</v>
      </c>
      <c r="L407" s="4" t="s">
        <v>33</v>
      </c>
      <c r="M407" s="4">
        <v>4.6500000000000004</v>
      </c>
      <c r="N407" s="4" t="s">
        <v>95</v>
      </c>
      <c r="O407" s="5" t="s">
        <v>30</v>
      </c>
      <c r="T407" s="7" t="s">
        <v>31</v>
      </c>
      <c r="U407" s="7">
        <v>122255311</v>
      </c>
      <c r="V407" s="7" t="s">
        <v>1246</v>
      </c>
      <c r="W407" s="7" t="s">
        <v>812</v>
      </c>
      <c r="X407" s="7" t="s">
        <v>49</v>
      </c>
      <c r="Y407" s="7" t="s">
        <v>805</v>
      </c>
      <c r="Z407" s="7">
        <v>22.5</v>
      </c>
      <c r="AA407" s="18">
        <v>4.6478000000000002</v>
      </c>
      <c r="AF407" s="9" t="s">
        <v>30</v>
      </c>
      <c r="AG407" s="9" t="s">
        <v>30</v>
      </c>
    </row>
    <row r="408" spans="1:33" x14ac:dyDescent="0.25">
      <c r="A408">
        <v>13898</v>
      </c>
      <c r="B408" t="s">
        <v>27</v>
      </c>
      <c r="C408" t="s">
        <v>302</v>
      </c>
      <c r="D408" t="s">
        <v>303</v>
      </c>
      <c r="E408" s="2" t="s">
        <v>30</v>
      </c>
      <c r="I408" s="4" t="s">
        <v>31</v>
      </c>
      <c r="J408" s="4" t="s">
        <v>49</v>
      </c>
      <c r="K408" s="4">
        <v>22.5</v>
      </c>
      <c r="L408" s="4" t="s">
        <v>33</v>
      </c>
      <c r="M408" s="4">
        <v>4.6500000000000004</v>
      </c>
      <c r="N408" s="4" t="s">
        <v>43</v>
      </c>
      <c r="O408" s="5" t="s">
        <v>30</v>
      </c>
      <c r="T408" s="7" t="s">
        <v>30</v>
      </c>
      <c r="AF408" s="9" t="s">
        <v>30</v>
      </c>
      <c r="AG408" s="9" t="s">
        <v>30</v>
      </c>
    </row>
    <row r="409" spans="1:33" x14ac:dyDescent="0.25">
      <c r="A409">
        <v>13899</v>
      </c>
      <c r="B409" t="s">
        <v>27</v>
      </c>
      <c r="C409" t="s">
        <v>1102</v>
      </c>
      <c r="D409" t="s">
        <v>1103</v>
      </c>
      <c r="E409" s="2" t="s">
        <v>30</v>
      </c>
      <c r="I409" s="4" t="s">
        <v>31</v>
      </c>
      <c r="J409" s="4" t="s">
        <v>42</v>
      </c>
      <c r="K409" s="4">
        <v>23</v>
      </c>
      <c r="L409" s="4" t="s">
        <v>33</v>
      </c>
      <c r="M409" s="4">
        <v>4.6399999999999997</v>
      </c>
      <c r="N409" s="4" t="s">
        <v>43</v>
      </c>
      <c r="O409" s="5" t="s">
        <v>30</v>
      </c>
      <c r="T409" s="7" t="s">
        <v>31</v>
      </c>
      <c r="U409" s="7">
        <v>121890116</v>
      </c>
      <c r="V409" s="7" t="s">
        <v>1095</v>
      </c>
      <c r="W409" s="7" t="s">
        <v>992</v>
      </c>
      <c r="X409" s="7" t="s">
        <v>804</v>
      </c>
      <c r="Y409" s="7" t="s">
        <v>805</v>
      </c>
      <c r="Z409" s="7">
        <v>23</v>
      </c>
      <c r="AA409" s="18">
        <v>4.6383000000000001</v>
      </c>
      <c r="AF409" s="9" t="s">
        <v>30</v>
      </c>
      <c r="AG409" s="9" t="s">
        <v>30</v>
      </c>
    </row>
    <row r="410" spans="1:33" x14ac:dyDescent="0.25">
      <c r="A410">
        <v>13900</v>
      </c>
      <c r="B410" t="s">
        <v>27</v>
      </c>
      <c r="C410" t="s">
        <v>814</v>
      </c>
      <c r="D410" t="s">
        <v>815</v>
      </c>
      <c r="E410" s="2" t="s">
        <v>30</v>
      </c>
      <c r="I410" s="4" t="s">
        <v>31</v>
      </c>
      <c r="J410" s="4" t="s">
        <v>42</v>
      </c>
      <c r="K410" s="4">
        <v>23.7</v>
      </c>
      <c r="L410" s="4" t="s">
        <v>33</v>
      </c>
      <c r="M410" s="4">
        <v>4.63</v>
      </c>
      <c r="N410" s="4" t="s">
        <v>43</v>
      </c>
      <c r="O410" s="5" t="s">
        <v>30</v>
      </c>
      <c r="T410" s="7" t="s">
        <v>31</v>
      </c>
      <c r="U410" s="7">
        <v>3620450</v>
      </c>
      <c r="V410" s="7" t="s">
        <v>811</v>
      </c>
      <c r="W410" s="7" t="s">
        <v>812</v>
      </c>
      <c r="X410" s="7" t="s">
        <v>813</v>
      </c>
      <c r="Y410" s="7" t="s">
        <v>805</v>
      </c>
      <c r="Z410" s="7">
        <v>23.7</v>
      </c>
      <c r="AA410" s="18">
        <v>4.6253000000000002</v>
      </c>
      <c r="AF410" s="9" t="s">
        <v>30</v>
      </c>
      <c r="AG410" s="9" t="s">
        <v>30</v>
      </c>
    </row>
    <row r="411" spans="1:33" x14ac:dyDescent="0.25">
      <c r="A411">
        <v>13901</v>
      </c>
      <c r="B411" t="s">
        <v>27</v>
      </c>
      <c r="C411" t="s">
        <v>300</v>
      </c>
      <c r="D411" t="s">
        <v>301</v>
      </c>
      <c r="E411" s="2" t="s">
        <v>30</v>
      </c>
      <c r="I411" s="4" t="s">
        <v>31</v>
      </c>
      <c r="J411" s="4" t="s">
        <v>49</v>
      </c>
      <c r="K411" s="4">
        <v>38.25</v>
      </c>
      <c r="L411" s="4" t="s">
        <v>33</v>
      </c>
      <c r="M411" s="4">
        <v>4.45</v>
      </c>
      <c r="N411" s="4" t="s">
        <v>43</v>
      </c>
      <c r="O411" s="5" t="s">
        <v>30</v>
      </c>
      <c r="T411" s="7" t="s">
        <v>30</v>
      </c>
      <c r="AF411" s="9" t="s">
        <v>30</v>
      </c>
      <c r="AG411" s="9" t="s">
        <v>30</v>
      </c>
    </row>
    <row r="412" spans="1:33" x14ac:dyDescent="0.25">
      <c r="A412">
        <v>13902</v>
      </c>
      <c r="B412" t="s">
        <v>27</v>
      </c>
      <c r="C412" t="s">
        <v>298</v>
      </c>
      <c r="D412" t="s">
        <v>299</v>
      </c>
      <c r="E412" s="2" t="s">
        <v>30</v>
      </c>
      <c r="I412" s="4" t="s">
        <v>31</v>
      </c>
      <c r="J412" s="4" t="s">
        <v>49</v>
      </c>
      <c r="K412" s="4">
        <v>24.8</v>
      </c>
      <c r="L412" s="4" t="s">
        <v>33</v>
      </c>
      <c r="M412" s="4">
        <v>4.6100000000000003</v>
      </c>
      <c r="N412" s="4" t="s">
        <v>43</v>
      </c>
      <c r="O412" s="5" t="s">
        <v>30</v>
      </c>
      <c r="T412" s="7" t="s">
        <v>30</v>
      </c>
      <c r="AF412" s="9" t="s">
        <v>30</v>
      </c>
      <c r="AG412" s="9" t="s">
        <v>30</v>
      </c>
    </row>
    <row r="413" spans="1:33" x14ac:dyDescent="0.25">
      <c r="A413">
        <v>13903</v>
      </c>
      <c r="B413" t="s">
        <v>27</v>
      </c>
      <c r="C413" t="s">
        <v>1296</v>
      </c>
      <c r="D413" t="s">
        <v>1297</v>
      </c>
      <c r="E413" s="2" t="s">
        <v>30</v>
      </c>
      <c r="I413" s="4" t="s">
        <v>31</v>
      </c>
      <c r="J413" s="4" t="s">
        <v>49</v>
      </c>
      <c r="K413" s="4">
        <v>25.3</v>
      </c>
      <c r="L413" s="4" t="s">
        <v>33</v>
      </c>
      <c r="M413" s="4">
        <v>4.5999999999999996</v>
      </c>
      <c r="N413" s="4" t="s">
        <v>95</v>
      </c>
      <c r="O413" s="5" t="s">
        <v>30</v>
      </c>
      <c r="T413" s="7" t="s">
        <v>31</v>
      </c>
      <c r="U413" s="7">
        <v>122255195</v>
      </c>
      <c r="V413" s="7" t="s">
        <v>1246</v>
      </c>
      <c r="W413" s="7" t="s">
        <v>812</v>
      </c>
      <c r="X413" s="7" t="s">
        <v>49</v>
      </c>
      <c r="Y413" s="7" t="s">
        <v>805</v>
      </c>
      <c r="Z413" s="7">
        <v>25.3</v>
      </c>
      <c r="AA413" s="18">
        <v>4.5968999999999998</v>
      </c>
      <c r="AF413" s="9" t="s">
        <v>30</v>
      </c>
      <c r="AG413" s="9" t="s">
        <v>30</v>
      </c>
    </row>
    <row r="414" spans="1:33" x14ac:dyDescent="0.25">
      <c r="A414">
        <v>13904</v>
      </c>
      <c r="B414" t="s">
        <v>27</v>
      </c>
      <c r="C414" t="s">
        <v>1391</v>
      </c>
      <c r="D414" t="s">
        <v>1392</v>
      </c>
      <c r="E414" s="2" t="s">
        <v>30</v>
      </c>
      <c r="I414" s="4" t="s">
        <v>31</v>
      </c>
      <c r="J414" s="4" t="s">
        <v>49</v>
      </c>
      <c r="K414" s="4">
        <v>105.8</v>
      </c>
      <c r="L414" s="4" t="s">
        <v>33</v>
      </c>
      <c r="M414" s="4">
        <v>4.16</v>
      </c>
      <c r="N414" s="4" t="s">
        <v>196</v>
      </c>
      <c r="O414" s="5" t="s">
        <v>30</v>
      </c>
      <c r="T414" s="7" t="s">
        <v>31</v>
      </c>
      <c r="U414" s="7">
        <v>122442932</v>
      </c>
      <c r="V414" s="7" t="s">
        <v>1374</v>
      </c>
      <c r="W414" s="7" t="s">
        <v>812</v>
      </c>
      <c r="X414" s="7" t="s">
        <v>49</v>
      </c>
      <c r="Y414" s="7" t="s">
        <v>805</v>
      </c>
      <c r="Z414" s="7">
        <v>186</v>
      </c>
      <c r="AA414" s="18">
        <v>3.7305000000000001</v>
      </c>
      <c r="AF414" s="9" t="s">
        <v>30</v>
      </c>
      <c r="AG414" s="9" t="s">
        <v>30</v>
      </c>
    </row>
    <row r="415" spans="1:33" x14ac:dyDescent="0.25">
      <c r="A415">
        <v>13905</v>
      </c>
      <c r="B415" t="s">
        <v>27</v>
      </c>
      <c r="C415" t="s">
        <v>1308</v>
      </c>
      <c r="D415" t="s">
        <v>1309</v>
      </c>
      <c r="E415" s="2" t="s">
        <v>30</v>
      </c>
      <c r="I415" s="4" t="s">
        <v>31</v>
      </c>
      <c r="J415" s="4" t="s">
        <v>49</v>
      </c>
      <c r="K415" s="4">
        <v>26</v>
      </c>
      <c r="L415" s="4" t="s">
        <v>33</v>
      </c>
      <c r="M415" s="4">
        <v>4.59</v>
      </c>
      <c r="N415" s="4" t="s">
        <v>95</v>
      </c>
      <c r="O415" s="5" t="s">
        <v>30</v>
      </c>
      <c r="T415" s="7" t="s">
        <v>31</v>
      </c>
      <c r="U415" s="7">
        <v>122255317</v>
      </c>
      <c r="V415" s="7" t="s">
        <v>1246</v>
      </c>
      <c r="W415" s="7" t="s">
        <v>812</v>
      </c>
      <c r="X415" s="7" t="s">
        <v>49</v>
      </c>
      <c r="Y415" s="7" t="s">
        <v>805</v>
      </c>
      <c r="Z415" s="7">
        <v>26</v>
      </c>
      <c r="AA415" s="18">
        <v>4.585</v>
      </c>
      <c r="AF415" s="9" t="s">
        <v>30</v>
      </c>
      <c r="AG415" s="9" t="s">
        <v>30</v>
      </c>
    </row>
    <row r="416" spans="1:33" x14ac:dyDescent="0.25">
      <c r="A416">
        <v>13906</v>
      </c>
      <c r="B416" t="s">
        <v>27</v>
      </c>
      <c r="C416" t="s">
        <v>1377</v>
      </c>
      <c r="D416" t="s">
        <v>1378</v>
      </c>
      <c r="E416" s="2" t="s">
        <v>30</v>
      </c>
      <c r="I416" s="4" t="s">
        <v>31</v>
      </c>
      <c r="J416" s="4" t="s">
        <v>49</v>
      </c>
      <c r="K416" s="4">
        <v>34.85</v>
      </c>
      <c r="L416" s="4" t="s">
        <v>33</v>
      </c>
      <c r="M416" s="4">
        <v>4.46</v>
      </c>
      <c r="N416" s="4" t="s">
        <v>196</v>
      </c>
      <c r="O416" s="5" t="s">
        <v>30</v>
      </c>
      <c r="T416" s="7" t="s">
        <v>31</v>
      </c>
      <c r="U416" s="7">
        <v>122442833</v>
      </c>
      <c r="V416" s="7" t="s">
        <v>1374</v>
      </c>
      <c r="W416" s="7" t="s">
        <v>812</v>
      </c>
      <c r="X416" s="7" t="s">
        <v>49</v>
      </c>
      <c r="Y416" s="7" t="s">
        <v>805</v>
      </c>
      <c r="Z416" s="7">
        <v>28.8</v>
      </c>
      <c r="AA416" s="18">
        <v>4.5406000000000004</v>
      </c>
      <c r="AF416" s="9" t="s">
        <v>30</v>
      </c>
      <c r="AG416" s="9" t="s">
        <v>30</v>
      </c>
    </row>
    <row r="417" spans="1:33" x14ac:dyDescent="0.25">
      <c r="A417">
        <v>13907</v>
      </c>
      <c r="B417" t="s">
        <v>27</v>
      </c>
      <c r="C417" t="s">
        <v>296</v>
      </c>
      <c r="D417" t="s">
        <v>297</v>
      </c>
      <c r="E417" s="2" t="s">
        <v>30</v>
      </c>
      <c r="I417" s="4" t="s">
        <v>31</v>
      </c>
      <c r="J417" s="4" t="s">
        <v>49</v>
      </c>
      <c r="K417" s="4">
        <v>76.7</v>
      </c>
      <c r="L417" s="4" t="s">
        <v>33</v>
      </c>
      <c r="M417" s="4">
        <v>4.12</v>
      </c>
      <c r="N417" s="4" t="s">
        <v>196</v>
      </c>
      <c r="O417" s="5" t="s">
        <v>30</v>
      </c>
      <c r="T417" s="7" t="s">
        <v>30</v>
      </c>
      <c r="AF417" s="9" t="s">
        <v>30</v>
      </c>
      <c r="AG417" s="9" t="s">
        <v>30</v>
      </c>
    </row>
    <row r="418" spans="1:33" x14ac:dyDescent="0.25">
      <c r="A418">
        <v>13908</v>
      </c>
      <c r="B418" t="s">
        <v>27</v>
      </c>
      <c r="C418" t="s">
        <v>294</v>
      </c>
      <c r="D418" t="s">
        <v>295</v>
      </c>
      <c r="E418" s="2" t="s">
        <v>30</v>
      </c>
      <c r="I418" s="4" t="s">
        <v>31</v>
      </c>
      <c r="J418" s="4" t="s">
        <v>195</v>
      </c>
      <c r="K418" s="4">
        <v>26.7</v>
      </c>
      <c r="L418" s="4" t="s">
        <v>33</v>
      </c>
      <c r="M418" s="4">
        <v>4.57</v>
      </c>
      <c r="N418" s="4" t="s">
        <v>196</v>
      </c>
      <c r="O418" s="5" t="s">
        <v>30</v>
      </c>
      <c r="T418" s="7" t="s">
        <v>30</v>
      </c>
      <c r="AF418" s="9" t="s">
        <v>30</v>
      </c>
      <c r="AG418" s="9" t="s">
        <v>30</v>
      </c>
    </row>
    <row r="419" spans="1:33" x14ac:dyDescent="0.25">
      <c r="A419">
        <v>13909</v>
      </c>
      <c r="B419" t="s">
        <v>27</v>
      </c>
      <c r="C419" t="s">
        <v>934</v>
      </c>
      <c r="D419" t="s">
        <v>935</v>
      </c>
      <c r="E419" s="2" t="s">
        <v>30</v>
      </c>
      <c r="I419" s="4" t="s">
        <v>31</v>
      </c>
      <c r="J419" s="4" t="s">
        <v>49</v>
      </c>
      <c r="K419" s="4">
        <v>27</v>
      </c>
      <c r="L419" s="4" t="s">
        <v>33</v>
      </c>
      <c r="M419" s="4">
        <v>4.57</v>
      </c>
      <c r="N419" s="4" t="s">
        <v>150</v>
      </c>
      <c r="O419" s="5" t="s">
        <v>30</v>
      </c>
      <c r="T419" s="7" t="s">
        <v>31</v>
      </c>
      <c r="U419" s="7">
        <v>380702</v>
      </c>
      <c r="V419" s="7" t="s">
        <v>897</v>
      </c>
      <c r="W419" s="7" t="s">
        <v>812</v>
      </c>
      <c r="X419" s="7" t="s">
        <v>49</v>
      </c>
      <c r="Y419" s="7" t="s">
        <v>805</v>
      </c>
      <c r="Z419" s="7">
        <v>27</v>
      </c>
      <c r="AA419" s="18">
        <v>4.5686</v>
      </c>
      <c r="AF419" s="9" t="s">
        <v>30</v>
      </c>
      <c r="AG419" s="9" t="s">
        <v>30</v>
      </c>
    </row>
    <row r="420" spans="1:33" x14ac:dyDescent="0.25">
      <c r="A420">
        <v>13910</v>
      </c>
      <c r="B420" t="s">
        <v>27</v>
      </c>
      <c r="C420" t="s">
        <v>292</v>
      </c>
      <c r="D420" t="s">
        <v>293</v>
      </c>
      <c r="E420" s="2" t="s">
        <v>30</v>
      </c>
      <c r="I420" s="4" t="s">
        <v>31</v>
      </c>
      <c r="J420" s="4" t="s">
        <v>49</v>
      </c>
      <c r="K420" s="4">
        <v>27.3</v>
      </c>
      <c r="L420" s="4" t="s">
        <v>33</v>
      </c>
      <c r="M420" s="4">
        <v>4.5599999999999996</v>
      </c>
      <c r="N420" s="4" t="s">
        <v>72</v>
      </c>
      <c r="O420" s="5" t="s">
        <v>30</v>
      </c>
      <c r="T420" s="7" t="s">
        <v>30</v>
      </c>
      <c r="AF420" s="9" t="s">
        <v>30</v>
      </c>
      <c r="AG420" s="9" t="s">
        <v>30</v>
      </c>
    </row>
    <row r="421" spans="1:33" x14ac:dyDescent="0.25">
      <c r="A421">
        <v>13911</v>
      </c>
      <c r="B421" t="s">
        <v>27</v>
      </c>
      <c r="C421" t="s">
        <v>1389</v>
      </c>
      <c r="D421" t="s">
        <v>1390</v>
      </c>
      <c r="E421" s="2" t="s">
        <v>30</v>
      </c>
      <c r="I421" s="4" t="s">
        <v>31</v>
      </c>
      <c r="J421" s="4" t="s">
        <v>49</v>
      </c>
      <c r="K421" s="4">
        <v>29.05</v>
      </c>
      <c r="L421" s="4" t="s">
        <v>33</v>
      </c>
      <c r="M421" s="4">
        <v>4.54</v>
      </c>
      <c r="N421" s="4" t="s">
        <v>196</v>
      </c>
      <c r="O421" s="5" t="s">
        <v>30</v>
      </c>
      <c r="T421" s="7" t="s">
        <v>31</v>
      </c>
      <c r="U421" s="7">
        <v>122442850</v>
      </c>
      <c r="V421" s="7" t="s">
        <v>1374</v>
      </c>
      <c r="W421" s="7" t="s">
        <v>812</v>
      </c>
      <c r="X421" s="7" t="s">
        <v>49</v>
      </c>
      <c r="Y421" s="7" t="s">
        <v>805</v>
      </c>
      <c r="Z421" s="7">
        <v>28.3</v>
      </c>
      <c r="AA421" s="18">
        <v>4.5481999999999996</v>
      </c>
      <c r="AF421" s="9" t="s">
        <v>30</v>
      </c>
      <c r="AG421" s="9" t="s">
        <v>30</v>
      </c>
    </row>
    <row r="422" spans="1:33" x14ac:dyDescent="0.25">
      <c r="A422">
        <v>13912</v>
      </c>
      <c r="B422" t="s">
        <v>27</v>
      </c>
      <c r="C422" t="s">
        <v>290</v>
      </c>
      <c r="D422" t="s">
        <v>291</v>
      </c>
      <c r="E422" s="2" t="s">
        <v>30</v>
      </c>
      <c r="I422" s="4" t="s">
        <v>31</v>
      </c>
      <c r="J422" s="4" t="s">
        <v>42</v>
      </c>
      <c r="K422" s="4">
        <v>29</v>
      </c>
      <c r="L422" s="4" t="s">
        <v>33</v>
      </c>
      <c r="M422" s="4">
        <v>4.54</v>
      </c>
      <c r="N422" s="4" t="s">
        <v>43</v>
      </c>
      <c r="O422" s="5" t="s">
        <v>30</v>
      </c>
      <c r="T422" s="7" t="s">
        <v>30</v>
      </c>
      <c r="AF422" s="9" t="s">
        <v>30</v>
      </c>
      <c r="AG422" s="9" t="s">
        <v>30</v>
      </c>
    </row>
    <row r="423" spans="1:33" x14ac:dyDescent="0.25">
      <c r="A423">
        <v>13913</v>
      </c>
      <c r="B423" t="s">
        <v>27</v>
      </c>
      <c r="C423" t="s">
        <v>940</v>
      </c>
      <c r="D423" t="s">
        <v>941</v>
      </c>
      <c r="E423" s="2" t="s">
        <v>30</v>
      </c>
      <c r="I423" s="4" t="s">
        <v>31</v>
      </c>
      <c r="J423" s="4" t="s">
        <v>49</v>
      </c>
      <c r="K423" s="4">
        <v>29</v>
      </c>
      <c r="L423" s="4" t="s">
        <v>33</v>
      </c>
      <c r="M423" s="4">
        <v>4.54</v>
      </c>
      <c r="N423" s="4" t="s">
        <v>150</v>
      </c>
      <c r="O423" s="5" t="s">
        <v>30</v>
      </c>
      <c r="T423" s="7" t="s">
        <v>31</v>
      </c>
      <c r="U423" s="7">
        <v>380705</v>
      </c>
      <c r="V423" s="7" t="s">
        <v>897</v>
      </c>
      <c r="W423" s="7" t="s">
        <v>812</v>
      </c>
      <c r="X423" s="7" t="s">
        <v>49</v>
      </c>
      <c r="Y423" s="7" t="s">
        <v>805</v>
      </c>
      <c r="Z423" s="7">
        <v>29</v>
      </c>
      <c r="AA423" s="18">
        <v>4.5376000000000003</v>
      </c>
      <c r="AF423" s="9" t="s">
        <v>30</v>
      </c>
      <c r="AG423" s="9" t="s">
        <v>30</v>
      </c>
    </row>
    <row r="424" spans="1:33" x14ac:dyDescent="0.25">
      <c r="A424">
        <v>13914</v>
      </c>
      <c r="B424" t="s">
        <v>27</v>
      </c>
      <c r="C424" t="s">
        <v>288</v>
      </c>
      <c r="D424" t="s">
        <v>289</v>
      </c>
      <c r="E424" s="2" t="s">
        <v>30</v>
      </c>
      <c r="I424" s="4" t="s">
        <v>31</v>
      </c>
      <c r="J424" s="4" t="s">
        <v>49</v>
      </c>
      <c r="K424" s="4">
        <v>29.8</v>
      </c>
      <c r="L424" s="4" t="s">
        <v>33</v>
      </c>
      <c r="M424" s="4">
        <v>4.53</v>
      </c>
      <c r="N424" s="4" t="s">
        <v>196</v>
      </c>
      <c r="O424" s="5" t="s">
        <v>30</v>
      </c>
      <c r="T424" s="7" t="s">
        <v>30</v>
      </c>
      <c r="AF424" s="9" t="s">
        <v>30</v>
      </c>
      <c r="AG424" s="9" t="s">
        <v>30</v>
      </c>
    </row>
    <row r="425" spans="1:33" x14ac:dyDescent="0.25">
      <c r="A425">
        <v>13915</v>
      </c>
      <c r="B425" t="s">
        <v>27</v>
      </c>
      <c r="C425" t="s">
        <v>286</v>
      </c>
      <c r="D425" t="s">
        <v>287</v>
      </c>
      <c r="E425" s="2" t="s">
        <v>30</v>
      </c>
      <c r="I425" s="4" t="s">
        <v>31</v>
      </c>
      <c r="J425" s="4" t="s">
        <v>49</v>
      </c>
      <c r="K425" s="4">
        <v>33.35</v>
      </c>
      <c r="L425" s="4" t="s">
        <v>33</v>
      </c>
      <c r="M425" s="4">
        <v>4.4800000000000004</v>
      </c>
      <c r="N425" s="4" t="s">
        <v>43</v>
      </c>
      <c r="O425" s="5" t="s">
        <v>30</v>
      </c>
      <c r="T425" s="7" t="s">
        <v>30</v>
      </c>
      <c r="AF425" s="9" t="s">
        <v>30</v>
      </c>
      <c r="AG425" s="9" t="s">
        <v>30</v>
      </c>
    </row>
    <row r="426" spans="1:33" x14ac:dyDescent="0.25">
      <c r="A426">
        <v>13916</v>
      </c>
      <c r="B426" t="s">
        <v>27</v>
      </c>
      <c r="C426" t="s">
        <v>1515</v>
      </c>
      <c r="D426" t="s">
        <v>1516</v>
      </c>
      <c r="E426" s="2" t="s">
        <v>31</v>
      </c>
      <c r="F426" s="2">
        <v>89</v>
      </c>
      <c r="G426" s="2">
        <v>32.700000000000003</v>
      </c>
      <c r="H426" s="20">
        <v>4.4854522473397136</v>
      </c>
      <c r="I426" s="4" t="s">
        <v>31</v>
      </c>
      <c r="J426" s="4" t="s">
        <v>49</v>
      </c>
      <c r="K426" s="4">
        <v>32</v>
      </c>
      <c r="L426" s="4" t="s">
        <v>33</v>
      </c>
      <c r="M426" s="4">
        <v>4.49</v>
      </c>
      <c r="N426" s="4" t="s">
        <v>43</v>
      </c>
      <c r="O426" s="5" t="s">
        <v>30</v>
      </c>
      <c r="T426" s="7" t="s">
        <v>31</v>
      </c>
      <c r="U426" s="7">
        <v>123217626</v>
      </c>
      <c r="V426" s="7" t="s">
        <v>1490</v>
      </c>
      <c r="W426" s="7" t="s">
        <v>812</v>
      </c>
      <c r="X426" s="7" t="s">
        <v>49</v>
      </c>
      <c r="Y426" s="7" t="s">
        <v>805</v>
      </c>
      <c r="Z426" s="7">
        <v>32.700000000000003</v>
      </c>
      <c r="AA426" s="18">
        <v>4.4855</v>
      </c>
      <c r="AF426" s="9" t="s">
        <v>30</v>
      </c>
      <c r="AG426" s="9" t="s">
        <v>30</v>
      </c>
    </row>
    <row r="427" spans="1:33" x14ac:dyDescent="0.25">
      <c r="A427">
        <v>13917</v>
      </c>
      <c r="B427" t="s">
        <v>27</v>
      </c>
      <c r="C427" t="s">
        <v>284</v>
      </c>
      <c r="D427" t="s">
        <v>285</v>
      </c>
      <c r="E427" s="2" t="s">
        <v>30</v>
      </c>
      <c r="I427" s="4" t="s">
        <v>31</v>
      </c>
      <c r="J427" s="4" t="s">
        <v>49</v>
      </c>
      <c r="K427" s="4">
        <v>32</v>
      </c>
      <c r="L427" s="4" t="s">
        <v>33</v>
      </c>
      <c r="M427" s="4">
        <v>4.49</v>
      </c>
      <c r="N427" s="4" t="s">
        <v>43</v>
      </c>
      <c r="O427" s="5" t="s">
        <v>30</v>
      </c>
      <c r="T427" s="7" t="s">
        <v>30</v>
      </c>
      <c r="AF427" s="9" t="s">
        <v>30</v>
      </c>
      <c r="AG427" s="9" t="s">
        <v>30</v>
      </c>
    </row>
    <row r="428" spans="1:33" x14ac:dyDescent="0.25">
      <c r="A428">
        <v>13918</v>
      </c>
      <c r="B428" t="s">
        <v>27</v>
      </c>
      <c r="C428" t="s">
        <v>282</v>
      </c>
      <c r="D428" t="s">
        <v>283</v>
      </c>
      <c r="E428" s="2" t="s">
        <v>30</v>
      </c>
      <c r="I428" s="4" t="s">
        <v>31</v>
      </c>
      <c r="J428" s="4" t="s">
        <v>49</v>
      </c>
      <c r="K428" s="4">
        <v>35.75</v>
      </c>
      <c r="L428" s="4" t="s">
        <v>33</v>
      </c>
      <c r="M428" s="4">
        <v>4.46</v>
      </c>
      <c r="N428" s="4" t="s">
        <v>241</v>
      </c>
      <c r="O428" s="5" t="s">
        <v>30</v>
      </c>
      <c r="T428" s="7" t="s">
        <v>30</v>
      </c>
      <c r="AF428" s="9" t="s">
        <v>30</v>
      </c>
      <c r="AG428" s="9" t="s">
        <v>30</v>
      </c>
    </row>
    <row r="429" spans="1:33" x14ac:dyDescent="0.25">
      <c r="A429">
        <v>13919</v>
      </c>
      <c r="B429" t="s">
        <v>27</v>
      </c>
      <c r="C429" t="s">
        <v>280</v>
      </c>
      <c r="D429" t="s">
        <v>281</v>
      </c>
      <c r="E429" s="2" t="s">
        <v>30</v>
      </c>
      <c r="I429" s="4" t="s">
        <v>31</v>
      </c>
      <c r="J429" s="4" t="s">
        <v>49</v>
      </c>
      <c r="K429" s="4">
        <v>30</v>
      </c>
      <c r="L429" s="4" t="s">
        <v>33</v>
      </c>
      <c r="M429" s="4">
        <v>4.5199999999999996</v>
      </c>
      <c r="N429" s="4" t="s">
        <v>43</v>
      </c>
      <c r="O429" s="5" t="s">
        <v>30</v>
      </c>
      <c r="T429" s="7" t="s">
        <v>30</v>
      </c>
      <c r="AF429" s="9" t="s">
        <v>30</v>
      </c>
      <c r="AG429" s="9" t="s">
        <v>30</v>
      </c>
    </row>
    <row r="430" spans="1:33" x14ac:dyDescent="0.25">
      <c r="A430">
        <v>13920</v>
      </c>
      <c r="B430" t="s">
        <v>27</v>
      </c>
      <c r="C430" t="s">
        <v>1484</v>
      </c>
      <c r="D430" t="s">
        <v>1485</v>
      </c>
      <c r="E430" s="2" t="s">
        <v>30</v>
      </c>
      <c r="I430" s="4" t="s">
        <v>31</v>
      </c>
      <c r="J430" s="4" t="s">
        <v>49</v>
      </c>
      <c r="K430" s="4">
        <v>30</v>
      </c>
      <c r="L430" s="4" t="s">
        <v>33</v>
      </c>
      <c r="M430" s="4">
        <v>4.5199999999999996</v>
      </c>
      <c r="N430" s="4" t="s">
        <v>196</v>
      </c>
      <c r="O430" s="5" t="s">
        <v>30</v>
      </c>
      <c r="T430" s="7" t="s">
        <v>31</v>
      </c>
      <c r="U430" s="7">
        <v>123104915</v>
      </c>
      <c r="V430" s="7" t="s">
        <v>1412</v>
      </c>
      <c r="W430" s="7" t="s">
        <v>1413</v>
      </c>
      <c r="X430" s="7" t="s">
        <v>49</v>
      </c>
      <c r="Y430" s="7" t="s">
        <v>805</v>
      </c>
      <c r="Z430" s="7">
        <v>30</v>
      </c>
      <c r="AA430" s="18">
        <v>4.5228999999999999</v>
      </c>
      <c r="AF430" s="9" t="s">
        <v>30</v>
      </c>
      <c r="AG430" s="9" t="s">
        <v>30</v>
      </c>
    </row>
    <row r="431" spans="1:33" x14ac:dyDescent="0.25">
      <c r="A431">
        <v>13921</v>
      </c>
      <c r="B431" t="s">
        <v>27</v>
      </c>
      <c r="C431" t="s">
        <v>965</v>
      </c>
      <c r="D431" t="s">
        <v>966</v>
      </c>
      <c r="E431" s="2" t="s">
        <v>30</v>
      </c>
      <c r="I431" s="4" t="s">
        <v>31</v>
      </c>
      <c r="J431" s="4" t="s">
        <v>49</v>
      </c>
      <c r="K431" s="4">
        <v>34.5</v>
      </c>
      <c r="L431" s="4" t="s">
        <v>33</v>
      </c>
      <c r="M431" s="4">
        <v>4.46</v>
      </c>
      <c r="N431" s="4" t="s">
        <v>150</v>
      </c>
      <c r="O431" s="5" t="s">
        <v>30</v>
      </c>
      <c r="T431" s="7" t="s">
        <v>31</v>
      </c>
      <c r="U431" s="7">
        <v>3808632</v>
      </c>
      <c r="V431" s="7" t="s">
        <v>950</v>
      </c>
      <c r="W431" s="7" t="s">
        <v>812</v>
      </c>
      <c r="X431" s="7" t="s">
        <v>49</v>
      </c>
      <c r="Y431" s="7" t="s">
        <v>805</v>
      </c>
      <c r="Z431" s="7">
        <v>30</v>
      </c>
      <c r="AA431" s="18">
        <v>4.5228999999999999</v>
      </c>
      <c r="AF431" s="9" t="s">
        <v>30</v>
      </c>
      <c r="AG431" s="9" t="s">
        <v>30</v>
      </c>
    </row>
    <row r="432" spans="1:33" x14ac:dyDescent="0.25">
      <c r="A432">
        <v>13922</v>
      </c>
      <c r="B432" t="s">
        <v>27</v>
      </c>
      <c r="C432" t="s">
        <v>278</v>
      </c>
      <c r="D432" t="s">
        <v>279</v>
      </c>
      <c r="E432" s="2" t="s">
        <v>30</v>
      </c>
      <c r="I432" s="4" t="s">
        <v>31</v>
      </c>
      <c r="J432" s="4" t="s">
        <v>49</v>
      </c>
      <c r="K432" s="4">
        <v>30.2</v>
      </c>
      <c r="L432" s="4" t="s">
        <v>33</v>
      </c>
      <c r="M432" s="4">
        <v>4.5199999999999996</v>
      </c>
      <c r="N432" s="4" t="s">
        <v>72</v>
      </c>
      <c r="O432" s="5" t="s">
        <v>30</v>
      </c>
      <c r="T432" s="7" t="s">
        <v>30</v>
      </c>
      <c r="AF432" s="9" t="s">
        <v>30</v>
      </c>
      <c r="AG432" s="9" t="s">
        <v>30</v>
      </c>
    </row>
    <row r="433" spans="1:33" x14ac:dyDescent="0.25">
      <c r="A433">
        <v>13923</v>
      </c>
      <c r="B433" t="s">
        <v>27</v>
      </c>
      <c r="C433" t="s">
        <v>276</v>
      </c>
      <c r="D433" t="s">
        <v>277</v>
      </c>
      <c r="E433" s="2" t="s">
        <v>30</v>
      </c>
      <c r="I433" s="4" t="s">
        <v>31</v>
      </c>
      <c r="J433" s="4" t="s">
        <v>49</v>
      </c>
      <c r="K433" s="4">
        <v>29.9</v>
      </c>
      <c r="L433" s="4" t="s">
        <v>33</v>
      </c>
      <c r="M433" s="4">
        <v>4.5199999999999996</v>
      </c>
      <c r="N433" s="4" t="s">
        <v>196</v>
      </c>
      <c r="O433" s="5" t="s">
        <v>30</v>
      </c>
      <c r="T433" s="7" t="s">
        <v>30</v>
      </c>
      <c r="AF433" s="9" t="s">
        <v>30</v>
      </c>
      <c r="AG433" s="9" t="s">
        <v>30</v>
      </c>
    </row>
    <row r="434" spans="1:33" x14ac:dyDescent="0.25">
      <c r="A434">
        <v>13924</v>
      </c>
      <c r="B434" t="s">
        <v>27</v>
      </c>
      <c r="C434" t="s">
        <v>955</v>
      </c>
      <c r="D434" t="s">
        <v>956</v>
      </c>
      <c r="E434" s="2" t="s">
        <v>30</v>
      </c>
      <c r="I434" s="4" t="s">
        <v>31</v>
      </c>
      <c r="J434" s="4" t="s">
        <v>49</v>
      </c>
      <c r="K434" s="4">
        <v>35</v>
      </c>
      <c r="L434" s="4" t="s">
        <v>33</v>
      </c>
      <c r="M434" s="4">
        <v>4.46</v>
      </c>
      <c r="N434" s="4" t="s">
        <v>150</v>
      </c>
      <c r="O434" s="5" t="s">
        <v>30</v>
      </c>
      <c r="T434" s="7" t="s">
        <v>31</v>
      </c>
      <c r="U434" s="7">
        <v>3808627</v>
      </c>
      <c r="V434" s="7" t="s">
        <v>950</v>
      </c>
      <c r="W434" s="7" t="s">
        <v>812</v>
      </c>
      <c r="X434" s="7" t="s">
        <v>49</v>
      </c>
      <c r="Y434" s="7" t="s">
        <v>805</v>
      </c>
      <c r="Z434" s="7">
        <v>31</v>
      </c>
      <c r="AA434" s="18">
        <v>4.5086000000000004</v>
      </c>
      <c r="AF434" s="9" t="s">
        <v>30</v>
      </c>
      <c r="AG434" s="9" t="s">
        <v>30</v>
      </c>
    </row>
    <row r="435" spans="1:33" x14ac:dyDescent="0.25">
      <c r="A435">
        <v>13925</v>
      </c>
      <c r="B435" t="s">
        <v>27</v>
      </c>
      <c r="C435" t="s">
        <v>1323</v>
      </c>
      <c r="D435" t="s">
        <v>1324</v>
      </c>
      <c r="E435" s="2" t="s">
        <v>30</v>
      </c>
      <c r="I435" s="4" t="s">
        <v>31</v>
      </c>
      <c r="J435" s="4" t="s">
        <v>49</v>
      </c>
      <c r="K435" s="4">
        <v>31.71</v>
      </c>
      <c r="L435" s="4" t="s">
        <v>33</v>
      </c>
      <c r="M435" s="4">
        <v>4.5</v>
      </c>
      <c r="N435" s="4" t="s">
        <v>95</v>
      </c>
      <c r="O435" s="5" t="s">
        <v>30</v>
      </c>
      <c r="T435" s="7" t="s">
        <v>31</v>
      </c>
      <c r="U435" s="7">
        <v>122360476</v>
      </c>
      <c r="V435" s="7" t="s">
        <v>1322</v>
      </c>
      <c r="W435" s="7" t="s">
        <v>812</v>
      </c>
      <c r="X435" s="7" t="s">
        <v>49</v>
      </c>
      <c r="Y435" s="7" t="s">
        <v>805</v>
      </c>
      <c r="Z435" s="7">
        <v>31.71</v>
      </c>
      <c r="AA435" s="18">
        <v>4.4988000000000001</v>
      </c>
      <c r="AF435" s="9" t="s">
        <v>30</v>
      </c>
      <c r="AG435" s="9" t="s">
        <v>30</v>
      </c>
    </row>
    <row r="436" spans="1:33" x14ac:dyDescent="0.25">
      <c r="A436">
        <v>13926</v>
      </c>
      <c r="B436" t="s">
        <v>27</v>
      </c>
      <c r="C436" t="s">
        <v>1325</v>
      </c>
      <c r="D436" t="s">
        <v>1326</v>
      </c>
      <c r="E436" s="2" t="s">
        <v>30</v>
      </c>
      <c r="I436" s="4" t="s">
        <v>31</v>
      </c>
      <c r="J436" s="4" t="s">
        <v>49</v>
      </c>
      <c r="K436" s="4">
        <v>32.08</v>
      </c>
      <c r="L436" s="4" t="s">
        <v>33</v>
      </c>
      <c r="M436" s="4">
        <v>4.49</v>
      </c>
      <c r="N436" s="4" t="s">
        <v>95</v>
      </c>
      <c r="O436" s="5" t="s">
        <v>30</v>
      </c>
      <c r="T436" s="7" t="s">
        <v>31</v>
      </c>
      <c r="U436" s="7">
        <v>122360477</v>
      </c>
      <c r="V436" s="7" t="s">
        <v>1322</v>
      </c>
      <c r="W436" s="7" t="s">
        <v>812</v>
      </c>
      <c r="X436" s="7" t="s">
        <v>49</v>
      </c>
      <c r="Y436" s="7" t="s">
        <v>805</v>
      </c>
      <c r="Z436" s="7">
        <v>32.08</v>
      </c>
      <c r="AA436" s="18">
        <v>4.4938000000000002</v>
      </c>
      <c r="AF436" s="9" t="s">
        <v>30</v>
      </c>
      <c r="AG436" s="9" t="s">
        <v>30</v>
      </c>
    </row>
    <row r="437" spans="1:33" x14ac:dyDescent="0.25">
      <c r="A437">
        <v>13927</v>
      </c>
      <c r="B437" t="s">
        <v>27</v>
      </c>
      <c r="C437" t="s">
        <v>884</v>
      </c>
      <c r="D437" t="s">
        <v>885</v>
      </c>
      <c r="E437" s="2" t="s">
        <v>30</v>
      </c>
      <c r="I437" s="4" t="s">
        <v>31</v>
      </c>
      <c r="J437" s="4" t="s">
        <v>42</v>
      </c>
      <c r="K437" s="4">
        <v>32.700000000000003</v>
      </c>
      <c r="L437" s="4" t="s">
        <v>33</v>
      </c>
      <c r="M437" s="4">
        <v>4.49</v>
      </c>
      <c r="N437" s="4" t="s">
        <v>43</v>
      </c>
      <c r="O437" s="5" t="s">
        <v>30</v>
      </c>
      <c r="T437" s="7" t="s">
        <v>31</v>
      </c>
      <c r="U437" s="7">
        <v>3620492</v>
      </c>
      <c r="V437" s="7" t="s">
        <v>811</v>
      </c>
      <c r="W437" s="7" t="s">
        <v>812</v>
      </c>
      <c r="X437" s="7" t="s">
        <v>813</v>
      </c>
      <c r="Y437" s="7" t="s">
        <v>805</v>
      </c>
      <c r="Z437" s="7">
        <v>32.700000000000003</v>
      </c>
      <c r="AA437" s="18">
        <v>4.4855</v>
      </c>
      <c r="AF437" s="9" t="s">
        <v>30</v>
      </c>
      <c r="AG437" s="9" t="s">
        <v>30</v>
      </c>
    </row>
    <row r="438" spans="1:33" x14ac:dyDescent="0.25">
      <c r="A438">
        <v>13928</v>
      </c>
      <c r="B438" t="s">
        <v>27</v>
      </c>
      <c r="C438" t="s">
        <v>874</v>
      </c>
      <c r="D438" t="s">
        <v>875</v>
      </c>
      <c r="E438" s="2" t="s">
        <v>30</v>
      </c>
      <c r="I438" s="4" t="s">
        <v>31</v>
      </c>
      <c r="J438" s="4" t="s">
        <v>42</v>
      </c>
      <c r="K438" s="4">
        <v>33.04</v>
      </c>
      <c r="L438" s="4" t="s">
        <v>33</v>
      </c>
      <c r="M438" s="4">
        <v>4.4800000000000004</v>
      </c>
      <c r="N438" s="4" t="s">
        <v>43</v>
      </c>
      <c r="O438" s="5" t="s">
        <v>30</v>
      </c>
      <c r="T438" s="7" t="s">
        <v>31</v>
      </c>
      <c r="U438" s="7">
        <v>3620487</v>
      </c>
      <c r="V438" s="7" t="s">
        <v>811</v>
      </c>
      <c r="W438" s="7" t="s">
        <v>812</v>
      </c>
      <c r="X438" s="7" t="s">
        <v>813</v>
      </c>
      <c r="Y438" s="7" t="s">
        <v>805</v>
      </c>
      <c r="Z438" s="7">
        <v>33.04</v>
      </c>
      <c r="AA438" s="18">
        <v>4.4809999999999999</v>
      </c>
      <c r="AF438" s="9" t="s">
        <v>30</v>
      </c>
      <c r="AG438" s="9" t="s">
        <v>30</v>
      </c>
    </row>
    <row r="439" spans="1:33" x14ac:dyDescent="0.25">
      <c r="A439">
        <v>13929</v>
      </c>
      <c r="B439" t="s">
        <v>27</v>
      </c>
      <c r="C439" t="s">
        <v>274</v>
      </c>
      <c r="D439" t="s">
        <v>275</v>
      </c>
      <c r="E439" s="2" t="s">
        <v>30</v>
      </c>
      <c r="I439" s="4" t="s">
        <v>31</v>
      </c>
      <c r="J439" s="4" t="s">
        <v>195</v>
      </c>
      <c r="K439" s="4">
        <v>33.5</v>
      </c>
      <c r="L439" s="4" t="s">
        <v>33</v>
      </c>
      <c r="M439" s="4">
        <v>4.47</v>
      </c>
      <c r="N439" s="4" t="s">
        <v>196</v>
      </c>
      <c r="O439" s="5" t="s">
        <v>30</v>
      </c>
      <c r="T439" s="7" t="s">
        <v>30</v>
      </c>
      <c r="AF439" s="9" t="s">
        <v>30</v>
      </c>
      <c r="AG439" s="9" t="s">
        <v>30</v>
      </c>
    </row>
    <row r="440" spans="1:33" x14ac:dyDescent="0.25">
      <c r="A440">
        <v>13930</v>
      </c>
      <c r="B440" t="s">
        <v>27</v>
      </c>
      <c r="C440" t="s">
        <v>272</v>
      </c>
      <c r="D440" t="s">
        <v>273</v>
      </c>
      <c r="E440" s="2" t="s">
        <v>30</v>
      </c>
      <c r="I440" s="4" t="s">
        <v>31</v>
      </c>
      <c r="J440" s="4" t="s">
        <v>195</v>
      </c>
      <c r="K440" s="4">
        <v>33.700000000000003</v>
      </c>
      <c r="L440" s="4" t="s">
        <v>33</v>
      </c>
      <c r="M440" s="4">
        <v>4.47</v>
      </c>
      <c r="N440" s="4" t="s">
        <v>196</v>
      </c>
      <c r="O440" s="5" t="s">
        <v>30</v>
      </c>
      <c r="T440" s="7" t="s">
        <v>30</v>
      </c>
      <c r="AF440" s="9" t="s">
        <v>30</v>
      </c>
      <c r="AG440" s="9" t="s">
        <v>30</v>
      </c>
    </row>
    <row r="441" spans="1:33" x14ac:dyDescent="0.25">
      <c r="A441">
        <v>13931</v>
      </c>
      <c r="B441" t="s">
        <v>27</v>
      </c>
      <c r="C441" t="s">
        <v>1066</v>
      </c>
      <c r="D441" t="s">
        <v>1067</v>
      </c>
      <c r="E441" s="2" t="s">
        <v>30</v>
      </c>
      <c r="I441" s="4" t="s">
        <v>31</v>
      </c>
      <c r="J441" s="4" t="s">
        <v>42</v>
      </c>
      <c r="K441" s="4">
        <v>34.1</v>
      </c>
      <c r="L441" s="4" t="s">
        <v>33</v>
      </c>
      <c r="M441" s="4">
        <v>4.47</v>
      </c>
      <c r="N441" s="4" t="s">
        <v>43</v>
      </c>
      <c r="O441" s="5" t="s">
        <v>30</v>
      </c>
      <c r="T441" s="7" t="s">
        <v>31</v>
      </c>
      <c r="U441" s="7">
        <v>13138592</v>
      </c>
      <c r="V441" s="7" t="s">
        <v>1063</v>
      </c>
      <c r="X441" s="7" t="s">
        <v>804</v>
      </c>
      <c r="Y441" s="7" t="s">
        <v>805</v>
      </c>
      <c r="Z441" s="7">
        <v>34.1</v>
      </c>
      <c r="AA441" s="18">
        <v>4.4672000000000001</v>
      </c>
      <c r="AF441" s="9" t="s">
        <v>30</v>
      </c>
      <c r="AG441" s="9" t="s">
        <v>30</v>
      </c>
    </row>
    <row r="442" spans="1:33" x14ac:dyDescent="0.25">
      <c r="A442">
        <v>13932</v>
      </c>
      <c r="B442" t="s">
        <v>27</v>
      </c>
      <c r="C442" t="s">
        <v>1327</v>
      </c>
      <c r="D442" t="s">
        <v>1328</v>
      </c>
      <c r="E442" s="2" t="s">
        <v>30</v>
      </c>
      <c r="I442" s="4" t="s">
        <v>31</v>
      </c>
      <c r="J442" s="4" t="s">
        <v>49</v>
      </c>
      <c r="K442" s="4">
        <v>34.909999999999997</v>
      </c>
      <c r="L442" s="4" t="s">
        <v>33</v>
      </c>
      <c r="M442" s="4">
        <v>4.46</v>
      </c>
      <c r="N442" s="4" t="s">
        <v>95</v>
      </c>
      <c r="O442" s="5" t="s">
        <v>30</v>
      </c>
      <c r="T442" s="7" t="s">
        <v>31</v>
      </c>
      <c r="U442" s="7">
        <v>122360478</v>
      </c>
      <c r="V442" s="7" t="s">
        <v>1322</v>
      </c>
      <c r="W442" s="7" t="s">
        <v>812</v>
      </c>
      <c r="X442" s="7" t="s">
        <v>49</v>
      </c>
      <c r="Y442" s="7" t="s">
        <v>805</v>
      </c>
      <c r="Z442" s="7">
        <v>34.909999999999997</v>
      </c>
      <c r="AA442" s="18">
        <v>4.4570999999999996</v>
      </c>
      <c r="AF442" s="9" t="s">
        <v>30</v>
      </c>
      <c r="AG442" s="9" t="s">
        <v>30</v>
      </c>
    </row>
    <row r="443" spans="1:33" x14ac:dyDescent="0.25">
      <c r="A443">
        <v>13933</v>
      </c>
      <c r="B443" t="s">
        <v>27</v>
      </c>
      <c r="C443" t="s">
        <v>1546</v>
      </c>
      <c r="D443" t="s">
        <v>1547</v>
      </c>
      <c r="E443" s="2" t="s">
        <v>30</v>
      </c>
      <c r="I443" s="4" t="s">
        <v>31</v>
      </c>
      <c r="J443" s="4" t="s">
        <v>42</v>
      </c>
      <c r="K443" s="4">
        <v>35</v>
      </c>
      <c r="L443" s="4" t="s">
        <v>33</v>
      </c>
      <c r="M443" s="4">
        <v>4.46</v>
      </c>
      <c r="N443" s="4" t="s">
        <v>808</v>
      </c>
      <c r="O443" s="5" t="s">
        <v>30</v>
      </c>
      <c r="T443" s="7" t="s">
        <v>31</v>
      </c>
      <c r="U443" s="7">
        <v>6122140</v>
      </c>
      <c r="V443" s="7" t="s">
        <v>1548</v>
      </c>
      <c r="W443" s="7" t="s">
        <v>803</v>
      </c>
      <c r="X443" s="7" t="s">
        <v>804</v>
      </c>
      <c r="Y443" s="7" t="s">
        <v>805</v>
      </c>
      <c r="Z443" s="7">
        <v>35</v>
      </c>
      <c r="AA443" s="18">
        <v>4.4558999999999997</v>
      </c>
      <c r="AF443" s="9" t="s">
        <v>30</v>
      </c>
      <c r="AG443" s="9" t="s">
        <v>30</v>
      </c>
    </row>
    <row r="444" spans="1:33" x14ac:dyDescent="0.25">
      <c r="A444">
        <v>13934</v>
      </c>
      <c r="B444" t="s">
        <v>27</v>
      </c>
      <c r="C444" t="s">
        <v>806</v>
      </c>
      <c r="D444" t="s">
        <v>807</v>
      </c>
      <c r="E444" s="2" t="s">
        <v>30</v>
      </c>
      <c r="I444" s="4" t="s">
        <v>31</v>
      </c>
      <c r="J444" s="4" t="s">
        <v>42</v>
      </c>
      <c r="K444" s="4">
        <v>35.299999999999997</v>
      </c>
      <c r="L444" s="4" t="s">
        <v>33</v>
      </c>
      <c r="M444" s="4">
        <v>4.45</v>
      </c>
      <c r="N444" s="4" t="s">
        <v>808</v>
      </c>
      <c r="O444" s="5" t="s">
        <v>30</v>
      </c>
      <c r="T444" s="7" t="s">
        <v>31</v>
      </c>
      <c r="U444" s="7">
        <v>3806659</v>
      </c>
      <c r="V444" s="7" t="s">
        <v>802</v>
      </c>
      <c r="W444" s="7" t="s">
        <v>803</v>
      </c>
      <c r="X444" s="7" t="s">
        <v>804</v>
      </c>
      <c r="Y444" s="7" t="s">
        <v>805</v>
      </c>
      <c r="Z444" s="7">
        <v>35.299999999999997</v>
      </c>
      <c r="AA444" s="18">
        <v>4.4522000000000004</v>
      </c>
      <c r="AF444" s="9" t="s">
        <v>30</v>
      </c>
      <c r="AG444" s="9" t="s">
        <v>30</v>
      </c>
    </row>
    <row r="445" spans="1:33" x14ac:dyDescent="0.25">
      <c r="A445">
        <v>13935</v>
      </c>
      <c r="B445" t="s">
        <v>27</v>
      </c>
      <c r="C445" t="s">
        <v>1513</v>
      </c>
      <c r="D445" t="s">
        <v>1514</v>
      </c>
      <c r="E445" s="2" t="s">
        <v>31</v>
      </c>
      <c r="F445" s="2">
        <v>88</v>
      </c>
      <c r="G445" s="2">
        <v>38.4</v>
      </c>
      <c r="H445" s="20">
        <v>4.4156687756324695</v>
      </c>
      <c r="I445" s="4" t="s">
        <v>31</v>
      </c>
      <c r="J445" s="4" t="s">
        <v>49</v>
      </c>
      <c r="K445" s="4">
        <v>38.4</v>
      </c>
      <c r="L445" s="4" t="s">
        <v>33</v>
      </c>
      <c r="M445" s="4">
        <v>4.42</v>
      </c>
      <c r="N445" s="4" t="s">
        <v>43</v>
      </c>
      <c r="O445" s="5" t="s">
        <v>30</v>
      </c>
      <c r="T445" s="7" t="s">
        <v>31</v>
      </c>
      <c r="U445" s="7">
        <v>123217625</v>
      </c>
      <c r="V445" s="7" t="s">
        <v>1490</v>
      </c>
      <c r="W445" s="7" t="s">
        <v>812</v>
      </c>
      <c r="X445" s="7" t="s">
        <v>49</v>
      </c>
      <c r="Y445" s="7" t="s">
        <v>805</v>
      </c>
      <c r="Z445" s="7">
        <v>38.4</v>
      </c>
      <c r="AA445" s="18">
        <v>4.4157000000000002</v>
      </c>
      <c r="AF445" s="9" t="s">
        <v>30</v>
      </c>
      <c r="AG445" s="9" t="s">
        <v>30</v>
      </c>
    </row>
    <row r="446" spans="1:33" x14ac:dyDescent="0.25">
      <c r="A446">
        <v>13936</v>
      </c>
      <c r="B446" t="s">
        <v>27</v>
      </c>
      <c r="C446" t="s">
        <v>270</v>
      </c>
      <c r="D446" t="s">
        <v>271</v>
      </c>
      <c r="E446" s="2" t="s">
        <v>30</v>
      </c>
      <c r="I446" s="4" t="s">
        <v>31</v>
      </c>
      <c r="J446" s="4" t="s">
        <v>49</v>
      </c>
      <c r="K446" s="4">
        <v>38.4</v>
      </c>
      <c r="L446" s="4" t="s">
        <v>33</v>
      </c>
      <c r="M446" s="4">
        <v>4.42</v>
      </c>
      <c r="N446" s="4" t="s">
        <v>43</v>
      </c>
      <c r="O446" s="5" t="s">
        <v>30</v>
      </c>
      <c r="T446" s="7" t="s">
        <v>30</v>
      </c>
      <c r="AF446" s="9" t="s">
        <v>30</v>
      </c>
      <c r="AG446" s="9" t="s">
        <v>30</v>
      </c>
    </row>
    <row r="447" spans="1:33" x14ac:dyDescent="0.25">
      <c r="A447">
        <v>13937</v>
      </c>
      <c r="B447" t="s">
        <v>27</v>
      </c>
      <c r="C447" t="s">
        <v>1179</v>
      </c>
      <c r="D447" t="s">
        <v>1180</v>
      </c>
      <c r="E447" s="2" t="s">
        <v>30</v>
      </c>
      <c r="I447" s="4" t="s">
        <v>31</v>
      </c>
      <c r="J447" s="4" t="s">
        <v>42</v>
      </c>
      <c r="K447" s="4">
        <v>35.299999999999997</v>
      </c>
      <c r="L447" s="4" t="s">
        <v>33</v>
      </c>
      <c r="M447" s="4">
        <v>4.45</v>
      </c>
      <c r="N447" s="4" t="s">
        <v>196</v>
      </c>
      <c r="O447" s="5" t="s">
        <v>30</v>
      </c>
      <c r="T447" s="7" t="s">
        <v>31</v>
      </c>
      <c r="U447" s="7">
        <v>6045574</v>
      </c>
      <c r="V447" s="7" t="s">
        <v>1170</v>
      </c>
      <c r="W447" s="7" t="s">
        <v>803</v>
      </c>
      <c r="X447" s="7" t="s">
        <v>804</v>
      </c>
      <c r="Y447" s="7" t="s">
        <v>805</v>
      </c>
      <c r="Z447" s="7">
        <v>35.299999999999997</v>
      </c>
      <c r="AA447" s="18">
        <v>4.4522000000000004</v>
      </c>
      <c r="AF447" s="9" t="s">
        <v>30</v>
      </c>
      <c r="AG447" s="9" t="s">
        <v>30</v>
      </c>
    </row>
    <row r="448" spans="1:33" x14ac:dyDescent="0.25">
      <c r="A448">
        <v>13938</v>
      </c>
      <c r="B448" t="s">
        <v>27</v>
      </c>
      <c r="C448" t="s">
        <v>268</v>
      </c>
      <c r="D448" t="s">
        <v>269</v>
      </c>
      <c r="E448" s="2" t="s">
        <v>30</v>
      </c>
      <c r="I448" s="4" t="s">
        <v>31</v>
      </c>
      <c r="J448" s="4" t="s">
        <v>42</v>
      </c>
      <c r="K448" s="4">
        <v>35.299999999999997</v>
      </c>
      <c r="L448" s="4" t="s">
        <v>33</v>
      </c>
      <c r="M448" s="4">
        <v>4.45</v>
      </c>
      <c r="N448" s="4" t="s">
        <v>196</v>
      </c>
      <c r="O448" s="5" t="s">
        <v>30</v>
      </c>
      <c r="T448" s="7" t="s">
        <v>30</v>
      </c>
      <c r="AF448" s="9" t="s">
        <v>30</v>
      </c>
      <c r="AG448" s="9" t="s">
        <v>30</v>
      </c>
    </row>
    <row r="449" spans="1:33" x14ac:dyDescent="0.25">
      <c r="A449">
        <v>13939</v>
      </c>
      <c r="B449" t="s">
        <v>27</v>
      </c>
      <c r="C449" t="s">
        <v>1408</v>
      </c>
      <c r="D449" t="s">
        <v>1409</v>
      </c>
      <c r="E449" s="2" t="s">
        <v>30</v>
      </c>
      <c r="I449" s="4" t="s">
        <v>31</v>
      </c>
      <c r="J449" s="4" t="s">
        <v>49</v>
      </c>
      <c r="K449" s="4">
        <v>37</v>
      </c>
      <c r="L449" s="4" t="s">
        <v>33</v>
      </c>
      <c r="M449" s="4">
        <v>4.43</v>
      </c>
      <c r="N449" s="4" t="s">
        <v>86</v>
      </c>
      <c r="O449" s="5" t="s">
        <v>30</v>
      </c>
      <c r="T449" s="7" t="s">
        <v>31</v>
      </c>
      <c r="U449" s="7">
        <v>122741951</v>
      </c>
      <c r="V449" s="7" t="s">
        <v>1395</v>
      </c>
      <c r="W449" s="7" t="s">
        <v>812</v>
      </c>
      <c r="X449" s="7" t="s">
        <v>49</v>
      </c>
      <c r="Y449" s="7" t="s">
        <v>805</v>
      </c>
      <c r="Z449" s="7">
        <v>37</v>
      </c>
      <c r="AA449" s="18">
        <v>4.4318</v>
      </c>
      <c r="AF449" s="9" t="s">
        <v>30</v>
      </c>
      <c r="AG449" s="9" t="s">
        <v>30</v>
      </c>
    </row>
    <row r="450" spans="1:33" x14ac:dyDescent="0.25">
      <c r="A450">
        <v>13940</v>
      </c>
      <c r="B450" t="s">
        <v>27</v>
      </c>
      <c r="C450" t="s">
        <v>1143</v>
      </c>
      <c r="D450" t="s">
        <v>1144</v>
      </c>
      <c r="E450" s="2" t="s">
        <v>30</v>
      </c>
      <c r="I450" s="4" t="s">
        <v>31</v>
      </c>
      <c r="J450" s="4" t="s">
        <v>42</v>
      </c>
      <c r="K450" s="4">
        <v>37</v>
      </c>
      <c r="L450" s="4" t="s">
        <v>33</v>
      </c>
      <c r="M450" s="4">
        <v>4.43</v>
      </c>
      <c r="N450" s="4" t="s">
        <v>43</v>
      </c>
      <c r="O450" s="5" t="s">
        <v>30</v>
      </c>
      <c r="T450" s="7" t="s">
        <v>31</v>
      </c>
      <c r="U450" s="7">
        <v>121890138</v>
      </c>
      <c r="V450" s="7" t="s">
        <v>1095</v>
      </c>
      <c r="W450" s="7" t="s">
        <v>992</v>
      </c>
      <c r="X450" s="7" t="s">
        <v>804</v>
      </c>
      <c r="Y450" s="7" t="s">
        <v>805</v>
      </c>
      <c r="Z450" s="7">
        <v>37</v>
      </c>
      <c r="AA450" s="18">
        <v>4.4318</v>
      </c>
      <c r="AF450" s="9" t="s">
        <v>30</v>
      </c>
      <c r="AG450" s="9" t="s">
        <v>30</v>
      </c>
    </row>
    <row r="451" spans="1:33" x14ac:dyDescent="0.25">
      <c r="A451">
        <v>13941</v>
      </c>
      <c r="B451" t="s">
        <v>27</v>
      </c>
      <c r="C451" t="s">
        <v>266</v>
      </c>
      <c r="D451" t="s">
        <v>267</v>
      </c>
      <c r="E451" s="2" t="s">
        <v>30</v>
      </c>
      <c r="I451" s="4" t="s">
        <v>31</v>
      </c>
      <c r="J451" s="4" t="s">
        <v>49</v>
      </c>
      <c r="K451" s="4">
        <v>37.5</v>
      </c>
      <c r="L451" s="4" t="s">
        <v>33</v>
      </c>
      <c r="M451" s="4">
        <v>4.43</v>
      </c>
      <c r="N451" s="4" t="s">
        <v>43</v>
      </c>
      <c r="O451" s="5" t="s">
        <v>30</v>
      </c>
      <c r="T451" s="7" t="s">
        <v>30</v>
      </c>
      <c r="AF451" s="9" t="s">
        <v>30</v>
      </c>
      <c r="AG451" s="9" t="s">
        <v>30</v>
      </c>
    </row>
    <row r="452" spans="1:33" x14ac:dyDescent="0.25">
      <c r="A452">
        <v>13942</v>
      </c>
      <c r="B452" t="s">
        <v>27</v>
      </c>
      <c r="C452" t="s">
        <v>858</v>
      </c>
      <c r="D452" t="s">
        <v>859</v>
      </c>
      <c r="E452" s="2" t="s">
        <v>30</v>
      </c>
      <c r="I452" s="4" t="s">
        <v>31</v>
      </c>
      <c r="J452" s="4" t="s">
        <v>42</v>
      </c>
      <c r="K452" s="4">
        <v>36.950000000000003</v>
      </c>
      <c r="L452" s="4" t="s">
        <v>33</v>
      </c>
      <c r="M452" s="4">
        <v>4.43</v>
      </c>
      <c r="N452" s="4" t="s">
        <v>43</v>
      </c>
      <c r="O452" s="5" t="s">
        <v>30</v>
      </c>
      <c r="T452" s="7" t="s">
        <v>31</v>
      </c>
      <c r="U452" s="7">
        <v>3620476</v>
      </c>
      <c r="V452" s="7" t="s">
        <v>811</v>
      </c>
      <c r="W452" s="7" t="s">
        <v>812</v>
      </c>
      <c r="X452" s="7" t="s">
        <v>813</v>
      </c>
      <c r="Y452" s="7" t="s">
        <v>805</v>
      </c>
      <c r="Z452" s="7">
        <v>36.950000000000003</v>
      </c>
      <c r="AA452" s="18">
        <v>4.4324000000000003</v>
      </c>
      <c r="AF452" s="9" t="s">
        <v>30</v>
      </c>
      <c r="AG452" s="9" t="s">
        <v>30</v>
      </c>
    </row>
    <row r="453" spans="1:33" x14ac:dyDescent="0.25">
      <c r="A453">
        <v>13943</v>
      </c>
      <c r="B453" t="s">
        <v>27</v>
      </c>
      <c r="C453" t="s">
        <v>959</v>
      </c>
      <c r="D453" t="s">
        <v>960</v>
      </c>
      <c r="E453" s="2" t="s">
        <v>30</v>
      </c>
      <c r="I453" s="4" t="s">
        <v>31</v>
      </c>
      <c r="J453" s="4" t="s">
        <v>49</v>
      </c>
      <c r="K453" s="4">
        <v>38.5</v>
      </c>
      <c r="L453" s="4" t="s">
        <v>33</v>
      </c>
      <c r="M453" s="4">
        <v>4.42</v>
      </c>
      <c r="N453" s="4" t="s">
        <v>150</v>
      </c>
      <c r="O453" s="5" t="s">
        <v>30</v>
      </c>
      <c r="T453" s="7" t="s">
        <v>31</v>
      </c>
      <c r="U453" s="7">
        <v>3808629</v>
      </c>
      <c r="V453" s="7" t="s">
        <v>950</v>
      </c>
      <c r="W453" s="7" t="s">
        <v>812</v>
      </c>
      <c r="X453" s="7" t="s">
        <v>49</v>
      </c>
      <c r="Y453" s="7" t="s">
        <v>805</v>
      </c>
      <c r="Z453" s="7">
        <v>38</v>
      </c>
      <c r="AA453" s="18">
        <v>4.4202000000000004</v>
      </c>
      <c r="AF453" s="9" t="s">
        <v>30</v>
      </c>
      <c r="AG453" s="9" t="s">
        <v>30</v>
      </c>
    </row>
    <row r="454" spans="1:33" x14ac:dyDescent="0.25">
      <c r="A454">
        <v>13944</v>
      </c>
      <c r="B454" t="s">
        <v>27</v>
      </c>
      <c r="C454" t="s">
        <v>834</v>
      </c>
      <c r="D454" t="s">
        <v>835</v>
      </c>
      <c r="E454" s="2" t="s">
        <v>30</v>
      </c>
      <c r="I454" s="4" t="s">
        <v>31</v>
      </c>
      <c r="J454" s="4" t="s">
        <v>42</v>
      </c>
      <c r="K454" s="4">
        <v>39</v>
      </c>
      <c r="L454" s="4" t="s">
        <v>33</v>
      </c>
      <c r="M454" s="4">
        <v>4.41</v>
      </c>
      <c r="N454" s="4" t="s">
        <v>43</v>
      </c>
      <c r="O454" s="5" t="s">
        <v>30</v>
      </c>
      <c r="T454" s="7" t="s">
        <v>31</v>
      </c>
      <c r="U454" s="7">
        <v>3620463</v>
      </c>
      <c r="V454" s="7" t="s">
        <v>811</v>
      </c>
      <c r="W454" s="7" t="s">
        <v>812</v>
      </c>
      <c r="X454" s="7" t="s">
        <v>813</v>
      </c>
      <c r="Y454" s="7" t="s">
        <v>805</v>
      </c>
      <c r="Z454" s="7">
        <v>39</v>
      </c>
      <c r="AA454" s="18">
        <v>4.4089</v>
      </c>
      <c r="AF454" s="9" t="s">
        <v>30</v>
      </c>
      <c r="AG454" s="9" t="s">
        <v>30</v>
      </c>
    </row>
    <row r="455" spans="1:33" x14ac:dyDescent="0.25">
      <c r="A455">
        <v>13945</v>
      </c>
      <c r="B455" t="s">
        <v>27</v>
      </c>
      <c r="C455" t="s">
        <v>953</v>
      </c>
      <c r="D455" t="s">
        <v>954</v>
      </c>
      <c r="E455" s="2" t="s">
        <v>30</v>
      </c>
      <c r="I455" s="4" t="s">
        <v>31</v>
      </c>
      <c r="J455" s="4" t="s">
        <v>49</v>
      </c>
      <c r="K455" s="4">
        <v>39</v>
      </c>
      <c r="L455" s="4" t="s">
        <v>33</v>
      </c>
      <c r="M455" s="4">
        <v>4.41</v>
      </c>
      <c r="N455" s="4" t="s">
        <v>43</v>
      </c>
      <c r="O455" s="5" t="s">
        <v>30</v>
      </c>
      <c r="T455" s="7" t="s">
        <v>31</v>
      </c>
      <c r="U455" s="7">
        <v>3808626</v>
      </c>
      <c r="V455" s="7" t="s">
        <v>950</v>
      </c>
      <c r="W455" s="7" t="s">
        <v>812</v>
      </c>
      <c r="X455" s="7" t="s">
        <v>49</v>
      </c>
      <c r="Y455" s="7" t="s">
        <v>805</v>
      </c>
      <c r="Z455" s="7">
        <v>39</v>
      </c>
      <c r="AA455" s="18">
        <v>4.4089</v>
      </c>
      <c r="AF455" s="9" t="s">
        <v>30</v>
      </c>
      <c r="AG455" s="9" t="s">
        <v>30</v>
      </c>
    </row>
    <row r="456" spans="1:33" x14ac:dyDescent="0.25">
      <c r="A456">
        <v>13946</v>
      </c>
      <c r="B456" t="s">
        <v>27</v>
      </c>
      <c r="C456" t="s">
        <v>846</v>
      </c>
      <c r="D456" t="s">
        <v>847</v>
      </c>
      <c r="E456" s="2" t="s">
        <v>30</v>
      </c>
      <c r="I456" s="4" t="s">
        <v>31</v>
      </c>
      <c r="J456" s="4" t="s">
        <v>42</v>
      </c>
      <c r="K456" s="4">
        <v>39.1</v>
      </c>
      <c r="L456" s="4" t="s">
        <v>33</v>
      </c>
      <c r="M456" s="4">
        <v>4.41</v>
      </c>
      <c r="N456" s="4" t="s">
        <v>43</v>
      </c>
      <c r="O456" s="5" t="s">
        <v>30</v>
      </c>
      <c r="T456" s="7" t="s">
        <v>31</v>
      </c>
      <c r="U456" s="7">
        <v>3620470</v>
      </c>
      <c r="V456" s="7" t="s">
        <v>811</v>
      </c>
      <c r="W456" s="7" t="s">
        <v>812</v>
      </c>
      <c r="X456" s="7" t="s">
        <v>813</v>
      </c>
      <c r="Y456" s="7" t="s">
        <v>805</v>
      </c>
      <c r="Z456" s="7">
        <v>39.1</v>
      </c>
      <c r="AA456" s="18">
        <v>4.4077999999999999</v>
      </c>
      <c r="AF456" s="9" t="s">
        <v>30</v>
      </c>
      <c r="AG456" s="9" t="s">
        <v>30</v>
      </c>
    </row>
    <row r="457" spans="1:33" x14ac:dyDescent="0.25">
      <c r="A457">
        <v>13947</v>
      </c>
      <c r="B457" t="s">
        <v>27</v>
      </c>
      <c r="C457" t="s">
        <v>866</v>
      </c>
      <c r="D457" t="s">
        <v>867</v>
      </c>
      <c r="E457" s="2" t="s">
        <v>30</v>
      </c>
      <c r="I457" s="4" t="s">
        <v>31</v>
      </c>
      <c r="J457" s="4" t="s">
        <v>42</v>
      </c>
      <c r="K457" s="4">
        <v>39.299999999999997</v>
      </c>
      <c r="L457" s="4" t="s">
        <v>33</v>
      </c>
      <c r="M457" s="4">
        <v>4.41</v>
      </c>
      <c r="N457" s="4" t="s">
        <v>43</v>
      </c>
      <c r="O457" s="5" t="s">
        <v>30</v>
      </c>
      <c r="T457" s="7" t="s">
        <v>31</v>
      </c>
      <c r="U457" s="7">
        <v>3620483</v>
      </c>
      <c r="V457" s="7" t="s">
        <v>811</v>
      </c>
      <c r="W457" s="7" t="s">
        <v>812</v>
      </c>
      <c r="X457" s="7" t="s">
        <v>813</v>
      </c>
      <c r="Y457" s="7" t="s">
        <v>805</v>
      </c>
      <c r="Z457" s="7">
        <v>39.299999999999997</v>
      </c>
      <c r="AA457" s="18">
        <v>4.4055999999999997</v>
      </c>
      <c r="AF457" s="9" t="s">
        <v>30</v>
      </c>
      <c r="AG457" s="9" t="s">
        <v>30</v>
      </c>
    </row>
    <row r="458" spans="1:33" x14ac:dyDescent="0.25">
      <c r="A458">
        <v>13948</v>
      </c>
      <c r="B458" t="s">
        <v>27</v>
      </c>
      <c r="C458" t="s">
        <v>264</v>
      </c>
      <c r="D458" t="s">
        <v>265</v>
      </c>
      <c r="E458" s="2" t="s">
        <v>30</v>
      </c>
      <c r="I458" s="4" t="s">
        <v>31</v>
      </c>
      <c r="J458" s="4" t="s">
        <v>49</v>
      </c>
      <c r="K458" s="4">
        <v>38.700000000000003</v>
      </c>
      <c r="L458" s="4" t="s">
        <v>33</v>
      </c>
      <c r="M458" s="4">
        <v>4.41</v>
      </c>
      <c r="N458" s="4" t="s">
        <v>43</v>
      </c>
      <c r="O458" s="5" t="s">
        <v>30</v>
      </c>
      <c r="T458" s="7" t="s">
        <v>30</v>
      </c>
      <c r="AF458" s="9" t="s">
        <v>30</v>
      </c>
      <c r="AG458" s="9" t="s">
        <v>30</v>
      </c>
    </row>
    <row r="459" spans="1:33" x14ac:dyDescent="0.25">
      <c r="A459">
        <v>13949</v>
      </c>
      <c r="B459" t="s">
        <v>27</v>
      </c>
      <c r="C459" t="s">
        <v>1602</v>
      </c>
      <c r="D459" t="s">
        <v>1603</v>
      </c>
      <c r="E459" s="2" t="s">
        <v>30</v>
      </c>
      <c r="I459" s="4" t="s">
        <v>31</v>
      </c>
      <c r="J459" s="4" t="s">
        <v>49</v>
      </c>
      <c r="K459" s="4">
        <v>39</v>
      </c>
      <c r="L459" s="4" t="s">
        <v>33</v>
      </c>
      <c r="M459" s="4">
        <v>4.41</v>
      </c>
      <c r="N459" s="4" t="s">
        <v>43</v>
      </c>
      <c r="O459" s="5" t="s">
        <v>30</v>
      </c>
      <c r="T459" s="7" t="s">
        <v>31</v>
      </c>
      <c r="U459" s="7">
        <v>121680740</v>
      </c>
      <c r="V459" s="7" t="s">
        <v>1597</v>
      </c>
      <c r="W459" s="7" t="s">
        <v>812</v>
      </c>
      <c r="X459" s="7" t="s">
        <v>49</v>
      </c>
      <c r="Y459" s="7" t="s">
        <v>805</v>
      </c>
      <c r="Z459" s="7">
        <v>39</v>
      </c>
      <c r="AA459" s="18">
        <v>4.4089</v>
      </c>
      <c r="AF459" s="9" t="s">
        <v>30</v>
      </c>
      <c r="AG459" s="9" t="s">
        <v>30</v>
      </c>
    </row>
    <row r="460" spans="1:33" x14ac:dyDescent="0.25">
      <c r="A460">
        <v>13950</v>
      </c>
      <c r="B460" t="s">
        <v>27</v>
      </c>
      <c r="C460" t="s">
        <v>1580</v>
      </c>
      <c r="D460" t="s">
        <v>1581</v>
      </c>
      <c r="E460" s="2" t="s">
        <v>30</v>
      </c>
      <c r="I460" s="4" t="s">
        <v>31</v>
      </c>
      <c r="J460" s="4" t="s">
        <v>49</v>
      </c>
      <c r="K460" s="4">
        <v>40</v>
      </c>
      <c r="L460" s="4" t="s">
        <v>33</v>
      </c>
      <c r="M460" s="4">
        <v>4.4000000000000004</v>
      </c>
      <c r="N460" s="4" t="s">
        <v>43</v>
      </c>
      <c r="O460" s="5" t="s">
        <v>30</v>
      </c>
      <c r="T460" s="7" t="s">
        <v>31</v>
      </c>
      <c r="U460" s="7">
        <v>13005728</v>
      </c>
      <c r="V460" s="7" t="s">
        <v>1579</v>
      </c>
      <c r="W460" s="7" t="s">
        <v>812</v>
      </c>
      <c r="X460" s="7" t="s">
        <v>49</v>
      </c>
      <c r="Y460" s="7" t="s">
        <v>805</v>
      </c>
      <c r="Z460" s="7">
        <v>40</v>
      </c>
      <c r="AA460" s="18">
        <v>4.3978999999999999</v>
      </c>
      <c r="AF460" s="9" t="s">
        <v>30</v>
      </c>
      <c r="AG460" s="9" t="s">
        <v>30</v>
      </c>
    </row>
    <row r="461" spans="1:33" x14ac:dyDescent="0.25">
      <c r="A461">
        <v>13951</v>
      </c>
      <c r="B461" t="s">
        <v>27</v>
      </c>
      <c r="C461" t="s">
        <v>1577</v>
      </c>
      <c r="D461" t="s">
        <v>1578</v>
      </c>
      <c r="E461" s="2" t="s">
        <v>30</v>
      </c>
      <c r="I461" s="4" t="s">
        <v>31</v>
      </c>
      <c r="J461" s="4" t="s">
        <v>49</v>
      </c>
      <c r="K461" s="4">
        <v>40</v>
      </c>
      <c r="L461" s="4" t="s">
        <v>33</v>
      </c>
      <c r="M461" s="4">
        <v>4.4000000000000004</v>
      </c>
      <c r="N461" s="4" t="s">
        <v>43</v>
      </c>
      <c r="O461" s="5" t="s">
        <v>30</v>
      </c>
      <c r="T461" s="7" t="s">
        <v>31</v>
      </c>
      <c r="U461" s="7">
        <v>13005727</v>
      </c>
      <c r="V461" s="7" t="s">
        <v>1579</v>
      </c>
      <c r="W461" s="7" t="s">
        <v>812</v>
      </c>
      <c r="X461" s="7" t="s">
        <v>49</v>
      </c>
      <c r="Y461" s="7" t="s">
        <v>805</v>
      </c>
      <c r="Z461" s="7">
        <v>40</v>
      </c>
      <c r="AA461" s="18">
        <v>4.3978999999999999</v>
      </c>
      <c r="AF461" s="9" t="s">
        <v>30</v>
      </c>
      <c r="AG461" s="9" t="s">
        <v>30</v>
      </c>
    </row>
    <row r="462" spans="1:33" x14ac:dyDescent="0.25">
      <c r="A462">
        <v>13952</v>
      </c>
      <c r="B462" t="s">
        <v>27</v>
      </c>
      <c r="C462" t="s">
        <v>1359</v>
      </c>
      <c r="D462" t="s">
        <v>1360</v>
      </c>
      <c r="E462" s="2" t="s">
        <v>30</v>
      </c>
      <c r="I462" s="4" t="s">
        <v>31</v>
      </c>
      <c r="J462" s="4" t="s">
        <v>49</v>
      </c>
      <c r="K462" s="4">
        <v>39.869999999999997</v>
      </c>
      <c r="L462" s="4" t="s">
        <v>33</v>
      </c>
      <c r="M462" s="4">
        <v>4.4000000000000004</v>
      </c>
      <c r="N462" s="4" t="s">
        <v>95</v>
      </c>
      <c r="O462" s="5" t="s">
        <v>30</v>
      </c>
      <c r="T462" s="7" t="s">
        <v>31</v>
      </c>
      <c r="U462" s="7">
        <v>122360504</v>
      </c>
      <c r="V462" s="7" t="s">
        <v>1322</v>
      </c>
      <c r="W462" s="7" t="s">
        <v>812</v>
      </c>
      <c r="X462" s="7" t="s">
        <v>49</v>
      </c>
      <c r="Y462" s="7" t="s">
        <v>805</v>
      </c>
      <c r="Z462" s="7">
        <v>39.869999999999997</v>
      </c>
      <c r="AA462" s="18">
        <v>4.3994</v>
      </c>
      <c r="AF462" s="9" t="s">
        <v>30</v>
      </c>
      <c r="AG462" s="9" t="s">
        <v>30</v>
      </c>
    </row>
    <row r="463" spans="1:33" x14ac:dyDescent="0.25">
      <c r="A463">
        <v>13953</v>
      </c>
      <c r="B463" t="s">
        <v>27</v>
      </c>
      <c r="C463" t="s">
        <v>995</v>
      </c>
      <c r="D463" t="s">
        <v>996</v>
      </c>
      <c r="E463" s="2" t="s">
        <v>30</v>
      </c>
      <c r="I463" s="4" t="s">
        <v>31</v>
      </c>
      <c r="J463" s="4" t="s">
        <v>42</v>
      </c>
      <c r="K463" s="4">
        <v>41.24</v>
      </c>
      <c r="L463" s="4" t="s">
        <v>33</v>
      </c>
      <c r="M463" s="4">
        <v>4.3899999999999997</v>
      </c>
      <c r="N463" s="4" t="s">
        <v>43</v>
      </c>
      <c r="O463" s="5" t="s">
        <v>30</v>
      </c>
      <c r="T463" s="7" t="s">
        <v>31</v>
      </c>
      <c r="U463" s="7">
        <v>6016275</v>
      </c>
      <c r="V463" s="7" t="s">
        <v>997</v>
      </c>
      <c r="W463" s="7" t="s">
        <v>998</v>
      </c>
      <c r="X463" s="7" t="s">
        <v>49</v>
      </c>
      <c r="Y463" s="7" t="s">
        <v>805</v>
      </c>
      <c r="Z463" s="7">
        <v>50</v>
      </c>
      <c r="AA463" s="18">
        <v>4.3010000000000002</v>
      </c>
      <c r="AF463" s="9" t="s">
        <v>30</v>
      </c>
      <c r="AG463" s="9" t="s">
        <v>30</v>
      </c>
    </row>
    <row r="464" spans="1:33" x14ac:dyDescent="0.25">
      <c r="A464">
        <v>13954</v>
      </c>
      <c r="B464" t="s">
        <v>27</v>
      </c>
      <c r="C464" t="s">
        <v>1560</v>
      </c>
      <c r="D464" t="s">
        <v>1561</v>
      </c>
      <c r="E464" s="2" t="s">
        <v>30</v>
      </c>
      <c r="I464" s="4" t="s">
        <v>31</v>
      </c>
      <c r="J464" s="4" t="s">
        <v>42</v>
      </c>
      <c r="K464" s="4">
        <v>40.98</v>
      </c>
      <c r="L464" s="4" t="s">
        <v>33</v>
      </c>
      <c r="M464" s="4">
        <v>4.3899999999999997</v>
      </c>
      <c r="N464" s="4" t="s">
        <v>43</v>
      </c>
      <c r="O464" s="5" t="s">
        <v>30</v>
      </c>
      <c r="T464" s="7" t="s">
        <v>31</v>
      </c>
      <c r="U464" s="7">
        <v>121716453</v>
      </c>
      <c r="V464" s="7" t="s">
        <v>1555</v>
      </c>
      <c r="W464" s="7" t="s">
        <v>812</v>
      </c>
      <c r="X464" s="7" t="s">
        <v>49</v>
      </c>
      <c r="Y464" s="7" t="s">
        <v>805</v>
      </c>
      <c r="Z464" s="7">
        <v>7.5</v>
      </c>
      <c r="AA464" s="18">
        <v>5.1249000000000002</v>
      </c>
      <c r="AF464" s="9" t="s">
        <v>30</v>
      </c>
      <c r="AG464" s="9" t="s">
        <v>31</v>
      </c>
    </row>
    <row r="465" spans="1:33" x14ac:dyDescent="0.25">
      <c r="A465">
        <v>13955</v>
      </c>
      <c r="B465" t="s">
        <v>27</v>
      </c>
      <c r="C465" t="s">
        <v>262</v>
      </c>
      <c r="D465" t="s">
        <v>263</v>
      </c>
      <c r="E465" s="2" t="s">
        <v>30</v>
      </c>
      <c r="I465" s="4" t="s">
        <v>31</v>
      </c>
      <c r="J465" s="4" t="s">
        <v>49</v>
      </c>
      <c r="K465" s="4">
        <v>43.3</v>
      </c>
      <c r="L465" s="4" t="s">
        <v>33</v>
      </c>
      <c r="M465" s="4">
        <v>4.3600000000000003</v>
      </c>
      <c r="N465" s="4" t="s">
        <v>72</v>
      </c>
      <c r="O465" s="5" t="s">
        <v>30</v>
      </c>
      <c r="T465" s="7" t="s">
        <v>30</v>
      </c>
      <c r="AF465" s="9" t="s">
        <v>30</v>
      </c>
      <c r="AG465" s="9" t="s">
        <v>30</v>
      </c>
    </row>
    <row r="466" spans="1:33" x14ac:dyDescent="0.25">
      <c r="A466">
        <v>13956</v>
      </c>
      <c r="B466" t="s">
        <v>27</v>
      </c>
      <c r="C466" t="s">
        <v>260</v>
      </c>
      <c r="D466" t="s">
        <v>261</v>
      </c>
      <c r="E466" s="2" t="s">
        <v>30</v>
      </c>
      <c r="I466" s="4" t="s">
        <v>31</v>
      </c>
      <c r="J466" s="4" t="s">
        <v>49</v>
      </c>
      <c r="K466" s="4">
        <v>44.7</v>
      </c>
      <c r="L466" s="4" t="s">
        <v>33</v>
      </c>
      <c r="M466" s="4">
        <v>4.3499999999999996</v>
      </c>
      <c r="N466" s="4" t="s">
        <v>43</v>
      </c>
      <c r="O466" s="5" t="s">
        <v>30</v>
      </c>
      <c r="T466" s="7" t="s">
        <v>30</v>
      </c>
      <c r="AF466" s="9" t="s">
        <v>30</v>
      </c>
      <c r="AG466" s="9" t="s">
        <v>30</v>
      </c>
    </row>
    <row r="467" spans="1:33" x14ac:dyDescent="0.25">
      <c r="A467">
        <v>13957</v>
      </c>
      <c r="B467" t="s">
        <v>27</v>
      </c>
      <c r="C467" t="s">
        <v>1158</v>
      </c>
      <c r="D467" t="s">
        <v>1159</v>
      </c>
      <c r="E467" s="2" t="s">
        <v>30</v>
      </c>
      <c r="I467" s="4" t="s">
        <v>31</v>
      </c>
      <c r="J467" s="4" t="s">
        <v>49</v>
      </c>
      <c r="K467" s="4">
        <v>45</v>
      </c>
      <c r="L467" s="4" t="s">
        <v>33</v>
      </c>
      <c r="M467" s="4">
        <v>4.3499999999999996</v>
      </c>
      <c r="N467" s="4" t="s">
        <v>196</v>
      </c>
      <c r="O467" s="5" t="s">
        <v>30</v>
      </c>
      <c r="T467" s="7" t="s">
        <v>31</v>
      </c>
      <c r="U467" s="7">
        <v>122257374</v>
      </c>
      <c r="V467" s="7" t="s">
        <v>1160</v>
      </c>
      <c r="W467" s="7" t="s">
        <v>812</v>
      </c>
      <c r="X467" s="7" t="s">
        <v>49</v>
      </c>
      <c r="Y467" s="7" t="s">
        <v>805</v>
      </c>
      <c r="Z467" s="7">
        <v>3.48</v>
      </c>
      <c r="AA467" s="18">
        <v>5.4584000000000001</v>
      </c>
      <c r="AF467" s="9" t="s">
        <v>30</v>
      </c>
      <c r="AG467" s="9" t="s">
        <v>31</v>
      </c>
    </row>
    <row r="468" spans="1:33" x14ac:dyDescent="0.25">
      <c r="A468">
        <v>13958</v>
      </c>
      <c r="B468" t="s">
        <v>27</v>
      </c>
      <c r="C468" t="s">
        <v>1079</v>
      </c>
      <c r="D468" t="s">
        <v>1080</v>
      </c>
      <c r="E468" s="2" t="s">
        <v>30</v>
      </c>
      <c r="I468" s="4" t="s">
        <v>31</v>
      </c>
      <c r="J468" s="4" t="s">
        <v>42</v>
      </c>
      <c r="K468" s="4">
        <v>45.2</v>
      </c>
      <c r="L468" s="4" t="s">
        <v>33</v>
      </c>
      <c r="M468" s="4">
        <v>4.34</v>
      </c>
      <c r="N468" s="4" t="s">
        <v>43</v>
      </c>
      <c r="O468" s="5" t="s">
        <v>30</v>
      </c>
      <c r="T468" s="7" t="s">
        <v>31</v>
      </c>
      <c r="U468" s="7">
        <v>13138598</v>
      </c>
      <c r="V468" s="7" t="s">
        <v>1063</v>
      </c>
      <c r="X468" s="7" t="s">
        <v>804</v>
      </c>
      <c r="Y468" s="7" t="s">
        <v>805</v>
      </c>
      <c r="Z468" s="7">
        <v>45.2</v>
      </c>
      <c r="AA468" s="18">
        <v>4.3449</v>
      </c>
      <c r="AF468" s="9" t="s">
        <v>30</v>
      </c>
      <c r="AG468" s="9" t="s">
        <v>30</v>
      </c>
    </row>
    <row r="469" spans="1:33" x14ac:dyDescent="0.25">
      <c r="A469">
        <v>13959</v>
      </c>
      <c r="B469" t="s">
        <v>27</v>
      </c>
      <c r="C469" t="s">
        <v>258</v>
      </c>
      <c r="D469" t="s">
        <v>259</v>
      </c>
      <c r="E469" s="2" t="s">
        <v>30</v>
      </c>
      <c r="I469" s="4" t="s">
        <v>31</v>
      </c>
      <c r="J469" s="4" t="s">
        <v>49</v>
      </c>
      <c r="K469" s="4">
        <v>48</v>
      </c>
      <c r="L469" s="4" t="s">
        <v>33</v>
      </c>
      <c r="M469" s="4">
        <v>4.32</v>
      </c>
      <c r="N469" s="4" t="s">
        <v>43</v>
      </c>
      <c r="O469" s="5" t="s">
        <v>30</v>
      </c>
      <c r="T469" s="7" t="s">
        <v>30</v>
      </c>
      <c r="AF469" s="9" t="s">
        <v>30</v>
      </c>
      <c r="AG469" s="9" t="s">
        <v>30</v>
      </c>
    </row>
    <row r="470" spans="1:33" x14ac:dyDescent="0.25">
      <c r="A470">
        <v>13960</v>
      </c>
      <c r="B470" t="s">
        <v>27</v>
      </c>
      <c r="C470" t="s">
        <v>1598</v>
      </c>
      <c r="D470" t="s">
        <v>1599</v>
      </c>
      <c r="E470" s="2" t="s">
        <v>30</v>
      </c>
      <c r="I470" s="4" t="s">
        <v>31</v>
      </c>
      <c r="J470" s="4" t="s">
        <v>49</v>
      </c>
      <c r="K470" s="4">
        <v>49</v>
      </c>
      <c r="L470" s="4" t="s">
        <v>33</v>
      </c>
      <c r="M470" s="4">
        <v>4.3099999999999996</v>
      </c>
      <c r="N470" s="4" t="s">
        <v>43</v>
      </c>
      <c r="O470" s="5" t="s">
        <v>30</v>
      </c>
      <c r="T470" s="7" t="s">
        <v>31</v>
      </c>
      <c r="U470" s="7">
        <v>121680738</v>
      </c>
      <c r="V470" s="7" t="s">
        <v>1597</v>
      </c>
      <c r="W470" s="7" t="s">
        <v>812</v>
      </c>
      <c r="X470" s="7" t="s">
        <v>49</v>
      </c>
      <c r="Y470" s="7" t="s">
        <v>805</v>
      </c>
      <c r="Z470" s="7">
        <v>49</v>
      </c>
      <c r="AA470" s="18">
        <v>4.3098000000000001</v>
      </c>
      <c r="AF470" s="9" t="s">
        <v>30</v>
      </c>
      <c r="AG470" s="9" t="s">
        <v>30</v>
      </c>
    </row>
    <row r="471" spans="1:33" x14ac:dyDescent="0.25">
      <c r="A471">
        <v>13961</v>
      </c>
      <c r="B471" t="s">
        <v>27</v>
      </c>
      <c r="C471" t="s">
        <v>1595</v>
      </c>
      <c r="D471" t="s">
        <v>1596</v>
      </c>
      <c r="E471" s="2" t="s">
        <v>30</v>
      </c>
      <c r="I471" s="4" t="s">
        <v>31</v>
      </c>
      <c r="J471" s="4" t="s">
        <v>49</v>
      </c>
      <c r="K471" s="4">
        <v>49</v>
      </c>
      <c r="L471" s="4" t="s">
        <v>33</v>
      </c>
      <c r="M471" s="4">
        <v>4.3099999999999996</v>
      </c>
      <c r="N471" s="4" t="s">
        <v>43</v>
      </c>
      <c r="O471" s="5" t="s">
        <v>30</v>
      </c>
      <c r="T471" s="7" t="s">
        <v>31</v>
      </c>
      <c r="U471" s="7">
        <v>121680737</v>
      </c>
      <c r="V471" s="7" t="s">
        <v>1597</v>
      </c>
      <c r="W471" s="7" t="s">
        <v>812</v>
      </c>
      <c r="X471" s="7" t="s">
        <v>49</v>
      </c>
      <c r="Y471" s="7" t="s">
        <v>805</v>
      </c>
      <c r="Z471" s="7">
        <v>49</v>
      </c>
      <c r="AA471" s="18">
        <v>4.3098000000000001</v>
      </c>
      <c r="AF471" s="9" t="s">
        <v>30</v>
      </c>
      <c r="AG471" s="9" t="s">
        <v>30</v>
      </c>
    </row>
    <row r="472" spans="1:33" x14ac:dyDescent="0.25">
      <c r="A472">
        <v>13962</v>
      </c>
      <c r="B472" t="s">
        <v>27</v>
      </c>
      <c r="C472" t="s">
        <v>1085</v>
      </c>
      <c r="D472" t="s">
        <v>1086</v>
      </c>
      <c r="E472" s="2" t="s">
        <v>30</v>
      </c>
      <c r="I472" s="4" t="s">
        <v>31</v>
      </c>
      <c r="J472" s="4" t="s">
        <v>42</v>
      </c>
      <c r="K472" s="4">
        <v>49.3</v>
      </c>
      <c r="L472" s="4" t="s">
        <v>33</v>
      </c>
      <c r="M472" s="4">
        <v>4.3099999999999996</v>
      </c>
      <c r="N472" s="4" t="s">
        <v>43</v>
      </c>
      <c r="O472" s="5" t="s">
        <v>30</v>
      </c>
      <c r="T472" s="7" t="s">
        <v>31</v>
      </c>
      <c r="U472" s="7">
        <v>13138601</v>
      </c>
      <c r="V472" s="7" t="s">
        <v>1063</v>
      </c>
      <c r="X472" s="7" t="s">
        <v>804</v>
      </c>
      <c r="Y472" s="7" t="s">
        <v>805</v>
      </c>
      <c r="Z472" s="7">
        <v>49.3</v>
      </c>
      <c r="AA472" s="18">
        <v>4.3071999999999999</v>
      </c>
      <c r="AF472" s="9" t="s">
        <v>30</v>
      </c>
      <c r="AG472" s="9" t="s">
        <v>30</v>
      </c>
    </row>
    <row r="473" spans="1:33" x14ac:dyDescent="0.25">
      <c r="A473">
        <v>13963</v>
      </c>
      <c r="B473" t="s">
        <v>27</v>
      </c>
      <c r="C473" t="s">
        <v>860</v>
      </c>
      <c r="D473" t="s">
        <v>861</v>
      </c>
      <c r="E473" s="2" t="s">
        <v>30</v>
      </c>
      <c r="I473" s="4" t="s">
        <v>31</v>
      </c>
      <c r="J473" s="4" t="s">
        <v>42</v>
      </c>
      <c r="K473" s="4">
        <v>48.9</v>
      </c>
      <c r="L473" s="4" t="s">
        <v>33</v>
      </c>
      <c r="M473" s="4">
        <v>4.3099999999999996</v>
      </c>
      <c r="N473" s="4" t="s">
        <v>43</v>
      </c>
      <c r="O473" s="5" t="s">
        <v>30</v>
      </c>
      <c r="T473" s="7" t="s">
        <v>31</v>
      </c>
      <c r="U473" s="7">
        <v>3620478</v>
      </c>
      <c r="V473" s="7" t="s">
        <v>811</v>
      </c>
      <c r="W473" s="7" t="s">
        <v>812</v>
      </c>
      <c r="X473" s="7" t="s">
        <v>813</v>
      </c>
      <c r="Y473" s="7" t="s">
        <v>805</v>
      </c>
      <c r="Z473" s="7">
        <v>49.8</v>
      </c>
      <c r="AA473" s="18">
        <v>4.3028000000000004</v>
      </c>
      <c r="AF473" s="9" t="s">
        <v>30</v>
      </c>
      <c r="AG473" s="9" t="s">
        <v>30</v>
      </c>
    </row>
    <row r="474" spans="1:33" x14ac:dyDescent="0.25">
      <c r="A474">
        <v>13964</v>
      </c>
      <c r="B474" t="s">
        <v>27</v>
      </c>
      <c r="C474" t="s">
        <v>1582</v>
      </c>
      <c r="D474" t="s">
        <v>1583</v>
      </c>
      <c r="E474" s="2" t="s">
        <v>30</v>
      </c>
      <c r="I474" s="4" t="s">
        <v>31</v>
      </c>
      <c r="J474" s="4" t="s">
        <v>49</v>
      </c>
      <c r="K474" s="4">
        <v>50</v>
      </c>
      <c r="L474" s="4" t="s">
        <v>33</v>
      </c>
      <c r="M474" s="4">
        <v>4.3</v>
      </c>
      <c r="N474" s="4" t="s">
        <v>43</v>
      </c>
      <c r="O474" s="5" t="s">
        <v>30</v>
      </c>
      <c r="T474" s="7" t="s">
        <v>31</v>
      </c>
      <c r="U474" s="7">
        <v>13005729</v>
      </c>
      <c r="V474" s="7" t="s">
        <v>1579</v>
      </c>
      <c r="W474" s="7" t="s">
        <v>812</v>
      </c>
      <c r="X474" s="7" t="s">
        <v>49</v>
      </c>
      <c r="Y474" s="7" t="s">
        <v>805</v>
      </c>
      <c r="Z474" s="7">
        <v>50</v>
      </c>
      <c r="AA474" s="18">
        <v>4.3010000000000002</v>
      </c>
      <c r="AF474" s="9" t="s">
        <v>30</v>
      </c>
      <c r="AG474" s="9" t="s">
        <v>30</v>
      </c>
    </row>
    <row r="475" spans="1:33" x14ac:dyDescent="0.25">
      <c r="A475">
        <v>13965</v>
      </c>
      <c r="B475" t="s">
        <v>27</v>
      </c>
      <c r="C475" t="s">
        <v>1497</v>
      </c>
      <c r="D475" t="s">
        <v>1498</v>
      </c>
      <c r="E475" s="2" t="s">
        <v>30</v>
      </c>
      <c r="I475" s="4" t="s">
        <v>31</v>
      </c>
      <c r="J475" s="4" t="s">
        <v>49</v>
      </c>
      <c r="K475" s="4">
        <v>50</v>
      </c>
      <c r="L475" s="4" t="s">
        <v>33</v>
      </c>
      <c r="M475" s="4">
        <v>4.3</v>
      </c>
      <c r="N475" s="4" t="s">
        <v>43</v>
      </c>
      <c r="O475" s="5" t="s">
        <v>30</v>
      </c>
      <c r="T475" s="7" t="s">
        <v>31</v>
      </c>
      <c r="U475" s="7">
        <v>123216930</v>
      </c>
      <c r="V475" s="7" t="s">
        <v>1490</v>
      </c>
      <c r="W475" s="7" t="s">
        <v>812</v>
      </c>
      <c r="X475" s="7" t="s">
        <v>49</v>
      </c>
      <c r="Y475" s="7" t="s">
        <v>805</v>
      </c>
      <c r="Z475" s="7">
        <v>50</v>
      </c>
      <c r="AA475" s="18">
        <v>4.3010000000000002</v>
      </c>
      <c r="AF475" s="9" t="s">
        <v>30</v>
      </c>
      <c r="AG475" s="9" t="s">
        <v>30</v>
      </c>
    </row>
    <row r="476" spans="1:33" x14ac:dyDescent="0.25">
      <c r="A476">
        <v>13966</v>
      </c>
      <c r="B476" t="s">
        <v>27</v>
      </c>
      <c r="C476" t="s">
        <v>1196</v>
      </c>
      <c r="D476" t="s">
        <v>1197</v>
      </c>
      <c r="E476" s="2" t="s">
        <v>30</v>
      </c>
      <c r="I476" s="4" t="s">
        <v>31</v>
      </c>
      <c r="J476" s="4" t="s">
        <v>49</v>
      </c>
      <c r="K476" s="4">
        <v>50.6</v>
      </c>
      <c r="L476" s="4" t="s">
        <v>33</v>
      </c>
      <c r="M476" s="4">
        <v>4.3</v>
      </c>
      <c r="N476" s="4" t="s">
        <v>196</v>
      </c>
      <c r="O476" s="5" t="s">
        <v>30</v>
      </c>
      <c r="T476" s="7" t="s">
        <v>31</v>
      </c>
      <c r="U476" s="7">
        <v>121431421</v>
      </c>
      <c r="V476" s="7" t="s">
        <v>1189</v>
      </c>
      <c r="W476" s="7" t="s">
        <v>812</v>
      </c>
      <c r="X476" s="7" t="s">
        <v>49</v>
      </c>
      <c r="Y476" s="7" t="s">
        <v>805</v>
      </c>
      <c r="Z476" s="7">
        <v>14.4</v>
      </c>
      <c r="AA476" s="18">
        <v>4.8415999999999997</v>
      </c>
      <c r="AF476" s="9" t="s">
        <v>30</v>
      </c>
      <c r="AG476" s="9" t="s">
        <v>30</v>
      </c>
    </row>
    <row r="477" spans="1:33" x14ac:dyDescent="0.25">
      <c r="A477">
        <v>13967</v>
      </c>
      <c r="B477" t="s">
        <v>27</v>
      </c>
      <c r="C477" t="s">
        <v>256</v>
      </c>
      <c r="D477" t="s">
        <v>257</v>
      </c>
      <c r="E477" s="2" t="s">
        <v>30</v>
      </c>
      <c r="I477" s="4" t="s">
        <v>31</v>
      </c>
      <c r="J477" s="4" t="s">
        <v>49</v>
      </c>
      <c r="K477" s="4">
        <v>50.6</v>
      </c>
      <c r="L477" s="4" t="s">
        <v>33</v>
      </c>
      <c r="M477" s="4">
        <v>4.3</v>
      </c>
      <c r="N477" s="4" t="s">
        <v>196</v>
      </c>
      <c r="O477" s="5" t="s">
        <v>30</v>
      </c>
      <c r="T477" s="7" t="s">
        <v>30</v>
      </c>
      <c r="AF477" s="9" t="s">
        <v>30</v>
      </c>
      <c r="AG477" s="9" t="s">
        <v>30</v>
      </c>
    </row>
    <row r="478" spans="1:33" x14ac:dyDescent="0.25">
      <c r="A478">
        <v>13968</v>
      </c>
      <c r="B478" t="s">
        <v>27</v>
      </c>
      <c r="C478" t="s">
        <v>878</v>
      </c>
      <c r="D478" t="s">
        <v>879</v>
      </c>
      <c r="E478" s="2" t="s">
        <v>30</v>
      </c>
      <c r="I478" s="4" t="s">
        <v>31</v>
      </c>
      <c r="J478" s="4" t="s">
        <v>42</v>
      </c>
      <c r="K478" s="4">
        <v>50.6</v>
      </c>
      <c r="L478" s="4" t="s">
        <v>33</v>
      </c>
      <c r="M478" s="4">
        <v>4.3</v>
      </c>
      <c r="N478" s="4" t="s">
        <v>43</v>
      </c>
      <c r="O478" s="5" t="s">
        <v>30</v>
      </c>
      <c r="T478" s="7" t="s">
        <v>31</v>
      </c>
      <c r="U478" s="7">
        <v>3620489</v>
      </c>
      <c r="V478" s="7" t="s">
        <v>811</v>
      </c>
      <c r="W478" s="7" t="s">
        <v>812</v>
      </c>
      <c r="X478" s="7" t="s">
        <v>813</v>
      </c>
      <c r="Y478" s="7" t="s">
        <v>805</v>
      </c>
      <c r="Z478" s="7">
        <v>50.6</v>
      </c>
      <c r="AA478" s="18">
        <v>4.2957999999999998</v>
      </c>
      <c r="AF478" s="9" t="s">
        <v>30</v>
      </c>
      <c r="AG478" s="9" t="s">
        <v>30</v>
      </c>
    </row>
    <row r="479" spans="1:33" x14ac:dyDescent="0.25">
      <c r="A479">
        <v>13969</v>
      </c>
      <c r="B479" t="s">
        <v>27</v>
      </c>
      <c r="C479" t="s">
        <v>1331</v>
      </c>
      <c r="D479" t="s">
        <v>1332</v>
      </c>
      <c r="E479" s="2" t="s">
        <v>30</v>
      </c>
      <c r="I479" s="4" t="s">
        <v>31</v>
      </c>
      <c r="J479" s="4" t="s">
        <v>49</v>
      </c>
      <c r="K479" s="4">
        <v>51.33</v>
      </c>
      <c r="L479" s="4" t="s">
        <v>33</v>
      </c>
      <c r="M479" s="4">
        <v>4.29</v>
      </c>
      <c r="N479" s="4" t="s">
        <v>95</v>
      </c>
      <c r="O479" s="5" t="s">
        <v>31</v>
      </c>
      <c r="P479" s="5">
        <v>7.7999999999999999E-5</v>
      </c>
      <c r="Q479" s="22">
        <v>4.1078999999999999</v>
      </c>
      <c r="R479" s="5" t="s">
        <v>1321</v>
      </c>
      <c r="T479" s="7" t="s">
        <v>31</v>
      </c>
      <c r="U479" s="7">
        <v>122360480</v>
      </c>
      <c r="V479" s="7" t="s">
        <v>1322</v>
      </c>
      <c r="W479" s="7" t="s">
        <v>812</v>
      </c>
      <c r="X479" s="7" t="s">
        <v>49</v>
      </c>
      <c r="Y479" s="7" t="s">
        <v>805</v>
      </c>
      <c r="Z479" s="7">
        <v>51.33</v>
      </c>
      <c r="AA479" s="18">
        <v>4.2896000000000001</v>
      </c>
      <c r="AB479" t="s">
        <v>46</v>
      </c>
      <c r="AF479" s="9" t="s">
        <v>30</v>
      </c>
      <c r="AG479" s="9" t="s">
        <v>30</v>
      </c>
    </row>
    <row r="480" spans="1:33" x14ac:dyDescent="0.25">
      <c r="A480">
        <v>13970</v>
      </c>
      <c r="B480" t="s">
        <v>27</v>
      </c>
      <c r="C480" t="s">
        <v>254</v>
      </c>
      <c r="D480" t="s">
        <v>255</v>
      </c>
      <c r="E480" s="2" t="s">
        <v>30</v>
      </c>
      <c r="I480" s="4" t="s">
        <v>31</v>
      </c>
      <c r="J480" s="4" t="s">
        <v>49</v>
      </c>
      <c r="K480" s="4">
        <v>66.099999999999994</v>
      </c>
      <c r="L480" s="4" t="s">
        <v>33</v>
      </c>
      <c r="M480" s="4">
        <v>4.1900000000000004</v>
      </c>
      <c r="N480" s="4" t="s">
        <v>43</v>
      </c>
      <c r="O480" s="5" t="s">
        <v>30</v>
      </c>
      <c r="T480" s="7" t="s">
        <v>30</v>
      </c>
      <c r="AF480" s="9" t="s">
        <v>30</v>
      </c>
      <c r="AG480" s="9" t="s">
        <v>30</v>
      </c>
    </row>
    <row r="481" spans="1:33" x14ac:dyDescent="0.25">
      <c r="A481">
        <v>13971</v>
      </c>
      <c r="B481" t="s">
        <v>27</v>
      </c>
      <c r="C481" t="s">
        <v>1145</v>
      </c>
      <c r="D481" t="s">
        <v>1146</v>
      </c>
      <c r="E481" s="2" t="s">
        <v>30</v>
      </c>
      <c r="I481" s="4" t="s">
        <v>31</v>
      </c>
      <c r="J481" s="4" t="s">
        <v>42</v>
      </c>
      <c r="K481" s="4">
        <v>52</v>
      </c>
      <c r="L481" s="4" t="s">
        <v>33</v>
      </c>
      <c r="M481" s="4">
        <v>4.28</v>
      </c>
      <c r="N481" s="4" t="s">
        <v>43</v>
      </c>
      <c r="O481" s="5" t="s">
        <v>30</v>
      </c>
      <c r="T481" s="7" t="s">
        <v>31</v>
      </c>
      <c r="U481" s="7">
        <v>121890139</v>
      </c>
      <c r="V481" s="7" t="s">
        <v>1095</v>
      </c>
      <c r="W481" s="7" t="s">
        <v>992</v>
      </c>
      <c r="X481" s="7" t="s">
        <v>804</v>
      </c>
      <c r="Y481" s="7" t="s">
        <v>805</v>
      </c>
      <c r="Z481" s="7">
        <v>52</v>
      </c>
      <c r="AA481" s="18">
        <v>4.2839999999999998</v>
      </c>
      <c r="AF481" s="9" t="s">
        <v>30</v>
      </c>
      <c r="AG481" s="9" t="s">
        <v>30</v>
      </c>
    </row>
    <row r="482" spans="1:33" x14ac:dyDescent="0.25">
      <c r="A482">
        <v>13972</v>
      </c>
      <c r="B482" t="s">
        <v>27</v>
      </c>
      <c r="C482" t="s">
        <v>252</v>
      </c>
      <c r="D482" t="s">
        <v>253</v>
      </c>
      <c r="E482" s="2" t="s">
        <v>30</v>
      </c>
      <c r="I482" s="4" t="s">
        <v>31</v>
      </c>
      <c r="J482" s="4" t="s">
        <v>93</v>
      </c>
      <c r="K482" s="4">
        <v>95.32</v>
      </c>
      <c r="L482" s="4" t="s">
        <v>94</v>
      </c>
      <c r="M482" s="4">
        <v>4.28</v>
      </c>
      <c r="N482" s="4" t="s">
        <v>95</v>
      </c>
      <c r="O482" s="5" t="s">
        <v>30</v>
      </c>
      <c r="T482" s="7" t="s">
        <v>30</v>
      </c>
      <c r="AF482" s="9" t="s">
        <v>30</v>
      </c>
      <c r="AG482" s="9" t="s">
        <v>30</v>
      </c>
    </row>
    <row r="483" spans="1:33" x14ac:dyDescent="0.25">
      <c r="A483">
        <v>13973</v>
      </c>
      <c r="B483" t="s">
        <v>27</v>
      </c>
      <c r="C483" t="s">
        <v>250</v>
      </c>
      <c r="D483" t="s">
        <v>251</v>
      </c>
      <c r="E483" s="2" t="s">
        <v>30</v>
      </c>
      <c r="I483" s="4" t="s">
        <v>31</v>
      </c>
      <c r="J483" s="4" t="s">
        <v>93</v>
      </c>
      <c r="K483" s="4">
        <v>95.32</v>
      </c>
      <c r="L483" s="4" t="s">
        <v>94</v>
      </c>
      <c r="M483" s="4">
        <v>4.28</v>
      </c>
      <c r="N483" s="4" t="s">
        <v>95</v>
      </c>
      <c r="O483" s="5" t="s">
        <v>30</v>
      </c>
      <c r="T483" s="7" t="s">
        <v>30</v>
      </c>
      <c r="AF483" s="9" t="s">
        <v>30</v>
      </c>
      <c r="AG483" s="9" t="s">
        <v>30</v>
      </c>
    </row>
    <row r="484" spans="1:33" x14ac:dyDescent="0.25">
      <c r="A484">
        <v>13974</v>
      </c>
      <c r="B484" t="s">
        <v>27</v>
      </c>
      <c r="C484" t="s">
        <v>248</v>
      </c>
      <c r="D484" t="s">
        <v>249</v>
      </c>
      <c r="E484" s="2" t="s">
        <v>30</v>
      </c>
      <c r="I484" s="4" t="s">
        <v>31</v>
      </c>
      <c r="J484" s="4" t="s">
        <v>93</v>
      </c>
      <c r="K484" s="4">
        <v>95.37</v>
      </c>
      <c r="L484" s="4" t="s">
        <v>94</v>
      </c>
      <c r="M484" s="4">
        <v>4.28</v>
      </c>
      <c r="N484" s="4" t="s">
        <v>95</v>
      </c>
      <c r="O484" s="5" t="s">
        <v>30</v>
      </c>
      <c r="T484" s="7" t="s">
        <v>30</v>
      </c>
      <c r="AF484" s="9" t="s">
        <v>30</v>
      </c>
      <c r="AG484" s="9" t="s">
        <v>30</v>
      </c>
    </row>
    <row r="485" spans="1:33" x14ac:dyDescent="0.25">
      <c r="A485">
        <v>13975</v>
      </c>
      <c r="B485" t="s">
        <v>27</v>
      </c>
      <c r="C485" t="s">
        <v>246</v>
      </c>
      <c r="D485" t="s">
        <v>247</v>
      </c>
      <c r="E485" s="2" t="s">
        <v>30</v>
      </c>
      <c r="I485" s="4" t="s">
        <v>31</v>
      </c>
      <c r="J485" s="4" t="s">
        <v>49</v>
      </c>
      <c r="K485" s="4">
        <v>128.9</v>
      </c>
      <c r="L485" s="4" t="s">
        <v>33</v>
      </c>
      <c r="M485" s="4">
        <v>3.89</v>
      </c>
      <c r="N485" s="4" t="s">
        <v>43</v>
      </c>
      <c r="O485" s="5" t="s">
        <v>30</v>
      </c>
      <c r="T485" s="7" t="s">
        <v>30</v>
      </c>
      <c r="AF485" s="9" t="s">
        <v>30</v>
      </c>
      <c r="AG485" s="9" t="s">
        <v>30</v>
      </c>
    </row>
    <row r="486" spans="1:33" x14ac:dyDescent="0.25">
      <c r="A486">
        <v>13976</v>
      </c>
      <c r="B486" t="s">
        <v>27</v>
      </c>
      <c r="C486" t="s">
        <v>244</v>
      </c>
      <c r="D486" t="s">
        <v>245</v>
      </c>
      <c r="E486" s="2" t="s">
        <v>30</v>
      </c>
      <c r="I486" s="4" t="s">
        <v>31</v>
      </c>
      <c r="J486" s="4" t="s">
        <v>49</v>
      </c>
      <c r="K486" s="4">
        <v>57.8</v>
      </c>
      <c r="L486" s="4" t="s">
        <v>33</v>
      </c>
      <c r="M486" s="4">
        <v>4.24</v>
      </c>
      <c r="N486" s="4" t="s">
        <v>72</v>
      </c>
      <c r="O486" s="5" t="s">
        <v>30</v>
      </c>
      <c r="T486" s="7" t="s">
        <v>30</v>
      </c>
      <c r="AF486" s="9" t="s">
        <v>30</v>
      </c>
      <c r="AG486" s="9" t="s">
        <v>30</v>
      </c>
    </row>
    <row r="487" spans="1:33" x14ac:dyDescent="0.25">
      <c r="A487">
        <v>13977</v>
      </c>
      <c r="B487" t="s">
        <v>27</v>
      </c>
      <c r="C487" t="s">
        <v>242</v>
      </c>
      <c r="D487" t="s">
        <v>243</v>
      </c>
      <c r="E487" s="2" t="s">
        <v>30</v>
      </c>
      <c r="I487" s="4" t="s">
        <v>31</v>
      </c>
      <c r="J487" s="4" t="s">
        <v>49</v>
      </c>
      <c r="K487" s="4">
        <v>57.8</v>
      </c>
      <c r="L487" s="4" t="s">
        <v>33</v>
      </c>
      <c r="M487" s="4">
        <v>4.24</v>
      </c>
      <c r="N487" s="4" t="s">
        <v>72</v>
      </c>
      <c r="O487" s="5" t="s">
        <v>30</v>
      </c>
      <c r="T487" s="7" t="s">
        <v>30</v>
      </c>
      <c r="AF487" s="9" t="s">
        <v>30</v>
      </c>
      <c r="AG487" s="9" t="s">
        <v>30</v>
      </c>
    </row>
    <row r="488" spans="1:33" x14ac:dyDescent="0.25">
      <c r="A488">
        <v>13978</v>
      </c>
      <c r="B488" t="s">
        <v>27</v>
      </c>
      <c r="C488" t="s">
        <v>239</v>
      </c>
      <c r="D488" t="s">
        <v>240</v>
      </c>
      <c r="E488" s="2" t="s">
        <v>30</v>
      </c>
      <c r="I488" s="4" t="s">
        <v>31</v>
      </c>
      <c r="J488" s="4" t="s">
        <v>93</v>
      </c>
      <c r="K488" s="4">
        <v>46</v>
      </c>
      <c r="L488" s="4" t="s">
        <v>94</v>
      </c>
      <c r="M488" s="4">
        <v>4.2300000000000004</v>
      </c>
      <c r="N488" s="4" t="s">
        <v>241</v>
      </c>
      <c r="O488" s="5" t="s">
        <v>30</v>
      </c>
      <c r="T488" s="7" t="s">
        <v>30</v>
      </c>
      <c r="AF488" s="9" t="s">
        <v>30</v>
      </c>
      <c r="AG488" s="9" t="s">
        <v>30</v>
      </c>
    </row>
    <row r="489" spans="1:33" x14ac:dyDescent="0.25">
      <c r="A489">
        <v>13979</v>
      </c>
      <c r="B489" t="s">
        <v>27</v>
      </c>
      <c r="C489" t="s">
        <v>1584</v>
      </c>
      <c r="D489" t="s">
        <v>1585</v>
      </c>
      <c r="E489" s="2" t="s">
        <v>30</v>
      </c>
      <c r="I489" s="4" t="s">
        <v>31</v>
      </c>
      <c r="J489" s="4" t="s">
        <v>49</v>
      </c>
      <c r="K489" s="4">
        <v>58.35</v>
      </c>
      <c r="L489" s="4" t="s">
        <v>33</v>
      </c>
      <c r="M489" s="4">
        <v>4.2300000000000004</v>
      </c>
      <c r="N489" s="4" t="s">
        <v>43</v>
      </c>
      <c r="O489" s="5" t="s">
        <v>30</v>
      </c>
      <c r="T489" s="7" t="s">
        <v>31</v>
      </c>
      <c r="U489" s="7">
        <v>20896807</v>
      </c>
      <c r="V489" s="7" t="s">
        <v>1586</v>
      </c>
      <c r="W489" s="7" t="s">
        <v>812</v>
      </c>
      <c r="X489" s="7" t="s">
        <v>49</v>
      </c>
      <c r="Y489" s="7" t="s">
        <v>805</v>
      </c>
      <c r="Z489" s="7">
        <v>58.35</v>
      </c>
      <c r="AA489" s="18">
        <v>4.234</v>
      </c>
      <c r="AF489" s="9" t="s">
        <v>30</v>
      </c>
      <c r="AG489" s="9" t="s">
        <v>30</v>
      </c>
    </row>
    <row r="490" spans="1:33" x14ac:dyDescent="0.25">
      <c r="A490">
        <v>13980</v>
      </c>
      <c r="B490" t="s">
        <v>27</v>
      </c>
      <c r="C490" t="s">
        <v>1043</v>
      </c>
      <c r="D490" t="s">
        <v>1044</v>
      </c>
      <c r="E490" s="2" t="s">
        <v>30</v>
      </c>
      <c r="I490" s="4" t="s">
        <v>31</v>
      </c>
      <c r="J490" s="4" t="s">
        <v>42</v>
      </c>
      <c r="K490" s="4">
        <v>61</v>
      </c>
      <c r="L490" s="4" t="s">
        <v>33</v>
      </c>
      <c r="M490" s="4">
        <v>4.21</v>
      </c>
      <c r="N490" s="4" t="s">
        <v>196</v>
      </c>
      <c r="O490" s="5" t="s">
        <v>30</v>
      </c>
      <c r="T490" s="7" t="s">
        <v>31</v>
      </c>
      <c r="U490" s="7">
        <v>6147817</v>
      </c>
      <c r="V490" s="7" t="s">
        <v>1040</v>
      </c>
      <c r="X490" s="7" t="s">
        <v>804</v>
      </c>
      <c r="Y490" s="7" t="s">
        <v>805</v>
      </c>
      <c r="Z490" s="7">
        <v>61</v>
      </c>
      <c r="AA490" s="18">
        <v>4.2146999999999997</v>
      </c>
      <c r="AF490" s="9" t="s">
        <v>30</v>
      </c>
      <c r="AG490" s="9" t="s">
        <v>30</v>
      </c>
    </row>
    <row r="491" spans="1:33" x14ac:dyDescent="0.25">
      <c r="A491">
        <v>13981</v>
      </c>
      <c r="B491" t="s">
        <v>27</v>
      </c>
      <c r="C491" t="s">
        <v>237</v>
      </c>
      <c r="D491" t="s">
        <v>238</v>
      </c>
      <c r="E491" s="2" t="s">
        <v>30</v>
      </c>
      <c r="I491" s="4" t="s">
        <v>31</v>
      </c>
      <c r="J491" s="4" t="s">
        <v>49</v>
      </c>
      <c r="K491" s="4">
        <v>62</v>
      </c>
      <c r="L491" s="4" t="s">
        <v>33</v>
      </c>
      <c r="M491" s="4">
        <v>4.21</v>
      </c>
      <c r="N491" s="4" t="s">
        <v>86</v>
      </c>
      <c r="O491" s="5" t="s">
        <v>30</v>
      </c>
      <c r="T491" s="7" t="s">
        <v>30</v>
      </c>
      <c r="AF491" s="9" t="s">
        <v>30</v>
      </c>
      <c r="AG491" s="9" t="s">
        <v>30</v>
      </c>
    </row>
    <row r="492" spans="1:33" x14ac:dyDescent="0.25">
      <c r="A492">
        <v>13982</v>
      </c>
      <c r="B492" t="s">
        <v>27</v>
      </c>
      <c r="C492" t="s">
        <v>816</v>
      </c>
      <c r="D492" t="s">
        <v>817</v>
      </c>
      <c r="E492" s="2" t="s">
        <v>30</v>
      </c>
      <c r="I492" s="4" t="s">
        <v>31</v>
      </c>
      <c r="J492" s="4" t="s">
        <v>42</v>
      </c>
      <c r="K492" s="4">
        <v>62</v>
      </c>
      <c r="L492" s="4" t="s">
        <v>33</v>
      </c>
      <c r="M492" s="4">
        <v>4.21</v>
      </c>
      <c r="N492" s="4" t="s">
        <v>43</v>
      </c>
      <c r="O492" s="5" t="s">
        <v>30</v>
      </c>
      <c r="T492" s="7" t="s">
        <v>31</v>
      </c>
      <c r="U492" s="7">
        <v>3620451</v>
      </c>
      <c r="V492" s="7" t="s">
        <v>811</v>
      </c>
      <c r="W492" s="7" t="s">
        <v>812</v>
      </c>
      <c r="X492" s="7" t="s">
        <v>813</v>
      </c>
      <c r="Y492" s="7" t="s">
        <v>805</v>
      </c>
      <c r="Z492" s="7">
        <v>62</v>
      </c>
      <c r="AA492" s="18">
        <v>4.2076000000000002</v>
      </c>
      <c r="AF492" s="9" t="s">
        <v>30</v>
      </c>
      <c r="AG492" s="9" t="s">
        <v>30</v>
      </c>
    </row>
    <row r="493" spans="1:33" x14ac:dyDescent="0.25">
      <c r="A493">
        <v>13983</v>
      </c>
      <c r="B493" t="s">
        <v>27</v>
      </c>
      <c r="C493" t="s">
        <v>856</v>
      </c>
      <c r="D493" t="s">
        <v>857</v>
      </c>
      <c r="E493" s="2" t="s">
        <v>30</v>
      </c>
      <c r="I493" s="4" t="s">
        <v>31</v>
      </c>
      <c r="J493" s="4" t="s">
        <v>42</v>
      </c>
      <c r="K493" s="4">
        <v>61.5</v>
      </c>
      <c r="L493" s="4" t="s">
        <v>33</v>
      </c>
      <c r="M493" s="4">
        <v>4.21</v>
      </c>
      <c r="N493" s="4" t="s">
        <v>43</v>
      </c>
      <c r="O493" s="5" t="s">
        <v>30</v>
      </c>
      <c r="T493" s="7" t="s">
        <v>31</v>
      </c>
      <c r="U493" s="7">
        <v>3620475</v>
      </c>
      <c r="V493" s="7" t="s">
        <v>811</v>
      </c>
      <c r="W493" s="7" t="s">
        <v>812</v>
      </c>
      <c r="X493" s="7" t="s">
        <v>813</v>
      </c>
      <c r="Y493" s="7" t="s">
        <v>805</v>
      </c>
      <c r="Z493" s="7">
        <v>61.5</v>
      </c>
      <c r="AA493" s="18">
        <v>4.2111000000000001</v>
      </c>
      <c r="AF493" s="9" t="s">
        <v>30</v>
      </c>
      <c r="AG493" s="9" t="s">
        <v>30</v>
      </c>
    </row>
    <row r="494" spans="1:33" x14ac:dyDescent="0.25">
      <c r="A494">
        <v>13984</v>
      </c>
      <c r="B494" t="s">
        <v>27</v>
      </c>
      <c r="C494" t="s">
        <v>235</v>
      </c>
      <c r="D494" t="s">
        <v>236</v>
      </c>
      <c r="E494" s="2" t="s">
        <v>30</v>
      </c>
      <c r="I494" s="4" t="s">
        <v>31</v>
      </c>
      <c r="J494" s="4" t="s">
        <v>49</v>
      </c>
      <c r="K494" s="4">
        <v>61.9</v>
      </c>
      <c r="L494" s="4" t="s">
        <v>33</v>
      </c>
      <c r="M494" s="4">
        <v>4.21</v>
      </c>
      <c r="N494" s="4" t="s">
        <v>72</v>
      </c>
      <c r="O494" s="5" t="s">
        <v>30</v>
      </c>
      <c r="T494" s="7" t="s">
        <v>30</v>
      </c>
      <c r="AF494" s="9" t="s">
        <v>30</v>
      </c>
      <c r="AG494" s="9" t="s">
        <v>30</v>
      </c>
    </row>
    <row r="495" spans="1:33" x14ac:dyDescent="0.25">
      <c r="A495">
        <v>13985</v>
      </c>
      <c r="B495" t="s">
        <v>27</v>
      </c>
      <c r="C495" t="s">
        <v>1587</v>
      </c>
      <c r="D495" t="s">
        <v>1588</v>
      </c>
      <c r="E495" s="2" t="s">
        <v>30</v>
      </c>
      <c r="I495" s="4" t="s">
        <v>31</v>
      </c>
      <c r="J495" s="4" t="s">
        <v>49</v>
      </c>
      <c r="K495" s="4">
        <v>62.79</v>
      </c>
      <c r="L495" s="4" t="s">
        <v>33</v>
      </c>
      <c r="M495" s="4">
        <v>4.2</v>
      </c>
      <c r="N495" s="4" t="s">
        <v>43</v>
      </c>
      <c r="O495" s="5" t="s">
        <v>30</v>
      </c>
      <c r="T495" s="7" t="s">
        <v>31</v>
      </c>
      <c r="U495" s="7">
        <v>20896808</v>
      </c>
      <c r="V495" s="7" t="s">
        <v>1586</v>
      </c>
      <c r="W495" s="7" t="s">
        <v>812</v>
      </c>
      <c r="X495" s="7" t="s">
        <v>49</v>
      </c>
      <c r="Y495" s="7" t="s">
        <v>805</v>
      </c>
      <c r="Z495" s="7">
        <v>62.79</v>
      </c>
      <c r="AA495" s="18">
        <v>4.2020999999999997</v>
      </c>
      <c r="AF495" s="9" t="s">
        <v>30</v>
      </c>
      <c r="AG495" s="9" t="s">
        <v>30</v>
      </c>
    </row>
    <row r="496" spans="1:33" x14ac:dyDescent="0.25">
      <c r="A496">
        <v>13986</v>
      </c>
      <c r="B496" t="s">
        <v>27</v>
      </c>
      <c r="C496" t="s">
        <v>828</v>
      </c>
      <c r="D496" t="s">
        <v>829</v>
      </c>
      <c r="E496" s="2" t="s">
        <v>30</v>
      </c>
      <c r="I496" s="4" t="s">
        <v>31</v>
      </c>
      <c r="J496" s="4" t="s">
        <v>42</v>
      </c>
      <c r="K496" s="4">
        <v>63</v>
      </c>
      <c r="L496" s="4" t="s">
        <v>33</v>
      </c>
      <c r="M496" s="4">
        <v>4.2</v>
      </c>
      <c r="N496" s="4" t="s">
        <v>43</v>
      </c>
      <c r="O496" s="5" t="s">
        <v>30</v>
      </c>
      <c r="T496" s="7" t="s">
        <v>31</v>
      </c>
      <c r="U496" s="7">
        <v>3620459</v>
      </c>
      <c r="V496" s="7" t="s">
        <v>811</v>
      </c>
      <c r="W496" s="7" t="s">
        <v>812</v>
      </c>
      <c r="X496" s="7" t="s">
        <v>813</v>
      </c>
      <c r="Y496" s="7" t="s">
        <v>805</v>
      </c>
      <c r="Z496" s="7">
        <v>63</v>
      </c>
      <c r="AA496" s="18">
        <v>4.2007000000000003</v>
      </c>
      <c r="AF496" s="9" t="s">
        <v>30</v>
      </c>
      <c r="AG496" s="9" t="s">
        <v>30</v>
      </c>
    </row>
    <row r="497" spans="1:33" x14ac:dyDescent="0.25">
      <c r="A497">
        <v>13987</v>
      </c>
      <c r="B497" t="s">
        <v>27</v>
      </c>
      <c r="C497" t="s">
        <v>1440</v>
      </c>
      <c r="D497" t="s">
        <v>1441</v>
      </c>
      <c r="E497" s="2" t="s">
        <v>30</v>
      </c>
      <c r="I497" s="4" t="s">
        <v>31</v>
      </c>
      <c r="J497" s="4" t="s">
        <v>49</v>
      </c>
      <c r="K497" s="4">
        <v>65</v>
      </c>
      <c r="L497" s="4" t="s">
        <v>33</v>
      </c>
      <c r="M497" s="4">
        <v>4.1900000000000004</v>
      </c>
      <c r="N497" s="4" t="s">
        <v>43</v>
      </c>
      <c r="O497" s="5" t="s">
        <v>30</v>
      </c>
      <c r="T497" s="7" t="s">
        <v>31</v>
      </c>
      <c r="U497" s="7">
        <v>123104890</v>
      </c>
      <c r="V497" s="7" t="s">
        <v>1412</v>
      </c>
      <c r="W497" s="7" t="s">
        <v>1413</v>
      </c>
      <c r="X497" s="7" t="s">
        <v>49</v>
      </c>
      <c r="Y497" s="7" t="s">
        <v>805</v>
      </c>
      <c r="Z497" s="7">
        <v>65</v>
      </c>
      <c r="AA497" s="18">
        <v>4.1871</v>
      </c>
      <c r="AF497" s="9" t="s">
        <v>30</v>
      </c>
      <c r="AG497" s="9" t="s">
        <v>30</v>
      </c>
    </row>
    <row r="498" spans="1:33" x14ac:dyDescent="0.25">
      <c r="A498">
        <v>13988</v>
      </c>
      <c r="B498" t="s">
        <v>27</v>
      </c>
      <c r="C498" t="s">
        <v>233</v>
      </c>
      <c r="D498" t="s">
        <v>234</v>
      </c>
      <c r="E498" s="2" t="s">
        <v>30</v>
      </c>
      <c r="I498" s="4" t="s">
        <v>31</v>
      </c>
      <c r="J498" s="4" t="s">
        <v>49</v>
      </c>
      <c r="K498" s="4">
        <v>64.2</v>
      </c>
      <c r="L498" s="4" t="s">
        <v>33</v>
      </c>
      <c r="M498" s="4">
        <v>4.1900000000000004</v>
      </c>
      <c r="N498" s="4" t="s">
        <v>72</v>
      </c>
      <c r="O498" s="5" t="s">
        <v>30</v>
      </c>
      <c r="T498" s="7" t="s">
        <v>30</v>
      </c>
      <c r="AF498" s="9" t="s">
        <v>30</v>
      </c>
      <c r="AG498" s="9" t="s">
        <v>30</v>
      </c>
    </row>
    <row r="499" spans="1:33" x14ac:dyDescent="0.25">
      <c r="A499">
        <v>13989</v>
      </c>
      <c r="B499" t="s">
        <v>27</v>
      </c>
      <c r="C499" t="s">
        <v>231</v>
      </c>
      <c r="D499" t="s">
        <v>232</v>
      </c>
      <c r="E499" s="2" t="s">
        <v>30</v>
      </c>
      <c r="I499" s="4" t="s">
        <v>31</v>
      </c>
      <c r="J499" s="4" t="s">
        <v>93</v>
      </c>
      <c r="K499" s="4">
        <v>93.96</v>
      </c>
      <c r="L499" s="4" t="s">
        <v>94</v>
      </c>
      <c r="M499" s="4">
        <v>4.1900000000000004</v>
      </c>
      <c r="N499" s="4" t="s">
        <v>95</v>
      </c>
      <c r="O499" s="5" t="s">
        <v>30</v>
      </c>
      <c r="T499" s="7" t="s">
        <v>30</v>
      </c>
      <c r="AF499" s="9" t="s">
        <v>30</v>
      </c>
      <c r="AG499" s="9" t="s">
        <v>30</v>
      </c>
    </row>
    <row r="500" spans="1:33" x14ac:dyDescent="0.25">
      <c r="A500">
        <v>13990</v>
      </c>
      <c r="B500" t="s">
        <v>27</v>
      </c>
      <c r="C500" t="s">
        <v>1482</v>
      </c>
      <c r="D500" t="s">
        <v>1483</v>
      </c>
      <c r="E500" s="2" t="s">
        <v>30</v>
      </c>
      <c r="I500" s="4" t="s">
        <v>31</v>
      </c>
      <c r="J500" s="4" t="s">
        <v>49</v>
      </c>
      <c r="K500" s="4">
        <v>65</v>
      </c>
      <c r="L500" s="4" t="s">
        <v>33</v>
      </c>
      <c r="M500" s="4">
        <v>4.1900000000000004</v>
      </c>
      <c r="N500" s="4" t="s">
        <v>43</v>
      </c>
      <c r="O500" s="5" t="s">
        <v>30</v>
      </c>
      <c r="T500" s="7" t="s">
        <v>31</v>
      </c>
      <c r="U500" s="7">
        <v>123104914</v>
      </c>
      <c r="V500" s="7" t="s">
        <v>1412</v>
      </c>
      <c r="W500" s="7" t="s">
        <v>1413</v>
      </c>
      <c r="X500" s="7" t="s">
        <v>49</v>
      </c>
      <c r="Y500" s="7" t="s">
        <v>805</v>
      </c>
      <c r="Z500" s="7">
        <v>65</v>
      </c>
      <c r="AA500" s="18">
        <v>4.1871</v>
      </c>
      <c r="AF500" s="9" t="s">
        <v>30</v>
      </c>
      <c r="AG500" s="9" t="s">
        <v>30</v>
      </c>
    </row>
    <row r="501" spans="1:33" x14ac:dyDescent="0.25">
      <c r="A501">
        <v>13991</v>
      </c>
      <c r="B501" t="s">
        <v>27</v>
      </c>
      <c r="C501" t="s">
        <v>229</v>
      </c>
      <c r="D501" t="s">
        <v>230</v>
      </c>
      <c r="E501" s="2" t="s">
        <v>30</v>
      </c>
      <c r="I501" s="4" t="s">
        <v>31</v>
      </c>
      <c r="J501" s="4" t="s">
        <v>93</v>
      </c>
      <c r="K501" s="4">
        <v>93.96</v>
      </c>
      <c r="L501" s="4" t="s">
        <v>94</v>
      </c>
      <c r="M501" s="4">
        <v>4.1900000000000004</v>
      </c>
      <c r="N501" s="4" t="s">
        <v>95</v>
      </c>
      <c r="O501" s="5" t="s">
        <v>30</v>
      </c>
      <c r="T501" s="7" t="s">
        <v>30</v>
      </c>
      <c r="AF501" s="9" t="s">
        <v>30</v>
      </c>
      <c r="AG501" s="9" t="s">
        <v>30</v>
      </c>
    </row>
    <row r="502" spans="1:33" x14ac:dyDescent="0.25">
      <c r="A502">
        <v>13992</v>
      </c>
      <c r="B502" t="s">
        <v>27</v>
      </c>
      <c r="C502" t="s">
        <v>826</v>
      </c>
      <c r="D502" t="s">
        <v>827</v>
      </c>
      <c r="E502" s="2" t="s">
        <v>30</v>
      </c>
      <c r="I502" s="4" t="s">
        <v>31</v>
      </c>
      <c r="J502" s="4" t="s">
        <v>42</v>
      </c>
      <c r="K502" s="4">
        <v>66</v>
      </c>
      <c r="L502" s="4" t="s">
        <v>33</v>
      </c>
      <c r="M502" s="4">
        <v>4.18</v>
      </c>
      <c r="N502" s="4" t="s">
        <v>43</v>
      </c>
      <c r="O502" s="5" t="s">
        <v>30</v>
      </c>
      <c r="T502" s="7" t="s">
        <v>31</v>
      </c>
      <c r="U502" s="7">
        <v>3620458</v>
      </c>
      <c r="V502" s="7" t="s">
        <v>811</v>
      </c>
      <c r="W502" s="7" t="s">
        <v>812</v>
      </c>
      <c r="X502" s="7" t="s">
        <v>813</v>
      </c>
      <c r="Y502" s="7" t="s">
        <v>805</v>
      </c>
      <c r="Z502" s="7">
        <v>66</v>
      </c>
      <c r="AA502" s="18">
        <v>4.1805000000000003</v>
      </c>
      <c r="AF502" s="9" t="s">
        <v>30</v>
      </c>
      <c r="AG502" s="9" t="s">
        <v>30</v>
      </c>
    </row>
    <row r="503" spans="1:33" x14ac:dyDescent="0.25">
      <c r="A503">
        <v>13993</v>
      </c>
      <c r="B503" t="s">
        <v>27</v>
      </c>
      <c r="C503" t="s">
        <v>227</v>
      </c>
      <c r="D503" t="s">
        <v>228</v>
      </c>
      <c r="E503" s="2" t="s">
        <v>30</v>
      </c>
      <c r="I503" s="4" t="s">
        <v>31</v>
      </c>
      <c r="J503" s="4" t="s">
        <v>49</v>
      </c>
      <c r="K503" s="4">
        <v>137.69999999999999</v>
      </c>
      <c r="L503" s="4" t="s">
        <v>33</v>
      </c>
      <c r="M503" s="4">
        <v>3.86</v>
      </c>
      <c r="N503" s="4" t="s">
        <v>43</v>
      </c>
      <c r="O503" s="5" t="s">
        <v>30</v>
      </c>
      <c r="T503" s="7" t="s">
        <v>30</v>
      </c>
      <c r="AF503" s="9" t="s">
        <v>30</v>
      </c>
      <c r="AG503" s="9" t="s">
        <v>30</v>
      </c>
    </row>
    <row r="504" spans="1:33" x14ac:dyDescent="0.25">
      <c r="A504">
        <v>13994</v>
      </c>
      <c r="B504" t="s">
        <v>27</v>
      </c>
      <c r="C504" t="s">
        <v>1345</v>
      </c>
      <c r="D504" t="s">
        <v>1346</v>
      </c>
      <c r="E504" s="2" t="s">
        <v>30</v>
      </c>
      <c r="I504" s="4" t="s">
        <v>31</v>
      </c>
      <c r="J504" s="4" t="s">
        <v>49</v>
      </c>
      <c r="K504" s="4">
        <v>67.2</v>
      </c>
      <c r="L504" s="4" t="s">
        <v>33</v>
      </c>
      <c r="M504" s="4">
        <v>4.17</v>
      </c>
      <c r="N504" s="4" t="s">
        <v>95</v>
      </c>
      <c r="O504" s="5" t="s">
        <v>30</v>
      </c>
      <c r="T504" s="7" t="s">
        <v>31</v>
      </c>
      <c r="U504" s="7">
        <v>122360488</v>
      </c>
      <c r="V504" s="7" t="s">
        <v>1322</v>
      </c>
      <c r="W504" s="7" t="s">
        <v>812</v>
      </c>
      <c r="X504" s="7" t="s">
        <v>49</v>
      </c>
      <c r="Y504" s="7" t="s">
        <v>805</v>
      </c>
      <c r="Z504" s="7">
        <v>67.2</v>
      </c>
      <c r="AA504" s="18">
        <v>4.1726000000000001</v>
      </c>
      <c r="AF504" s="9" t="s">
        <v>30</v>
      </c>
      <c r="AG504" s="9" t="s">
        <v>30</v>
      </c>
    </row>
    <row r="505" spans="1:33" x14ac:dyDescent="0.25">
      <c r="A505">
        <v>13995</v>
      </c>
      <c r="B505" t="s">
        <v>27</v>
      </c>
      <c r="C505" t="s">
        <v>1480</v>
      </c>
      <c r="D505" t="s">
        <v>1481</v>
      </c>
      <c r="E505" s="2" t="s">
        <v>30</v>
      </c>
      <c r="I505" s="4" t="s">
        <v>31</v>
      </c>
      <c r="J505" s="4" t="s">
        <v>49</v>
      </c>
      <c r="K505" s="4">
        <v>68</v>
      </c>
      <c r="L505" s="4" t="s">
        <v>33</v>
      </c>
      <c r="M505" s="4">
        <v>4.17</v>
      </c>
      <c r="N505" s="4" t="s">
        <v>196</v>
      </c>
      <c r="O505" s="5" t="s">
        <v>30</v>
      </c>
      <c r="T505" s="7" t="s">
        <v>31</v>
      </c>
      <c r="U505" s="7">
        <v>123104913</v>
      </c>
      <c r="V505" s="7" t="s">
        <v>1412</v>
      </c>
      <c r="W505" s="7" t="s">
        <v>1413</v>
      </c>
      <c r="X505" s="7" t="s">
        <v>49</v>
      </c>
      <c r="Y505" s="7" t="s">
        <v>805</v>
      </c>
      <c r="Z505" s="7">
        <v>68</v>
      </c>
      <c r="AA505" s="18">
        <v>4.1675000000000004</v>
      </c>
      <c r="AF505" s="9" t="s">
        <v>30</v>
      </c>
      <c r="AG505" s="9" t="s">
        <v>30</v>
      </c>
    </row>
    <row r="506" spans="1:33" x14ac:dyDescent="0.25">
      <c r="A506">
        <v>13996</v>
      </c>
      <c r="B506" t="s">
        <v>27</v>
      </c>
      <c r="C506" t="s">
        <v>225</v>
      </c>
      <c r="D506" t="s">
        <v>226</v>
      </c>
      <c r="E506" s="2" t="s">
        <v>30</v>
      </c>
      <c r="I506" s="4" t="s">
        <v>31</v>
      </c>
      <c r="J506" s="4" t="s">
        <v>49</v>
      </c>
      <c r="K506" s="4">
        <v>68</v>
      </c>
      <c r="L506" s="4" t="s">
        <v>33</v>
      </c>
      <c r="M506" s="4">
        <v>4.17</v>
      </c>
      <c r="N506" s="4" t="s">
        <v>43</v>
      </c>
      <c r="O506" s="5" t="s">
        <v>30</v>
      </c>
      <c r="T506" s="7" t="s">
        <v>30</v>
      </c>
      <c r="AF506" s="9" t="s">
        <v>30</v>
      </c>
      <c r="AG506" s="9" t="s">
        <v>30</v>
      </c>
    </row>
    <row r="507" spans="1:33" x14ac:dyDescent="0.25">
      <c r="A507">
        <v>13997</v>
      </c>
      <c r="B507" t="s">
        <v>27</v>
      </c>
      <c r="C507" t="s">
        <v>1192</v>
      </c>
      <c r="D507" t="s">
        <v>1193</v>
      </c>
      <c r="E507" s="2" t="s">
        <v>30</v>
      </c>
      <c r="I507" s="4" t="s">
        <v>31</v>
      </c>
      <c r="J507" s="4" t="s">
        <v>49</v>
      </c>
      <c r="K507" s="4">
        <v>93.07</v>
      </c>
      <c r="L507" s="4" t="s">
        <v>33</v>
      </c>
      <c r="M507" s="4">
        <v>4.04</v>
      </c>
      <c r="N507" s="4" t="s">
        <v>196</v>
      </c>
      <c r="O507" s="5" t="s">
        <v>30</v>
      </c>
      <c r="T507" s="7" t="s">
        <v>31</v>
      </c>
      <c r="U507" s="7">
        <v>121431419</v>
      </c>
      <c r="V507" s="7" t="s">
        <v>1189</v>
      </c>
      <c r="W507" s="7" t="s">
        <v>812</v>
      </c>
      <c r="X507" s="7" t="s">
        <v>49</v>
      </c>
      <c r="Y507" s="7" t="s">
        <v>805</v>
      </c>
      <c r="Z507" s="7">
        <v>226.7</v>
      </c>
      <c r="AA507" s="18">
        <v>3.6444999999999999</v>
      </c>
      <c r="AF507" s="9" t="s">
        <v>30</v>
      </c>
      <c r="AG507" s="9" t="s">
        <v>30</v>
      </c>
    </row>
    <row r="508" spans="1:33" x14ac:dyDescent="0.25">
      <c r="A508">
        <v>13998</v>
      </c>
      <c r="B508" t="s">
        <v>27</v>
      </c>
      <c r="C508" t="s">
        <v>223</v>
      </c>
      <c r="D508" t="s">
        <v>224</v>
      </c>
      <c r="E508" s="2" t="s">
        <v>30</v>
      </c>
      <c r="I508" s="4" t="s">
        <v>31</v>
      </c>
      <c r="J508" s="4" t="s">
        <v>49</v>
      </c>
      <c r="K508" s="4">
        <v>93.07</v>
      </c>
      <c r="L508" s="4" t="s">
        <v>33</v>
      </c>
      <c r="M508" s="4">
        <v>4.04</v>
      </c>
      <c r="N508" s="4" t="s">
        <v>196</v>
      </c>
      <c r="O508" s="5" t="s">
        <v>30</v>
      </c>
      <c r="T508" s="7" t="s">
        <v>30</v>
      </c>
      <c r="AF508" s="9" t="s">
        <v>30</v>
      </c>
      <c r="AG508" s="9" t="s">
        <v>30</v>
      </c>
    </row>
    <row r="509" spans="1:33" x14ac:dyDescent="0.25">
      <c r="A509">
        <v>13999</v>
      </c>
      <c r="B509" t="s">
        <v>27</v>
      </c>
      <c r="C509" t="s">
        <v>1511</v>
      </c>
      <c r="D509" t="s">
        <v>1512</v>
      </c>
      <c r="E509" s="2" t="s">
        <v>31</v>
      </c>
      <c r="F509" s="2">
        <v>87</v>
      </c>
      <c r="G509" s="2">
        <v>72.3</v>
      </c>
      <c r="H509" s="20">
        <v>4.140861702705469</v>
      </c>
      <c r="I509" s="4" t="s">
        <v>31</v>
      </c>
      <c r="J509" s="4" t="s">
        <v>49</v>
      </c>
      <c r="K509" s="4">
        <v>72.3</v>
      </c>
      <c r="L509" s="4" t="s">
        <v>33</v>
      </c>
      <c r="M509" s="4">
        <v>4.1399999999999997</v>
      </c>
      <c r="N509" s="4" t="s">
        <v>43</v>
      </c>
      <c r="O509" s="5" t="s">
        <v>30</v>
      </c>
      <c r="T509" s="7" t="s">
        <v>31</v>
      </c>
      <c r="U509" s="7">
        <v>123217624</v>
      </c>
      <c r="V509" s="7" t="s">
        <v>1490</v>
      </c>
      <c r="W509" s="7" t="s">
        <v>812</v>
      </c>
      <c r="X509" s="7" t="s">
        <v>49</v>
      </c>
      <c r="Y509" s="7" t="s">
        <v>805</v>
      </c>
      <c r="Z509" s="7">
        <v>72.3</v>
      </c>
      <c r="AA509" s="18">
        <v>4.1409000000000002</v>
      </c>
      <c r="AF509" s="9" t="s">
        <v>30</v>
      </c>
      <c r="AG509" s="9" t="s">
        <v>30</v>
      </c>
    </row>
    <row r="510" spans="1:33" x14ac:dyDescent="0.25">
      <c r="A510">
        <v>14000</v>
      </c>
      <c r="B510" t="s">
        <v>27</v>
      </c>
      <c r="C510" t="s">
        <v>221</v>
      </c>
      <c r="D510" t="s">
        <v>222</v>
      </c>
      <c r="E510" s="2" t="s">
        <v>30</v>
      </c>
      <c r="I510" s="4" t="s">
        <v>31</v>
      </c>
      <c r="J510" s="4" t="s">
        <v>49</v>
      </c>
      <c r="K510" s="4">
        <v>72.3</v>
      </c>
      <c r="L510" s="4" t="s">
        <v>33</v>
      </c>
      <c r="M510" s="4">
        <v>4.1399999999999997</v>
      </c>
      <c r="N510" s="4" t="s">
        <v>43</v>
      </c>
      <c r="O510" s="5" t="s">
        <v>30</v>
      </c>
      <c r="T510" s="7" t="s">
        <v>30</v>
      </c>
      <c r="AF510" s="9" t="s">
        <v>30</v>
      </c>
      <c r="AG510" s="9" t="s">
        <v>30</v>
      </c>
    </row>
    <row r="511" spans="1:33" x14ac:dyDescent="0.25">
      <c r="A511">
        <v>14001</v>
      </c>
      <c r="B511" t="s">
        <v>27</v>
      </c>
      <c r="C511" t="s">
        <v>219</v>
      </c>
      <c r="D511" t="s">
        <v>220</v>
      </c>
      <c r="E511" s="2" t="s">
        <v>30</v>
      </c>
      <c r="I511" s="4" t="s">
        <v>31</v>
      </c>
      <c r="J511" s="4" t="s">
        <v>42</v>
      </c>
      <c r="K511" s="4">
        <v>72.73</v>
      </c>
      <c r="L511" s="4" t="s">
        <v>33</v>
      </c>
      <c r="M511" s="4">
        <v>4.1399999999999997</v>
      </c>
      <c r="N511" s="4" t="s">
        <v>43</v>
      </c>
      <c r="O511" s="5" t="s">
        <v>30</v>
      </c>
      <c r="T511" s="7" t="s">
        <v>30</v>
      </c>
      <c r="AF511" s="9" t="s">
        <v>30</v>
      </c>
      <c r="AG511" s="9" t="s">
        <v>30</v>
      </c>
    </row>
    <row r="512" spans="1:33" x14ac:dyDescent="0.25">
      <c r="A512">
        <v>14002</v>
      </c>
      <c r="B512" t="s">
        <v>27</v>
      </c>
      <c r="C512" t="s">
        <v>1383</v>
      </c>
      <c r="D512" t="s">
        <v>1384</v>
      </c>
      <c r="E512" s="2" t="s">
        <v>30</v>
      </c>
      <c r="I512" s="4" t="s">
        <v>31</v>
      </c>
      <c r="J512" s="4" t="s">
        <v>49</v>
      </c>
      <c r="K512" s="4">
        <v>74.5</v>
      </c>
      <c r="L512" s="4" t="s">
        <v>33</v>
      </c>
      <c r="M512" s="4">
        <v>4.13</v>
      </c>
      <c r="N512" s="4" t="s">
        <v>196</v>
      </c>
      <c r="O512" s="5" t="s">
        <v>30</v>
      </c>
      <c r="T512" s="7" t="s">
        <v>31</v>
      </c>
      <c r="U512" s="7">
        <v>122442840</v>
      </c>
      <c r="V512" s="7" t="s">
        <v>1374</v>
      </c>
      <c r="W512" s="7" t="s">
        <v>812</v>
      </c>
      <c r="X512" s="7" t="s">
        <v>49</v>
      </c>
      <c r="Y512" s="7" t="s">
        <v>805</v>
      </c>
      <c r="Z512" s="7">
        <v>74.5</v>
      </c>
      <c r="AA512" s="18">
        <v>4.1277999999999997</v>
      </c>
      <c r="AF512" s="9" t="s">
        <v>30</v>
      </c>
      <c r="AG512" s="9" t="s">
        <v>30</v>
      </c>
    </row>
    <row r="513" spans="1:33" x14ac:dyDescent="0.25">
      <c r="A513">
        <v>14003</v>
      </c>
      <c r="B513" t="s">
        <v>27</v>
      </c>
      <c r="C513" t="s">
        <v>864</v>
      </c>
      <c r="D513" t="s">
        <v>865</v>
      </c>
      <c r="E513" s="2" t="s">
        <v>30</v>
      </c>
      <c r="I513" s="4" t="s">
        <v>31</v>
      </c>
      <c r="J513" s="4" t="s">
        <v>42</v>
      </c>
      <c r="K513" s="4">
        <v>73.3</v>
      </c>
      <c r="L513" s="4" t="s">
        <v>33</v>
      </c>
      <c r="M513" s="4">
        <v>4.13</v>
      </c>
      <c r="N513" s="4" t="s">
        <v>43</v>
      </c>
      <c r="O513" s="5" t="s">
        <v>30</v>
      </c>
      <c r="T513" s="7" t="s">
        <v>31</v>
      </c>
      <c r="U513" s="7">
        <v>3620482</v>
      </c>
      <c r="V513" s="7" t="s">
        <v>811</v>
      </c>
      <c r="W513" s="7" t="s">
        <v>812</v>
      </c>
      <c r="X513" s="7" t="s">
        <v>813</v>
      </c>
      <c r="Y513" s="7" t="s">
        <v>805</v>
      </c>
      <c r="Z513" s="7">
        <v>73.3</v>
      </c>
      <c r="AA513" s="18">
        <v>4.1349</v>
      </c>
      <c r="AF513" s="9" t="s">
        <v>30</v>
      </c>
      <c r="AG513" s="9" t="s">
        <v>30</v>
      </c>
    </row>
    <row r="514" spans="1:33" x14ac:dyDescent="0.25">
      <c r="A514">
        <v>14004</v>
      </c>
      <c r="B514" t="s">
        <v>27</v>
      </c>
      <c r="C514" t="s">
        <v>1458</v>
      </c>
      <c r="D514" t="s">
        <v>1459</v>
      </c>
      <c r="E514" s="2" t="s">
        <v>30</v>
      </c>
      <c r="I514" s="4" t="s">
        <v>31</v>
      </c>
      <c r="J514" s="4" t="s">
        <v>49</v>
      </c>
      <c r="K514" s="4">
        <v>74</v>
      </c>
      <c r="L514" s="4" t="s">
        <v>33</v>
      </c>
      <c r="M514" s="4">
        <v>4.13</v>
      </c>
      <c r="N514" s="4" t="s">
        <v>43</v>
      </c>
      <c r="O514" s="5" t="s">
        <v>30</v>
      </c>
      <c r="T514" s="7" t="s">
        <v>31</v>
      </c>
      <c r="U514" s="7">
        <v>123104900</v>
      </c>
      <c r="V514" s="7" t="s">
        <v>1412</v>
      </c>
      <c r="W514" s="7" t="s">
        <v>1413</v>
      </c>
      <c r="X514" s="7" t="s">
        <v>49</v>
      </c>
      <c r="Y514" s="7" t="s">
        <v>805</v>
      </c>
      <c r="Z514" s="7">
        <v>74</v>
      </c>
      <c r="AA514" s="18">
        <v>4.1307999999999998</v>
      </c>
      <c r="AF514" s="9" t="s">
        <v>30</v>
      </c>
      <c r="AG514" s="9" t="s">
        <v>30</v>
      </c>
    </row>
    <row r="515" spans="1:33" x14ac:dyDescent="0.25">
      <c r="A515">
        <v>14005</v>
      </c>
      <c r="B515" t="s">
        <v>27</v>
      </c>
      <c r="C515" t="s">
        <v>1319</v>
      </c>
      <c r="D515" t="s">
        <v>1320</v>
      </c>
      <c r="E515" s="2" t="s">
        <v>30</v>
      </c>
      <c r="I515" s="4" t="s">
        <v>31</v>
      </c>
      <c r="J515" s="4" t="s">
        <v>49</v>
      </c>
      <c r="K515" s="4">
        <v>76.739999999999995</v>
      </c>
      <c r="L515" s="4" t="s">
        <v>33</v>
      </c>
      <c r="M515" s="4">
        <v>4.12</v>
      </c>
      <c r="N515" s="4" t="s">
        <v>95</v>
      </c>
      <c r="O515" s="5" t="s">
        <v>31</v>
      </c>
      <c r="P515" s="5">
        <v>5.5000000000000002E-5</v>
      </c>
      <c r="Q515" s="22">
        <v>4.2595999999999998</v>
      </c>
      <c r="R515" s="5" t="s">
        <v>1321</v>
      </c>
      <c r="T515" s="7" t="s">
        <v>31</v>
      </c>
      <c r="U515" s="7">
        <v>122360473</v>
      </c>
      <c r="V515" s="7" t="s">
        <v>1322</v>
      </c>
      <c r="W515" s="7" t="s">
        <v>812</v>
      </c>
      <c r="X515" s="7" t="s">
        <v>49</v>
      </c>
      <c r="Y515" s="7" t="s">
        <v>805</v>
      </c>
      <c r="Z515" s="7">
        <v>76.739999999999995</v>
      </c>
      <c r="AA515" s="18">
        <v>4.1150000000000002</v>
      </c>
      <c r="AB515" t="s">
        <v>46</v>
      </c>
      <c r="AF515" s="9" t="s">
        <v>30</v>
      </c>
      <c r="AG515" s="9" t="s">
        <v>30</v>
      </c>
    </row>
    <row r="516" spans="1:33" x14ac:dyDescent="0.25">
      <c r="A516">
        <v>14006</v>
      </c>
      <c r="B516" t="s">
        <v>27</v>
      </c>
      <c r="C516" t="s">
        <v>1591</v>
      </c>
      <c r="D516" t="s">
        <v>1592</v>
      </c>
      <c r="E516" s="2" t="s">
        <v>30</v>
      </c>
      <c r="I516" s="4" t="s">
        <v>31</v>
      </c>
      <c r="J516" s="4" t="s">
        <v>49</v>
      </c>
      <c r="K516" s="4">
        <v>77.09</v>
      </c>
      <c r="L516" s="4" t="s">
        <v>33</v>
      </c>
      <c r="M516" s="4">
        <v>4.1100000000000003</v>
      </c>
      <c r="N516" s="4" t="s">
        <v>43</v>
      </c>
      <c r="O516" s="5" t="s">
        <v>30</v>
      </c>
      <c r="T516" s="7" t="s">
        <v>31</v>
      </c>
      <c r="U516" s="7">
        <v>20896810</v>
      </c>
      <c r="V516" s="7" t="s">
        <v>1586</v>
      </c>
      <c r="W516" s="7" t="s">
        <v>812</v>
      </c>
      <c r="X516" s="7" t="s">
        <v>49</v>
      </c>
      <c r="Y516" s="7" t="s">
        <v>805</v>
      </c>
      <c r="Z516" s="7">
        <v>77.09</v>
      </c>
      <c r="AA516" s="18">
        <v>4.1130000000000004</v>
      </c>
      <c r="AF516" s="9" t="s">
        <v>30</v>
      </c>
      <c r="AG516" s="9" t="s">
        <v>30</v>
      </c>
    </row>
    <row r="517" spans="1:33" x14ac:dyDescent="0.25">
      <c r="A517">
        <v>14007</v>
      </c>
      <c r="B517" t="s">
        <v>27</v>
      </c>
      <c r="C517" t="s">
        <v>876</v>
      </c>
      <c r="D517" t="s">
        <v>877</v>
      </c>
      <c r="E517" s="2" t="s">
        <v>30</v>
      </c>
      <c r="I517" s="4" t="s">
        <v>31</v>
      </c>
      <c r="J517" s="4" t="s">
        <v>42</v>
      </c>
      <c r="K517" s="4">
        <v>79.599999999999994</v>
      </c>
      <c r="L517" s="4" t="s">
        <v>33</v>
      </c>
      <c r="M517" s="4">
        <v>4.0999999999999996</v>
      </c>
      <c r="N517" s="4" t="s">
        <v>43</v>
      </c>
      <c r="O517" s="5" t="s">
        <v>30</v>
      </c>
      <c r="T517" s="7" t="s">
        <v>31</v>
      </c>
      <c r="U517" s="7">
        <v>3620488</v>
      </c>
      <c r="V517" s="7" t="s">
        <v>811</v>
      </c>
      <c r="W517" s="7" t="s">
        <v>812</v>
      </c>
      <c r="X517" s="7" t="s">
        <v>813</v>
      </c>
      <c r="Y517" s="7" t="s">
        <v>805</v>
      </c>
      <c r="Z517" s="7">
        <v>79.599999999999994</v>
      </c>
      <c r="AA517" s="18">
        <v>4.0991</v>
      </c>
      <c r="AF517" s="9" t="s">
        <v>30</v>
      </c>
      <c r="AG517" s="9" t="s">
        <v>30</v>
      </c>
    </row>
    <row r="518" spans="1:33" x14ac:dyDescent="0.25">
      <c r="A518">
        <v>14008</v>
      </c>
      <c r="B518" t="s">
        <v>27</v>
      </c>
      <c r="C518" t="s">
        <v>948</v>
      </c>
      <c r="D518" t="s">
        <v>949</v>
      </c>
      <c r="E518" s="2" t="s">
        <v>30</v>
      </c>
      <c r="I518" s="4" t="s">
        <v>31</v>
      </c>
      <c r="J518" s="4" t="s">
        <v>49</v>
      </c>
      <c r="K518" s="4">
        <v>80</v>
      </c>
      <c r="L518" s="4" t="s">
        <v>33</v>
      </c>
      <c r="M518" s="4">
        <v>4.0999999999999996</v>
      </c>
      <c r="N518" s="4" t="s">
        <v>150</v>
      </c>
      <c r="O518" s="5" t="s">
        <v>30</v>
      </c>
      <c r="T518" s="7" t="s">
        <v>31</v>
      </c>
      <c r="U518" s="7">
        <v>3808624</v>
      </c>
      <c r="V518" s="7" t="s">
        <v>950</v>
      </c>
      <c r="W518" s="7" t="s">
        <v>812</v>
      </c>
      <c r="X518" s="7" t="s">
        <v>49</v>
      </c>
      <c r="Y518" s="7" t="s">
        <v>805</v>
      </c>
      <c r="Z518" s="7">
        <v>80</v>
      </c>
      <c r="AA518" s="18">
        <v>4.0968999999999998</v>
      </c>
      <c r="AF518" s="9" t="s">
        <v>30</v>
      </c>
      <c r="AG518" s="9" t="s">
        <v>30</v>
      </c>
    </row>
    <row r="519" spans="1:33" x14ac:dyDescent="0.25">
      <c r="A519">
        <v>14009</v>
      </c>
      <c r="B519" t="s">
        <v>27</v>
      </c>
      <c r="C519" t="s">
        <v>1478</v>
      </c>
      <c r="D519" t="s">
        <v>1479</v>
      </c>
      <c r="E519" s="2" t="s">
        <v>30</v>
      </c>
      <c r="I519" s="4" t="s">
        <v>31</v>
      </c>
      <c r="J519" s="4" t="s">
        <v>49</v>
      </c>
      <c r="K519" s="4">
        <v>80</v>
      </c>
      <c r="L519" s="4" t="s">
        <v>33</v>
      </c>
      <c r="M519" s="4">
        <v>4.0999999999999996</v>
      </c>
      <c r="N519" s="4" t="s">
        <v>196</v>
      </c>
      <c r="O519" s="5" t="s">
        <v>30</v>
      </c>
      <c r="T519" s="7" t="s">
        <v>31</v>
      </c>
      <c r="U519" s="7">
        <v>123104912</v>
      </c>
      <c r="V519" s="7" t="s">
        <v>1412</v>
      </c>
      <c r="W519" s="7" t="s">
        <v>1413</v>
      </c>
      <c r="X519" s="7" t="s">
        <v>49</v>
      </c>
      <c r="Y519" s="7" t="s">
        <v>805</v>
      </c>
      <c r="Z519" s="7">
        <v>80</v>
      </c>
      <c r="AA519" s="18">
        <v>4.0968999999999998</v>
      </c>
      <c r="AF519" s="9" t="s">
        <v>30</v>
      </c>
      <c r="AG519" s="9" t="s">
        <v>30</v>
      </c>
    </row>
    <row r="520" spans="1:33" x14ac:dyDescent="0.25">
      <c r="A520">
        <v>14010</v>
      </c>
      <c r="B520" t="s">
        <v>27</v>
      </c>
      <c r="C520" t="s">
        <v>217</v>
      </c>
      <c r="D520" t="s">
        <v>218</v>
      </c>
      <c r="E520" s="2" t="s">
        <v>30</v>
      </c>
      <c r="I520" s="4" t="s">
        <v>31</v>
      </c>
      <c r="J520" s="4" t="s">
        <v>49</v>
      </c>
      <c r="K520" s="4">
        <v>80</v>
      </c>
      <c r="L520" s="4" t="s">
        <v>33</v>
      </c>
      <c r="M520" s="4">
        <v>4.0999999999999996</v>
      </c>
      <c r="N520" s="4" t="s">
        <v>43</v>
      </c>
      <c r="O520" s="5" t="s">
        <v>30</v>
      </c>
      <c r="T520" s="7" t="s">
        <v>30</v>
      </c>
      <c r="AF520" s="9" t="s">
        <v>30</v>
      </c>
      <c r="AG520" s="9" t="s">
        <v>30</v>
      </c>
    </row>
    <row r="521" spans="1:33" x14ac:dyDescent="0.25">
      <c r="A521">
        <v>14011</v>
      </c>
      <c r="B521" t="s">
        <v>27</v>
      </c>
      <c r="C521" t="s">
        <v>1347</v>
      </c>
      <c r="D521" t="s">
        <v>1348</v>
      </c>
      <c r="E521" s="2" t="s">
        <v>30</v>
      </c>
      <c r="I521" s="4" t="s">
        <v>31</v>
      </c>
      <c r="J521" s="4" t="s">
        <v>49</v>
      </c>
      <c r="K521" s="4">
        <v>82.91</v>
      </c>
      <c r="L521" s="4" t="s">
        <v>33</v>
      </c>
      <c r="M521" s="4">
        <v>4.08</v>
      </c>
      <c r="N521" s="4" t="s">
        <v>95</v>
      </c>
      <c r="O521" s="5" t="s">
        <v>30</v>
      </c>
      <c r="T521" s="7" t="s">
        <v>31</v>
      </c>
      <c r="U521" s="7">
        <v>122360489</v>
      </c>
      <c r="V521" s="7" t="s">
        <v>1322</v>
      </c>
      <c r="W521" s="7" t="s">
        <v>812</v>
      </c>
      <c r="X521" s="7" t="s">
        <v>49</v>
      </c>
      <c r="Y521" s="7" t="s">
        <v>805</v>
      </c>
      <c r="Z521" s="7">
        <v>82.91</v>
      </c>
      <c r="AA521" s="18">
        <v>4.0814000000000004</v>
      </c>
      <c r="AF521" s="9" t="s">
        <v>30</v>
      </c>
      <c r="AG521" s="9" t="s">
        <v>30</v>
      </c>
    </row>
    <row r="522" spans="1:33" x14ac:dyDescent="0.25">
      <c r="A522">
        <v>14012</v>
      </c>
      <c r="B522" t="s">
        <v>27</v>
      </c>
      <c r="C522" t="s">
        <v>215</v>
      </c>
      <c r="D522" t="s">
        <v>216</v>
      </c>
      <c r="E522" s="2" t="s">
        <v>30</v>
      </c>
      <c r="I522" s="4" t="s">
        <v>31</v>
      </c>
      <c r="J522" s="4" t="s">
        <v>49</v>
      </c>
      <c r="K522" s="4">
        <v>163.19999999999999</v>
      </c>
      <c r="L522" s="4" t="s">
        <v>33</v>
      </c>
      <c r="M522" s="4">
        <v>3.79</v>
      </c>
      <c r="N522" s="4" t="s">
        <v>43</v>
      </c>
      <c r="O522" s="5" t="s">
        <v>30</v>
      </c>
      <c r="T522" s="7" t="s">
        <v>30</v>
      </c>
      <c r="AF522" s="9" t="s">
        <v>30</v>
      </c>
      <c r="AG522" s="9" t="s">
        <v>30</v>
      </c>
    </row>
    <row r="523" spans="1:33" x14ac:dyDescent="0.25">
      <c r="A523">
        <v>14013</v>
      </c>
      <c r="B523" t="s">
        <v>27</v>
      </c>
      <c r="C523" t="s">
        <v>890</v>
      </c>
      <c r="D523" t="s">
        <v>891</v>
      </c>
      <c r="E523" s="2" t="s">
        <v>30</v>
      </c>
      <c r="I523" s="4" t="s">
        <v>31</v>
      </c>
      <c r="J523" s="4" t="s">
        <v>42</v>
      </c>
      <c r="K523" s="4">
        <v>84</v>
      </c>
      <c r="L523" s="4" t="s">
        <v>33</v>
      </c>
      <c r="M523" s="4">
        <v>4.08</v>
      </c>
      <c r="N523" s="4" t="s">
        <v>43</v>
      </c>
      <c r="O523" s="5" t="s">
        <v>30</v>
      </c>
      <c r="T523" s="7" t="s">
        <v>31</v>
      </c>
      <c r="U523" s="7">
        <v>3620496</v>
      </c>
      <c r="V523" s="7" t="s">
        <v>811</v>
      </c>
      <c r="W523" s="7" t="s">
        <v>812</v>
      </c>
      <c r="X523" s="7" t="s">
        <v>813</v>
      </c>
      <c r="Y523" s="7" t="s">
        <v>805</v>
      </c>
      <c r="Z523" s="7">
        <v>84</v>
      </c>
      <c r="AA523" s="18">
        <v>4.0757000000000003</v>
      </c>
      <c r="AF523" s="9" t="s">
        <v>30</v>
      </c>
      <c r="AG523" s="9" t="s">
        <v>30</v>
      </c>
    </row>
    <row r="524" spans="1:33" x14ac:dyDescent="0.25">
      <c r="A524">
        <v>14014</v>
      </c>
      <c r="B524" t="s">
        <v>27</v>
      </c>
      <c r="C524" t="s">
        <v>213</v>
      </c>
      <c r="D524" t="s">
        <v>214</v>
      </c>
      <c r="E524" s="2" t="s">
        <v>30</v>
      </c>
      <c r="I524" s="4" t="s">
        <v>31</v>
      </c>
      <c r="J524" s="4" t="s">
        <v>49</v>
      </c>
      <c r="K524" s="4">
        <v>84.8</v>
      </c>
      <c r="L524" s="4" t="s">
        <v>33</v>
      </c>
      <c r="M524" s="4">
        <v>4.07</v>
      </c>
      <c r="N524" s="4" t="s">
        <v>72</v>
      </c>
      <c r="O524" s="5" t="s">
        <v>30</v>
      </c>
      <c r="T524" s="7" t="s">
        <v>30</v>
      </c>
      <c r="AF524" s="9" t="s">
        <v>30</v>
      </c>
      <c r="AG524" s="9" t="s">
        <v>30</v>
      </c>
    </row>
    <row r="525" spans="1:33" x14ac:dyDescent="0.25">
      <c r="A525">
        <v>14015</v>
      </c>
      <c r="B525" t="s">
        <v>27</v>
      </c>
      <c r="C525" t="s">
        <v>211</v>
      </c>
      <c r="D525" t="s">
        <v>212</v>
      </c>
      <c r="E525" s="2" t="s">
        <v>30</v>
      </c>
      <c r="I525" s="4" t="s">
        <v>31</v>
      </c>
      <c r="J525" s="4" t="s">
        <v>49</v>
      </c>
      <c r="K525" s="4">
        <v>85</v>
      </c>
      <c r="L525" s="4" t="s">
        <v>33</v>
      </c>
      <c r="M525" s="4">
        <v>4.07</v>
      </c>
      <c r="N525" s="4" t="s">
        <v>43</v>
      </c>
      <c r="O525" s="5" t="s">
        <v>30</v>
      </c>
      <c r="T525" s="7" t="s">
        <v>30</v>
      </c>
      <c r="AF525" s="9" t="s">
        <v>30</v>
      </c>
      <c r="AG525" s="9" t="s">
        <v>30</v>
      </c>
    </row>
    <row r="526" spans="1:33" x14ac:dyDescent="0.25">
      <c r="A526">
        <v>14016</v>
      </c>
      <c r="B526" t="s">
        <v>27</v>
      </c>
      <c r="C526" t="s">
        <v>951</v>
      </c>
      <c r="D526" t="s">
        <v>952</v>
      </c>
      <c r="E526" s="2" t="s">
        <v>30</v>
      </c>
      <c r="I526" s="4" t="s">
        <v>31</v>
      </c>
      <c r="J526" s="4" t="s">
        <v>49</v>
      </c>
      <c r="K526" s="4">
        <v>85</v>
      </c>
      <c r="L526" s="4" t="s">
        <v>33</v>
      </c>
      <c r="M526" s="4">
        <v>4.07</v>
      </c>
      <c r="N526" s="4" t="s">
        <v>150</v>
      </c>
      <c r="O526" s="5" t="s">
        <v>30</v>
      </c>
      <c r="T526" s="7" t="s">
        <v>31</v>
      </c>
      <c r="U526" s="7">
        <v>3808625</v>
      </c>
      <c r="V526" s="7" t="s">
        <v>950</v>
      </c>
      <c r="W526" s="7" t="s">
        <v>812</v>
      </c>
      <c r="X526" s="7" t="s">
        <v>49</v>
      </c>
      <c r="Y526" s="7" t="s">
        <v>805</v>
      </c>
      <c r="Z526" s="7">
        <v>85</v>
      </c>
      <c r="AA526" s="18">
        <v>4.0705999999999998</v>
      </c>
      <c r="AF526" s="9" t="s">
        <v>30</v>
      </c>
      <c r="AG526" s="9" t="s">
        <v>30</v>
      </c>
    </row>
    <row r="527" spans="1:33" x14ac:dyDescent="0.25">
      <c r="A527">
        <v>14017</v>
      </c>
      <c r="B527" t="s">
        <v>27</v>
      </c>
      <c r="C527" t="s">
        <v>1476</v>
      </c>
      <c r="D527" t="s">
        <v>1477</v>
      </c>
      <c r="E527" s="2" t="s">
        <v>30</v>
      </c>
      <c r="I527" s="4" t="s">
        <v>31</v>
      </c>
      <c r="J527" s="4" t="s">
        <v>49</v>
      </c>
      <c r="K527" s="4">
        <v>85</v>
      </c>
      <c r="L527" s="4" t="s">
        <v>33</v>
      </c>
      <c r="M527" s="4">
        <v>4.07</v>
      </c>
      <c r="N527" s="4" t="s">
        <v>43</v>
      </c>
      <c r="O527" s="5" t="s">
        <v>30</v>
      </c>
      <c r="T527" s="7" t="s">
        <v>31</v>
      </c>
      <c r="U527" s="7">
        <v>123104911</v>
      </c>
      <c r="V527" s="7" t="s">
        <v>1412</v>
      </c>
      <c r="W527" s="7" t="s">
        <v>1413</v>
      </c>
      <c r="X527" s="7" t="s">
        <v>49</v>
      </c>
      <c r="Y527" s="7" t="s">
        <v>805</v>
      </c>
      <c r="Z527" s="7">
        <v>85</v>
      </c>
      <c r="AA527" s="18">
        <v>4.0705999999999998</v>
      </c>
      <c r="AF527" s="9" t="s">
        <v>30</v>
      </c>
      <c r="AG527" s="9" t="s">
        <v>30</v>
      </c>
    </row>
    <row r="528" spans="1:33" x14ac:dyDescent="0.25">
      <c r="A528">
        <v>14018</v>
      </c>
      <c r="B528" t="s">
        <v>27</v>
      </c>
      <c r="C528" t="s">
        <v>1438</v>
      </c>
      <c r="D528" t="s">
        <v>1439</v>
      </c>
      <c r="E528" s="2" t="s">
        <v>30</v>
      </c>
      <c r="I528" s="4" t="s">
        <v>31</v>
      </c>
      <c r="J528" s="4" t="s">
        <v>49</v>
      </c>
      <c r="K528" s="4">
        <v>85</v>
      </c>
      <c r="L528" s="4" t="s">
        <v>33</v>
      </c>
      <c r="M528" s="4">
        <v>4.07</v>
      </c>
      <c r="N528" s="4" t="s">
        <v>196</v>
      </c>
      <c r="O528" s="5" t="s">
        <v>30</v>
      </c>
      <c r="T528" s="7" t="s">
        <v>31</v>
      </c>
      <c r="U528" s="7">
        <v>123104889</v>
      </c>
      <c r="V528" s="7" t="s">
        <v>1412</v>
      </c>
      <c r="W528" s="7" t="s">
        <v>1413</v>
      </c>
      <c r="X528" s="7" t="s">
        <v>49</v>
      </c>
      <c r="Y528" s="7" t="s">
        <v>805</v>
      </c>
      <c r="Z528" s="7">
        <v>85</v>
      </c>
      <c r="AA528" s="18">
        <v>4.0705999999999998</v>
      </c>
      <c r="AF528" s="9" t="s">
        <v>30</v>
      </c>
      <c r="AG528" s="9" t="s">
        <v>30</v>
      </c>
    </row>
    <row r="529" spans="1:33" x14ac:dyDescent="0.25">
      <c r="A529">
        <v>14019</v>
      </c>
      <c r="B529" t="s">
        <v>27</v>
      </c>
      <c r="C529" t="s">
        <v>209</v>
      </c>
      <c r="D529" t="s">
        <v>210</v>
      </c>
      <c r="E529" s="2" t="s">
        <v>30</v>
      </c>
      <c r="I529" s="4" t="s">
        <v>31</v>
      </c>
      <c r="J529" s="4" t="s">
        <v>49</v>
      </c>
      <c r="K529" s="4">
        <v>88.1</v>
      </c>
      <c r="L529" s="4" t="s">
        <v>33</v>
      </c>
      <c r="M529" s="4">
        <v>4.0599999999999996</v>
      </c>
      <c r="N529" s="4" t="s">
        <v>72</v>
      </c>
      <c r="O529" s="5" t="s">
        <v>30</v>
      </c>
      <c r="T529" s="7" t="s">
        <v>30</v>
      </c>
      <c r="AF529" s="9" t="s">
        <v>30</v>
      </c>
      <c r="AG529" s="9" t="s">
        <v>30</v>
      </c>
    </row>
    <row r="530" spans="1:33" x14ac:dyDescent="0.25">
      <c r="A530">
        <v>14020</v>
      </c>
      <c r="B530" t="s">
        <v>27</v>
      </c>
      <c r="C530" t="s">
        <v>1593</v>
      </c>
      <c r="D530" t="s">
        <v>1594</v>
      </c>
      <c r="E530" s="2" t="s">
        <v>30</v>
      </c>
      <c r="I530" s="4" t="s">
        <v>31</v>
      </c>
      <c r="J530" s="4" t="s">
        <v>49</v>
      </c>
      <c r="K530" s="4">
        <v>90.72</v>
      </c>
      <c r="L530" s="4" t="s">
        <v>33</v>
      </c>
      <c r="M530" s="4">
        <v>4.04</v>
      </c>
      <c r="N530" s="4" t="s">
        <v>43</v>
      </c>
      <c r="O530" s="5" t="s">
        <v>30</v>
      </c>
      <c r="T530" s="7" t="s">
        <v>31</v>
      </c>
      <c r="U530" s="7">
        <v>20896811</v>
      </c>
      <c r="V530" s="7" t="s">
        <v>1586</v>
      </c>
      <c r="W530" s="7" t="s">
        <v>812</v>
      </c>
      <c r="X530" s="7" t="s">
        <v>49</v>
      </c>
      <c r="Y530" s="7" t="s">
        <v>805</v>
      </c>
      <c r="Z530" s="7">
        <v>90.72</v>
      </c>
      <c r="AA530" s="18">
        <v>4.0423</v>
      </c>
      <c r="AF530" s="9" t="s">
        <v>30</v>
      </c>
      <c r="AG530" s="9" t="s">
        <v>30</v>
      </c>
    </row>
    <row r="531" spans="1:33" x14ac:dyDescent="0.25">
      <c r="A531">
        <v>14021</v>
      </c>
      <c r="B531" t="s">
        <v>27</v>
      </c>
      <c r="C531" t="s">
        <v>207</v>
      </c>
      <c r="D531" t="s">
        <v>208</v>
      </c>
      <c r="E531" s="2" t="s">
        <v>30</v>
      </c>
      <c r="I531" s="4" t="s">
        <v>31</v>
      </c>
      <c r="J531" s="4" t="s">
        <v>49</v>
      </c>
      <c r="K531" s="4">
        <v>89.1</v>
      </c>
      <c r="L531" s="4" t="s">
        <v>33</v>
      </c>
      <c r="M531" s="4">
        <v>4.05</v>
      </c>
      <c r="N531" s="4" t="s">
        <v>43</v>
      </c>
      <c r="O531" s="5" t="s">
        <v>30</v>
      </c>
      <c r="T531" s="7" t="s">
        <v>30</v>
      </c>
      <c r="AF531" s="9" t="s">
        <v>30</v>
      </c>
      <c r="AG531" s="9" t="s">
        <v>30</v>
      </c>
    </row>
    <row r="532" spans="1:33" x14ac:dyDescent="0.25">
      <c r="A532">
        <v>14022</v>
      </c>
      <c r="B532" t="s">
        <v>27</v>
      </c>
      <c r="C532" t="s">
        <v>836</v>
      </c>
      <c r="D532" t="s">
        <v>837</v>
      </c>
      <c r="E532" s="2" t="s">
        <v>30</v>
      </c>
      <c r="I532" s="4" t="s">
        <v>31</v>
      </c>
      <c r="J532" s="4" t="s">
        <v>42</v>
      </c>
      <c r="K532" s="4">
        <v>91.8</v>
      </c>
      <c r="L532" s="4" t="s">
        <v>33</v>
      </c>
      <c r="M532" s="4">
        <v>4.04</v>
      </c>
      <c r="N532" s="4" t="s">
        <v>43</v>
      </c>
      <c r="O532" s="5" t="s">
        <v>30</v>
      </c>
      <c r="T532" s="7" t="s">
        <v>31</v>
      </c>
      <c r="U532" s="7">
        <v>3620464</v>
      </c>
      <c r="V532" s="7" t="s">
        <v>811</v>
      </c>
      <c r="W532" s="7" t="s">
        <v>812</v>
      </c>
      <c r="X532" s="7" t="s">
        <v>813</v>
      </c>
      <c r="Y532" s="7" t="s">
        <v>805</v>
      </c>
      <c r="Z532" s="7">
        <v>91.8</v>
      </c>
      <c r="AA532" s="18">
        <v>4.0372000000000003</v>
      </c>
      <c r="AF532" s="9" t="s">
        <v>30</v>
      </c>
      <c r="AG532" s="9" t="s">
        <v>30</v>
      </c>
    </row>
    <row r="533" spans="1:33" x14ac:dyDescent="0.25">
      <c r="A533">
        <v>14023</v>
      </c>
      <c r="B533" t="s">
        <v>27</v>
      </c>
      <c r="C533" t="s">
        <v>205</v>
      </c>
      <c r="D533" t="s">
        <v>206</v>
      </c>
      <c r="E533" s="2" t="s">
        <v>30</v>
      </c>
      <c r="I533" s="4" t="s">
        <v>31</v>
      </c>
      <c r="J533" s="4" t="s">
        <v>49</v>
      </c>
      <c r="K533" s="4">
        <v>92.4</v>
      </c>
      <c r="L533" s="4" t="s">
        <v>33</v>
      </c>
      <c r="M533" s="4">
        <v>4.03</v>
      </c>
      <c r="N533" s="4" t="s">
        <v>72</v>
      </c>
      <c r="O533" s="5" t="s">
        <v>30</v>
      </c>
      <c r="T533" s="7" t="s">
        <v>30</v>
      </c>
      <c r="AF533" s="9" t="s">
        <v>30</v>
      </c>
      <c r="AG533" s="9" t="s">
        <v>30</v>
      </c>
    </row>
    <row r="534" spans="1:33" x14ac:dyDescent="0.25">
      <c r="A534">
        <v>14024</v>
      </c>
      <c r="B534" t="s">
        <v>27</v>
      </c>
      <c r="C534" t="s">
        <v>1456</v>
      </c>
      <c r="D534" t="s">
        <v>1457</v>
      </c>
      <c r="E534" s="2" t="s">
        <v>30</v>
      </c>
      <c r="I534" s="4" t="s">
        <v>31</v>
      </c>
      <c r="J534" s="4" t="s">
        <v>49</v>
      </c>
      <c r="K534" s="4">
        <v>95</v>
      </c>
      <c r="L534" s="4" t="s">
        <v>33</v>
      </c>
      <c r="M534" s="4">
        <v>4.0199999999999996</v>
      </c>
      <c r="N534" s="4" t="s">
        <v>196</v>
      </c>
      <c r="O534" s="5" t="s">
        <v>30</v>
      </c>
      <c r="T534" s="7" t="s">
        <v>31</v>
      </c>
      <c r="U534" s="7">
        <v>123104899</v>
      </c>
      <c r="V534" s="7" t="s">
        <v>1412</v>
      </c>
      <c r="W534" s="7" t="s">
        <v>1413</v>
      </c>
      <c r="X534" s="7" t="s">
        <v>49</v>
      </c>
      <c r="Y534" s="7" t="s">
        <v>805</v>
      </c>
      <c r="Z534" s="7">
        <v>95</v>
      </c>
      <c r="AA534" s="18">
        <v>4.0223000000000004</v>
      </c>
      <c r="AF534" s="9" t="s">
        <v>30</v>
      </c>
      <c r="AG534" s="9" t="s">
        <v>30</v>
      </c>
    </row>
    <row r="535" spans="1:33" x14ac:dyDescent="0.25">
      <c r="A535">
        <v>14025</v>
      </c>
      <c r="B535" t="s">
        <v>27</v>
      </c>
      <c r="C535" t="s">
        <v>824</v>
      </c>
      <c r="D535" t="s">
        <v>825</v>
      </c>
      <c r="E535" s="2" t="s">
        <v>30</v>
      </c>
      <c r="I535" s="4" t="s">
        <v>31</v>
      </c>
      <c r="J535" s="4" t="s">
        <v>42</v>
      </c>
      <c r="K535" s="4">
        <v>95</v>
      </c>
      <c r="L535" s="4" t="s">
        <v>33</v>
      </c>
      <c r="M535" s="4">
        <v>4.0199999999999996</v>
      </c>
      <c r="N535" s="4" t="s">
        <v>43</v>
      </c>
      <c r="O535" s="5" t="s">
        <v>30</v>
      </c>
      <c r="T535" s="7" t="s">
        <v>31</v>
      </c>
      <c r="U535" s="7">
        <v>3620456</v>
      </c>
      <c r="V535" s="7" t="s">
        <v>811</v>
      </c>
      <c r="W535" s="7" t="s">
        <v>812</v>
      </c>
      <c r="X535" s="7" t="s">
        <v>813</v>
      </c>
      <c r="Y535" s="7" t="s">
        <v>805</v>
      </c>
      <c r="Z535" s="7">
        <v>95</v>
      </c>
      <c r="AA535" s="18">
        <v>4.0223000000000004</v>
      </c>
      <c r="AF535" s="9" t="s">
        <v>30</v>
      </c>
      <c r="AG535" s="9" t="s">
        <v>30</v>
      </c>
    </row>
    <row r="536" spans="1:33" x14ac:dyDescent="0.25">
      <c r="A536">
        <v>14026</v>
      </c>
      <c r="B536" t="s">
        <v>27</v>
      </c>
      <c r="C536" t="s">
        <v>203</v>
      </c>
      <c r="D536" t="s">
        <v>204</v>
      </c>
      <c r="E536" s="2" t="s">
        <v>30</v>
      </c>
      <c r="I536" s="4" t="s">
        <v>31</v>
      </c>
      <c r="J536" s="4" t="s">
        <v>49</v>
      </c>
      <c r="K536" s="4">
        <v>95</v>
      </c>
      <c r="L536" s="4" t="s">
        <v>33</v>
      </c>
      <c r="M536" s="4">
        <v>4.0199999999999996</v>
      </c>
      <c r="N536" s="4" t="s">
        <v>43</v>
      </c>
      <c r="O536" s="5" t="s">
        <v>30</v>
      </c>
      <c r="T536" s="7" t="s">
        <v>30</v>
      </c>
      <c r="AF536" s="9" t="s">
        <v>30</v>
      </c>
      <c r="AG536" s="9" t="s">
        <v>30</v>
      </c>
    </row>
    <row r="537" spans="1:33" x14ac:dyDescent="0.25">
      <c r="A537">
        <v>14027</v>
      </c>
      <c r="B537" t="s">
        <v>27</v>
      </c>
      <c r="C537" t="s">
        <v>1454</v>
      </c>
      <c r="D537" t="s">
        <v>1455</v>
      </c>
      <c r="E537" s="2" t="s">
        <v>30</v>
      </c>
      <c r="I537" s="4" t="s">
        <v>31</v>
      </c>
      <c r="J537" s="4" t="s">
        <v>49</v>
      </c>
      <c r="K537" s="4">
        <v>98</v>
      </c>
      <c r="L537" s="4" t="s">
        <v>33</v>
      </c>
      <c r="M537" s="4">
        <v>4.01</v>
      </c>
      <c r="N537" s="4" t="s">
        <v>43</v>
      </c>
      <c r="O537" s="5" t="s">
        <v>30</v>
      </c>
      <c r="T537" s="7" t="s">
        <v>31</v>
      </c>
      <c r="U537" s="7">
        <v>123104898</v>
      </c>
      <c r="V537" s="7" t="s">
        <v>1412</v>
      </c>
      <c r="W537" s="7" t="s">
        <v>1413</v>
      </c>
      <c r="X537" s="7" t="s">
        <v>49</v>
      </c>
      <c r="Y537" s="7" t="s">
        <v>805</v>
      </c>
      <c r="Z537" s="7">
        <v>98</v>
      </c>
      <c r="AA537" s="18">
        <v>4.0087999999999999</v>
      </c>
      <c r="AF537" s="9" t="s">
        <v>30</v>
      </c>
      <c r="AG537" s="9" t="s">
        <v>30</v>
      </c>
    </row>
    <row r="538" spans="1:33" x14ac:dyDescent="0.25">
      <c r="A538">
        <v>14028</v>
      </c>
      <c r="B538" t="s">
        <v>27</v>
      </c>
      <c r="C538" t="s">
        <v>1589</v>
      </c>
      <c r="D538" t="s">
        <v>1590</v>
      </c>
      <c r="E538" s="2" t="s">
        <v>30</v>
      </c>
      <c r="I538" s="4" t="s">
        <v>31</v>
      </c>
      <c r="J538" s="4" t="s">
        <v>49</v>
      </c>
      <c r="K538" s="4">
        <v>101.38</v>
      </c>
      <c r="L538" s="4" t="s">
        <v>33</v>
      </c>
      <c r="M538" s="4">
        <v>4</v>
      </c>
      <c r="N538" s="4" t="s">
        <v>43</v>
      </c>
      <c r="O538" s="5" t="s">
        <v>30</v>
      </c>
      <c r="T538" s="7" t="s">
        <v>31</v>
      </c>
      <c r="U538" s="7">
        <v>20896809</v>
      </c>
      <c r="V538" s="7" t="s">
        <v>1586</v>
      </c>
      <c r="W538" s="7" t="s">
        <v>812</v>
      </c>
      <c r="X538" s="7" t="s">
        <v>49</v>
      </c>
      <c r="Y538" s="7" t="s">
        <v>805</v>
      </c>
      <c r="Z538" s="7">
        <v>101.38</v>
      </c>
      <c r="AA538" s="18">
        <v>3.9940000000000002</v>
      </c>
      <c r="AF538" s="9" t="s">
        <v>30</v>
      </c>
      <c r="AG538" s="9" t="s">
        <v>30</v>
      </c>
    </row>
    <row r="539" spans="1:33" x14ac:dyDescent="0.25">
      <c r="A539">
        <v>14029</v>
      </c>
      <c r="B539" t="s">
        <v>27</v>
      </c>
      <c r="C539" t="s">
        <v>1474</v>
      </c>
      <c r="D539" t="s">
        <v>1475</v>
      </c>
      <c r="E539" s="2" t="s">
        <v>30</v>
      </c>
      <c r="I539" s="4" t="s">
        <v>31</v>
      </c>
      <c r="J539" s="4" t="s">
        <v>49</v>
      </c>
      <c r="K539" s="4">
        <v>100</v>
      </c>
      <c r="L539" s="4" t="s">
        <v>33</v>
      </c>
      <c r="M539" s="4">
        <v>4</v>
      </c>
      <c r="N539" s="4" t="s">
        <v>43</v>
      </c>
      <c r="O539" s="5" t="s">
        <v>30</v>
      </c>
      <c r="T539" s="7" t="s">
        <v>31</v>
      </c>
      <c r="U539" s="7">
        <v>123104910</v>
      </c>
      <c r="V539" s="7" t="s">
        <v>1412</v>
      </c>
      <c r="W539" s="7" t="s">
        <v>1413</v>
      </c>
      <c r="X539" s="7" t="s">
        <v>49</v>
      </c>
      <c r="Y539" s="7" t="s">
        <v>805</v>
      </c>
      <c r="Z539" s="7">
        <v>100</v>
      </c>
      <c r="AA539" s="18">
        <v>4</v>
      </c>
      <c r="AF539" s="9" t="s">
        <v>30</v>
      </c>
      <c r="AG539" s="9" t="s">
        <v>30</v>
      </c>
    </row>
    <row r="540" spans="1:33" x14ac:dyDescent="0.25">
      <c r="A540">
        <v>14030</v>
      </c>
      <c r="B540" t="s">
        <v>27</v>
      </c>
      <c r="C540" t="s">
        <v>1452</v>
      </c>
      <c r="D540" t="s">
        <v>1453</v>
      </c>
      <c r="E540" s="2" t="s">
        <v>30</v>
      </c>
      <c r="I540" s="4" t="s">
        <v>31</v>
      </c>
      <c r="J540" s="4" t="s">
        <v>49</v>
      </c>
      <c r="K540" s="4">
        <v>100</v>
      </c>
      <c r="L540" s="4" t="s">
        <v>33</v>
      </c>
      <c r="M540" s="4">
        <v>4</v>
      </c>
      <c r="N540" s="4" t="s">
        <v>43</v>
      </c>
      <c r="O540" s="5" t="s">
        <v>30</v>
      </c>
      <c r="T540" s="7" t="s">
        <v>31</v>
      </c>
      <c r="U540" s="7">
        <v>123104897</v>
      </c>
      <c r="V540" s="7" t="s">
        <v>1412</v>
      </c>
      <c r="W540" s="7" t="s">
        <v>1413</v>
      </c>
      <c r="X540" s="7" t="s">
        <v>49</v>
      </c>
      <c r="Y540" s="7" t="s">
        <v>805</v>
      </c>
      <c r="Z540" s="7">
        <v>100</v>
      </c>
      <c r="AA540" s="18">
        <v>4</v>
      </c>
      <c r="AF540" s="9" t="s">
        <v>30</v>
      </c>
      <c r="AG540" s="9" t="s">
        <v>30</v>
      </c>
    </row>
    <row r="541" spans="1:33" x14ac:dyDescent="0.25">
      <c r="A541">
        <v>14031</v>
      </c>
      <c r="B541" t="s">
        <v>27</v>
      </c>
      <c r="C541" t="s">
        <v>201</v>
      </c>
      <c r="D541" t="s">
        <v>202</v>
      </c>
      <c r="E541" s="2" t="s">
        <v>30</v>
      </c>
      <c r="I541" s="4" t="s">
        <v>31</v>
      </c>
      <c r="J541" s="4" t="s">
        <v>49</v>
      </c>
      <c r="K541" s="4">
        <v>103.6</v>
      </c>
      <c r="L541" s="4" t="s">
        <v>33</v>
      </c>
      <c r="M541" s="4">
        <v>3.98</v>
      </c>
      <c r="N541" s="4" t="s">
        <v>72</v>
      </c>
      <c r="O541" s="5" t="s">
        <v>30</v>
      </c>
      <c r="T541" s="7" t="s">
        <v>30</v>
      </c>
      <c r="AF541" s="9" t="s">
        <v>30</v>
      </c>
      <c r="AG541" s="9" t="s">
        <v>30</v>
      </c>
    </row>
    <row r="542" spans="1:33" x14ac:dyDescent="0.25">
      <c r="A542">
        <v>14032</v>
      </c>
      <c r="B542" t="s">
        <v>27</v>
      </c>
      <c r="C542" t="s">
        <v>199</v>
      </c>
      <c r="D542" t="s">
        <v>200</v>
      </c>
      <c r="E542" s="2" t="s">
        <v>30</v>
      </c>
      <c r="I542" s="4" t="s">
        <v>31</v>
      </c>
      <c r="J542" s="4" t="s">
        <v>93</v>
      </c>
      <c r="K542" s="4">
        <v>90.54</v>
      </c>
      <c r="L542" s="4" t="s">
        <v>94</v>
      </c>
      <c r="M542" s="4">
        <v>3.98</v>
      </c>
      <c r="N542" s="4" t="s">
        <v>95</v>
      </c>
      <c r="O542" s="5" t="s">
        <v>30</v>
      </c>
      <c r="T542" s="7" t="s">
        <v>30</v>
      </c>
      <c r="AF542" s="9" t="s">
        <v>30</v>
      </c>
      <c r="AG542" s="9" t="s">
        <v>30</v>
      </c>
    </row>
    <row r="543" spans="1:33" x14ac:dyDescent="0.25">
      <c r="A543">
        <v>14033</v>
      </c>
      <c r="B543" t="s">
        <v>27</v>
      </c>
      <c r="C543" t="s">
        <v>197</v>
      </c>
      <c r="D543" t="s">
        <v>198</v>
      </c>
      <c r="E543" s="2" t="s">
        <v>30</v>
      </c>
      <c r="I543" s="4" t="s">
        <v>31</v>
      </c>
      <c r="J543" s="4" t="s">
        <v>93</v>
      </c>
      <c r="K543" s="4">
        <v>90.54</v>
      </c>
      <c r="L543" s="4" t="s">
        <v>94</v>
      </c>
      <c r="M543" s="4">
        <v>3.98</v>
      </c>
      <c r="N543" s="4" t="s">
        <v>95</v>
      </c>
      <c r="O543" s="5" t="s">
        <v>30</v>
      </c>
      <c r="T543" s="7" t="s">
        <v>30</v>
      </c>
      <c r="AF543" s="9" t="s">
        <v>30</v>
      </c>
      <c r="AG543" s="9" t="s">
        <v>30</v>
      </c>
    </row>
    <row r="544" spans="1:33" x14ac:dyDescent="0.25">
      <c r="A544">
        <v>14034</v>
      </c>
      <c r="B544" t="s">
        <v>27</v>
      </c>
      <c r="C544" t="s">
        <v>193</v>
      </c>
      <c r="D544" t="s">
        <v>194</v>
      </c>
      <c r="E544" s="2" t="s">
        <v>30</v>
      </c>
      <c r="I544" s="4" t="s">
        <v>31</v>
      </c>
      <c r="J544" s="4" t="s">
        <v>195</v>
      </c>
      <c r="K544" s="4">
        <v>104</v>
      </c>
      <c r="L544" s="4" t="s">
        <v>33</v>
      </c>
      <c r="M544" s="4">
        <v>3.98</v>
      </c>
      <c r="N544" s="4" t="s">
        <v>196</v>
      </c>
      <c r="O544" s="5" t="s">
        <v>30</v>
      </c>
      <c r="T544" s="7" t="s">
        <v>30</v>
      </c>
      <c r="AF544" s="9" t="s">
        <v>30</v>
      </c>
      <c r="AG544" s="9" t="s">
        <v>30</v>
      </c>
    </row>
    <row r="545" spans="1:33" x14ac:dyDescent="0.25">
      <c r="A545">
        <v>14035</v>
      </c>
      <c r="B545" t="s">
        <v>27</v>
      </c>
      <c r="C545" t="s">
        <v>822</v>
      </c>
      <c r="D545" t="s">
        <v>823</v>
      </c>
      <c r="E545" s="2" t="s">
        <v>30</v>
      </c>
      <c r="I545" s="4" t="s">
        <v>31</v>
      </c>
      <c r="J545" s="4" t="s">
        <v>42</v>
      </c>
      <c r="K545" s="4">
        <v>104</v>
      </c>
      <c r="L545" s="4" t="s">
        <v>33</v>
      </c>
      <c r="M545" s="4">
        <v>3.98</v>
      </c>
      <c r="N545" s="4" t="s">
        <v>43</v>
      </c>
      <c r="O545" s="5" t="s">
        <v>30</v>
      </c>
      <c r="T545" s="7" t="s">
        <v>31</v>
      </c>
      <c r="U545" s="7">
        <v>3620454</v>
      </c>
      <c r="V545" s="7" t="s">
        <v>811</v>
      </c>
      <c r="W545" s="7" t="s">
        <v>812</v>
      </c>
      <c r="X545" s="7" t="s">
        <v>813</v>
      </c>
      <c r="Y545" s="7" t="s">
        <v>805</v>
      </c>
      <c r="Z545" s="7">
        <v>104</v>
      </c>
      <c r="AA545" s="18">
        <v>3.9830000000000001</v>
      </c>
      <c r="AF545" s="9" t="s">
        <v>30</v>
      </c>
      <c r="AG545" s="9" t="s">
        <v>30</v>
      </c>
    </row>
    <row r="546" spans="1:33" x14ac:dyDescent="0.25">
      <c r="A546">
        <v>14036</v>
      </c>
      <c r="B546" t="s">
        <v>27</v>
      </c>
      <c r="C546" t="s">
        <v>1393</v>
      </c>
      <c r="D546" t="s">
        <v>1394</v>
      </c>
      <c r="E546" s="2" t="s">
        <v>31</v>
      </c>
      <c r="F546" s="2">
        <v>141</v>
      </c>
      <c r="G546" s="2">
        <v>108</v>
      </c>
      <c r="H546" s="20">
        <v>3.9665762445130501</v>
      </c>
      <c r="I546" s="4" t="s">
        <v>31</v>
      </c>
      <c r="J546" s="4" t="s">
        <v>49</v>
      </c>
      <c r="K546" s="4">
        <v>108</v>
      </c>
      <c r="L546" s="4" t="s">
        <v>33</v>
      </c>
      <c r="M546" s="4">
        <v>3.97</v>
      </c>
      <c r="N546" s="4" t="s">
        <v>196</v>
      </c>
      <c r="O546" s="5" t="s">
        <v>30</v>
      </c>
      <c r="T546" s="7" t="s">
        <v>31</v>
      </c>
      <c r="U546" s="7">
        <v>122741940</v>
      </c>
      <c r="V546" s="7" t="s">
        <v>1395</v>
      </c>
      <c r="W546" s="7" t="s">
        <v>812</v>
      </c>
      <c r="X546" s="7" t="s">
        <v>49</v>
      </c>
      <c r="Y546" s="7" t="s">
        <v>805</v>
      </c>
      <c r="Z546" s="7">
        <v>108</v>
      </c>
      <c r="AA546" s="18">
        <v>3.9666000000000001</v>
      </c>
      <c r="AB546" t="s">
        <v>46</v>
      </c>
      <c r="AF546" s="9" t="s">
        <v>30</v>
      </c>
      <c r="AG546" s="9" t="s">
        <v>30</v>
      </c>
    </row>
    <row r="547" spans="1:33" x14ac:dyDescent="0.25">
      <c r="A547">
        <v>14037</v>
      </c>
      <c r="B547" t="s">
        <v>27</v>
      </c>
      <c r="C547" t="s">
        <v>1074</v>
      </c>
      <c r="D547" t="s">
        <v>1075</v>
      </c>
      <c r="E547" s="2" t="s">
        <v>30</v>
      </c>
      <c r="I547" s="4" t="s">
        <v>31</v>
      </c>
      <c r="J547" s="4" t="s">
        <v>42</v>
      </c>
      <c r="K547" s="4">
        <v>112</v>
      </c>
      <c r="L547" s="4" t="s">
        <v>33</v>
      </c>
      <c r="M547" s="4">
        <v>3.95</v>
      </c>
      <c r="N547" s="4" t="s">
        <v>43</v>
      </c>
      <c r="O547" s="5" t="s">
        <v>30</v>
      </c>
      <c r="T547" s="7" t="s">
        <v>31</v>
      </c>
      <c r="U547" s="7">
        <v>13138596</v>
      </c>
      <c r="V547" s="7" t="s">
        <v>1063</v>
      </c>
      <c r="X547" s="7" t="s">
        <v>804</v>
      </c>
      <c r="Y547" s="7" t="s">
        <v>805</v>
      </c>
      <c r="Z547" s="7">
        <v>112</v>
      </c>
      <c r="AA547" s="18">
        <v>3.9508000000000001</v>
      </c>
      <c r="AF547" s="9" t="s">
        <v>30</v>
      </c>
      <c r="AG547" s="9" t="s">
        <v>30</v>
      </c>
    </row>
    <row r="548" spans="1:33" x14ac:dyDescent="0.25">
      <c r="A548">
        <v>14038</v>
      </c>
      <c r="B548" t="s">
        <v>27</v>
      </c>
      <c r="C548" t="s">
        <v>989</v>
      </c>
      <c r="D548" t="s">
        <v>990</v>
      </c>
      <c r="E548" s="2" t="s">
        <v>30</v>
      </c>
      <c r="I548" s="4" t="s">
        <v>31</v>
      </c>
      <c r="J548" s="4" t="s">
        <v>42</v>
      </c>
      <c r="K548" s="4">
        <v>116</v>
      </c>
      <c r="L548" s="4" t="s">
        <v>33</v>
      </c>
      <c r="M548" s="4">
        <v>3.94</v>
      </c>
      <c r="N548" s="4" t="s">
        <v>43</v>
      </c>
      <c r="O548" s="5" t="s">
        <v>30</v>
      </c>
      <c r="T548" s="7" t="s">
        <v>31</v>
      </c>
      <c r="U548" s="7">
        <v>6008562</v>
      </c>
      <c r="V548" s="7" t="s">
        <v>991</v>
      </c>
      <c r="W548" s="7" t="s">
        <v>992</v>
      </c>
      <c r="X548" s="7" t="s">
        <v>804</v>
      </c>
      <c r="Y548" s="7" t="s">
        <v>805</v>
      </c>
      <c r="Z548" s="7">
        <v>116.1</v>
      </c>
      <c r="AA548" s="18">
        <v>3.9352</v>
      </c>
      <c r="AF548" s="9" t="s">
        <v>30</v>
      </c>
      <c r="AG548" s="9" t="s">
        <v>30</v>
      </c>
    </row>
    <row r="549" spans="1:33" x14ac:dyDescent="0.25">
      <c r="A549">
        <v>14039</v>
      </c>
      <c r="B549" t="s">
        <v>27</v>
      </c>
      <c r="C549" t="s">
        <v>191</v>
      </c>
      <c r="D549" t="s">
        <v>192</v>
      </c>
      <c r="E549" s="2" t="s">
        <v>30</v>
      </c>
      <c r="I549" s="4" t="s">
        <v>31</v>
      </c>
      <c r="J549" s="4" t="s">
        <v>49</v>
      </c>
      <c r="K549" s="4">
        <v>116.3</v>
      </c>
      <c r="L549" s="4" t="s">
        <v>33</v>
      </c>
      <c r="M549" s="4">
        <v>3.94</v>
      </c>
      <c r="N549" s="4" t="s">
        <v>72</v>
      </c>
      <c r="O549" s="5" t="s">
        <v>30</v>
      </c>
      <c r="T549" s="7" t="s">
        <v>30</v>
      </c>
      <c r="AF549" s="9" t="s">
        <v>30</v>
      </c>
      <c r="AG549" s="9" t="s">
        <v>30</v>
      </c>
    </row>
    <row r="550" spans="1:33" x14ac:dyDescent="0.25">
      <c r="A550">
        <v>14040</v>
      </c>
      <c r="B550" t="s">
        <v>27</v>
      </c>
      <c r="C550" t="s">
        <v>1436</v>
      </c>
      <c r="D550" t="s">
        <v>1437</v>
      </c>
      <c r="E550" s="2" t="s">
        <v>30</v>
      </c>
      <c r="I550" s="4" t="s">
        <v>31</v>
      </c>
      <c r="J550" s="4" t="s">
        <v>49</v>
      </c>
      <c r="K550" s="4">
        <v>120</v>
      </c>
      <c r="L550" s="4" t="s">
        <v>33</v>
      </c>
      <c r="M550" s="4">
        <v>3.92</v>
      </c>
      <c r="N550" s="4" t="s">
        <v>196</v>
      </c>
      <c r="O550" s="5" t="s">
        <v>30</v>
      </c>
      <c r="T550" s="7" t="s">
        <v>31</v>
      </c>
      <c r="U550" s="7">
        <v>123104888</v>
      </c>
      <c r="V550" s="7" t="s">
        <v>1412</v>
      </c>
      <c r="W550" s="7" t="s">
        <v>1413</v>
      </c>
      <c r="X550" s="7" t="s">
        <v>49</v>
      </c>
      <c r="Y550" s="7" t="s">
        <v>805</v>
      </c>
      <c r="Z550" s="7">
        <v>120</v>
      </c>
      <c r="AA550" s="18">
        <v>3.9207999999999998</v>
      </c>
      <c r="AF550" s="9" t="s">
        <v>30</v>
      </c>
      <c r="AG550" s="9" t="s">
        <v>30</v>
      </c>
    </row>
    <row r="551" spans="1:33" x14ac:dyDescent="0.25">
      <c r="A551">
        <v>14041</v>
      </c>
      <c r="B551" t="s">
        <v>27</v>
      </c>
      <c r="C551" t="s">
        <v>189</v>
      </c>
      <c r="D551" t="s">
        <v>190</v>
      </c>
      <c r="E551" s="2" t="s">
        <v>30</v>
      </c>
      <c r="I551" s="4" t="s">
        <v>31</v>
      </c>
      <c r="J551" s="4" t="s">
        <v>49</v>
      </c>
      <c r="K551" s="4">
        <v>120</v>
      </c>
      <c r="L551" s="4" t="s">
        <v>33</v>
      </c>
      <c r="M551" s="4">
        <v>3.92</v>
      </c>
      <c r="N551" s="4" t="s">
        <v>43</v>
      </c>
      <c r="O551" s="5" t="s">
        <v>30</v>
      </c>
      <c r="T551" s="7" t="s">
        <v>30</v>
      </c>
      <c r="AF551" s="9" t="s">
        <v>30</v>
      </c>
      <c r="AG551" s="9" t="s">
        <v>30</v>
      </c>
    </row>
    <row r="552" spans="1:33" x14ac:dyDescent="0.25">
      <c r="A552">
        <v>14042</v>
      </c>
      <c r="B552" t="s">
        <v>27</v>
      </c>
      <c r="C552" t="s">
        <v>1434</v>
      </c>
      <c r="D552" t="s">
        <v>1435</v>
      </c>
      <c r="E552" s="2" t="s">
        <v>30</v>
      </c>
      <c r="I552" s="4" t="s">
        <v>31</v>
      </c>
      <c r="J552" s="4" t="s">
        <v>49</v>
      </c>
      <c r="K552" s="4">
        <v>125</v>
      </c>
      <c r="L552" s="4" t="s">
        <v>33</v>
      </c>
      <c r="M552" s="4">
        <v>3.9</v>
      </c>
      <c r="N552" s="4" t="s">
        <v>196</v>
      </c>
      <c r="O552" s="5" t="s">
        <v>30</v>
      </c>
      <c r="T552" s="7" t="s">
        <v>31</v>
      </c>
      <c r="U552" s="7">
        <v>123104887</v>
      </c>
      <c r="V552" s="7" t="s">
        <v>1412</v>
      </c>
      <c r="W552" s="7" t="s">
        <v>1413</v>
      </c>
      <c r="X552" s="7" t="s">
        <v>49</v>
      </c>
      <c r="Y552" s="7" t="s">
        <v>805</v>
      </c>
      <c r="Z552" s="7">
        <v>125</v>
      </c>
      <c r="AA552" s="18">
        <v>3.9030999999999998</v>
      </c>
      <c r="AF552" s="9" t="s">
        <v>30</v>
      </c>
      <c r="AG552" s="9" t="s">
        <v>30</v>
      </c>
    </row>
    <row r="553" spans="1:33" x14ac:dyDescent="0.25">
      <c r="A553">
        <v>14043</v>
      </c>
      <c r="B553" t="s">
        <v>27</v>
      </c>
      <c r="C553" t="s">
        <v>187</v>
      </c>
      <c r="D553" t="s">
        <v>188</v>
      </c>
      <c r="E553" s="2" t="s">
        <v>30</v>
      </c>
      <c r="I553" s="4" t="s">
        <v>31</v>
      </c>
      <c r="J553" s="4" t="s">
        <v>49</v>
      </c>
      <c r="K553" s="4">
        <v>125</v>
      </c>
      <c r="L553" s="4" t="s">
        <v>33</v>
      </c>
      <c r="M553" s="4">
        <v>3.9</v>
      </c>
      <c r="N553" s="4" t="s">
        <v>43</v>
      </c>
      <c r="O553" s="5" t="s">
        <v>30</v>
      </c>
      <c r="T553" s="7" t="s">
        <v>30</v>
      </c>
      <c r="AF553" s="9" t="s">
        <v>30</v>
      </c>
      <c r="AG553" s="9" t="s">
        <v>30</v>
      </c>
    </row>
    <row r="554" spans="1:33" x14ac:dyDescent="0.25">
      <c r="A554">
        <v>14044</v>
      </c>
      <c r="B554" t="s">
        <v>27</v>
      </c>
      <c r="C554" t="s">
        <v>185</v>
      </c>
      <c r="D554" t="s">
        <v>186</v>
      </c>
      <c r="E554" s="2" t="s">
        <v>30</v>
      </c>
      <c r="I554" s="4" t="s">
        <v>31</v>
      </c>
      <c r="J554" s="4" t="s">
        <v>49</v>
      </c>
      <c r="K554" s="4">
        <v>129.80000000000001</v>
      </c>
      <c r="L554" s="4" t="s">
        <v>33</v>
      </c>
      <c r="M554" s="4">
        <v>3.89</v>
      </c>
      <c r="N554" s="4" t="s">
        <v>43</v>
      </c>
      <c r="O554" s="5" t="s">
        <v>30</v>
      </c>
      <c r="T554" s="7" t="s">
        <v>30</v>
      </c>
      <c r="AF554" s="9" t="s">
        <v>30</v>
      </c>
      <c r="AG554" s="9" t="s">
        <v>30</v>
      </c>
    </row>
    <row r="555" spans="1:33" x14ac:dyDescent="0.25">
      <c r="A555">
        <v>14045</v>
      </c>
      <c r="B555" t="s">
        <v>27</v>
      </c>
      <c r="C555" t="s">
        <v>183</v>
      </c>
      <c r="D555" t="s">
        <v>184</v>
      </c>
      <c r="E555" s="2" t="s">
        <v>30</v>
      </c>
      <c r="I555" s="4" t="s">
        <v>31</v>
      </c>
      <c r="J555" s="4" t="s">
        <v>49</v>
      </c>
      <c r="K555" s="4">
        <v>128.80000000000001</v>
      </c>
      <c r="L555" s="4" t="s">
        <v>33</v>
      </c>
      <c r="M555" s="4">
        <v>3.89</v>
      </c>
      <c r="N555" s="4" t="s">
        <v>72</v>
      </c>
      <c r="O555" s="5" t="s">
        <v>30</v>
      </c>
      <c r="T555" s="7" t="s">
        <v>30</v>
      </c>
      <c r="AF555" s="9" t="s">
        <v>30</v>
      </c>
      <c r="AG555" s="9" t="s">
        <v>30</v>
      </c>
    </row>
    <row r="556" spans="1:33" x14ac:dyDescent="0.25">
      <c r="A556">
        <v>14046</v>
      </c>
      <c r="B556" t="s">
        <v>27</v>
      </c>
      <c r="C556" t="s">
        <v>1396</v>
      </c>
      <c r="D556" t="s">
        <v>1397</v>
      </c>
      <c r="E556" s="2" t="s">
        <v>30</v>
      </c>
      <c r="I556" s="4" t="s">
        <v>31</v>
      </c>
      <c r="J556" s="4" t="s">
        <v>49</v>
      </c>
      <c r="K556" s="4">
        <v>135</v>
      </c>
      <c r="L556" s="4" t="s">
        <v>33</v>
      </c>
      <c r="M556" s="4">
        <v>3.87</v>
      </c>
      <c r="N556" s="4" t="s">
        <v>196</v>
      </c>
      <c r="O556" s="5" t="s">
        <v>30</v>
      </c>
      <c r="T556" s="7" t="s">
        <v>31</v>
      </c>
      <c r="U556" s="7">
        <v>122741941</v>
      </c>
      <c r="V556" s="7" t="s">
        <v>1395</v>
      </c>
      <c r="W556" s="7" t="s">
        <v>812</v>
      </c>
      <c r="X556" s="7" t="s">
        <v>49</v>
      </c>
      <c r="Y556" s="7" t="s">
        <v>805</v>
      </c>
      <c r="Z556" s="7">
        <v>135</v>
      </c>
      <c r="AA556" s="18">
        <v>3.8696999999999999</v>
      </c>
      <c r="AF556" s="9" t="s">
        <v>30</v>
      </c>
      <c r="AG556" s="9" t="s">
        <v>30</v>
      </c>
    </row>
    <row r="557" spans="1:33" x14ac:dyDescent="0.25">
      <c r="A557">
        <v>14047</v>
      </c>
      <c r="B557" t="s">
        <v>27</v>
      </c>
      <c r="C557" t="s">
        <v>1398</v>
      </c>
      <c r="D557" t="s">
        <v>1399</v>
      </c>
      <c r="E557" s="2" t="s">
        <v>30</v>
      </c>
      <c r="I557" s="4" t="s">
        <v>31</v>
      </c>
      <c r="J557" s="4" t="s">
        <v>49</v>
      </c>
      <c r="K557" s="4">
        <v>135</v>
      </c>
      <c r="L557" s="4" t="s">
        <v>33</v>
      </c>
      <c r="M557" s="4">
        <v>3.87</v>
      </c>
      <c r="N557" s="4" t="s">
        <v>196</v>
      </c>
      <c r="O557" s="5" t="s">
        <v>30</v>
      </c>
      <c r="T557" s="7" t="s">
        <v>31</v>
      </c>
      <c r="U557" s="7">
        <v>122741942</v>
      </c>
      <c r="V557" s="7" t="s">
        <v>1395</v>
      </c>
      <c r="W557" s="7" t="s">
        <v>812</v>
      </c>
      <c r="X557" s="7" t="s">
        <v>49</v>
      </c>
      <c r="Y557" s="7" t="s">
        <v>805</v>
      </c>
      <c r="Z557" s="7">
        <v>135</v>
      </c>
      <c r="AA557" s="18">
        <v>3.8696999999999999</v>
      </c>
      <c r="AF557" s="9" t="s">
        <v>30</v>
      </c>
      <c r="AG557" s="9" t="s">
        <v>30</v>
      </c>
    </row>
    <row r="558" spans="1:33" x14ac:dyDescent="0.25">
      <c r="A558">
        <v>14048</v>
      </c>
      <c r="B558" t="s">
        <v>27</v>
      </c>
      <c r="C558" t="s">
        <v>993</v>
      </c>
      <c r="D558" t="s">
        <v>994</v>
      </c>
      <c r="E558" s="2" t="s">
        <v>30</v>
      </c>
      <c r="I558" s="4" t="s">
        <v>31</v>
      </c>
      <c r="J558" s="4" t="s">
        <v>42</v>
      </c>
      <c r="K558" s="4">
        <v>135</v>
      </c>
      <c r="L558" s="4" t="s">
        <v>33</v>
      </c>
      <c r="M558" s="4">
        <v>3.87</v>
      </c>
      <c r="N558" s="4" t="s">
        <v>43</v>
      </c>
      <c r="O558" s="5" t="s">
        <v>30</v>
      </c>
      <c r="T558" s="7" t="s">
        <v>31</v>
      </c>
      <c r="U558" s="7">
        <v>6008565</v>
      </c>
      <c r="V558" s="7" t="s">
        <v>991</v>
      </c>
      <c r="W558" s="7" t="s">
        <v>992</v>
      </c>
      <c r="X558" s="7" t="s">
        <v>804</v>
      </c>
      <c r="Y558" s="7" t="s">
        <v>805</v>
      </c>
      <c r="Z558" s="7">
        <v>134.5</v>
      </c>
      <c r="AA558" s="18">
        <v>3.8713000000000002</v>
      </c>
      <c r="AF558" s="9" t="s">
        <v>30</v>
      </c>
      <c r="AG558" s="9" t="s">
        <v>30</v>
      </c>
    </row>
    <row r="559" spans="1:33" x14ac:dyDescent="0.25">
      <c r="A559">
        <v>14049</v>
      </c>
      <c r="B559" t="s">
        <v>27</v>
      </c>
      <c r="C559" t="s">
        <v>838</v>
      </c>
      <c r="D559" t="s">
        <v>839</v>
      </c>
      <c r="E559" s="2" t="s">
        <v>30</v>
      </c>
      <c r="I559" s="4" t="s">
        <v>31</v>
      </c>
      <c r="J559" s="4" t="s">
        <v>42</v>
      </c>
      <c r="K559" s="4">
        <v>137</v>
      </c>
      <c r="L559" s="4" t="s">
        <v>33</v>
      </c>
      <c r="M559" s="4">
        <v>3.86</v>
      </c>
      <c r="N559" s="4" t="s">
        <v>43</v>
      </c>
      <c r="O559" s="5" t="s">
        <v>30</v>
      </c>
      <c r="T559" s="7" t="s">
        <v>31</v>
      </c>
      <c r="U559" s="7">
        <v>3620465</v>
      </c>
      <c r="V559" s="7" t="s">
        <v>811</v>
      </c>
      <c r="W559" s="7" t="s">
        <v>812</v>
      </c>
      <c r="X559" s="7" t="s">
        <v>813</v>
      </c>
      <c r="Y559" s="7" t="s">
        <v>805</v>
      </c>
      <c r="Z559" s="7">
        <v>137</v>
      </c>
      <c r="AA559" s="18">
        <v>3.8633000000000002</v>
      </c>
      <c r="AF559" s="9" t="s">
        <v>30</v>
      </c>
      <c r="AG559" s="9" t="s">
        <v>30</v>
      </c>
    </row>
    <row r="560" spans="1:33" x14ac:dyDescent="0.25">
      <c r="A560">
        <v>14050</v>
      </c>
      <c r="B560" t="s">
        <v>27</v>
      </c>
      <c r="C560" t="s">
        <v>181</v>
      </c>
      <c r="D560" t="s">
        <v>182</v>
      </c>
      <c r="E560" s="2" t="s">
        <v>30</v>
      </c>
      <c r="I560" s="4" t="s">
        <v>31</v>
      </c>
      <c r="J560" s="4" t="s">
        <v>49</v>
      </c>
      <c r="K560" s="4">
        <v>189.1</v>
      </c>
      <c r="L560" s="4" t="s">
        <v>33</v>
      </c>
      <c r="M560" s="4">
        <v>3.72</v>
      </c>
      <c r="N560" s="4" t="s">
        <v>43</v>
      </c>
      <c r="O560" s="5" t="s">
        <v>30</v>
      </c>
      <c r="T560" s="7" t="s">
        <v>30</v>
      </c>
      <c r="AF560" s="9" t="s">
        <v>30</v>
      </c>
      <c r="AG560" s="9" t="s">
        <v>30</v>
      </c>
    </row>
    <row r="561" spans="1:33" x14ac:dyDescent="0.25">
      <c r="A561">
        <v>14051</v>
      </c>
      <c r="B561" t="s">
        <v>27</v>
      </c>
      <c r="C561" t="s">
        <v>1224</v>
      </c>
      <c r="D561" t="s">
        <v>1225</v>
      </c>
      <c r="E561" s="2" t="s">
        <v>30</v>
      </c>
      <c r="I561" s="4" t="s">
        <v>31</v>
      </c>
      <c r="J561" s="4" t="s">
        <v>49</v>
      </c>
      <c r="K561" s="4">
        <v>152.4</v>
      </c>
      <c r="L561" s="4" t="s">
        <v>33</v>
      </c>
      <c r="M561" s="4">
        <v>3.81</v>
      </c>
      <c r="N561" s="4" t="s">
        <v>196</v>
      </c>
      <c r="O561" s="5" t="s">
        <v>30</v>
      </c>
      <c r="T561" s="7" t="s">
        <v>31</v>
      </c>
      <c r="U561" s="7">
        <v>121871105</v>
      </c>
      <c r="V561" s="7" t="s">
        <v>1223</v>
      </c>
      <c r="W561" s="7" t="s">
        <v>812</v>
      </c>
      <c r="X561" s="7" t="s">
        <v>49</v>
      </c>
      <c r="Y561" s="7" t="s">
        <v>805</v>
      </c>
      <c r="Z561" s="7">
        <v>146.5</v>
      </c>
      <c r="AA561" s="18">
        <v>3.8342000000000001</v>
      </c>
      <c r="AF561" s="9" t="s">
        <v>30</v>
      </c>
      <c r="AG561" s="9" t="s">
        <v>30</v>
      </c>
    </row>
    <row r="562" spans="1:33" x14ac:dyDescent="0.25">
      <c r="A562">
        <v>14052</v>
      </c>
      <c r="B562" t="s">
        <v>27</v>
      </c>
      <c r="C562" t="s">
        <v>179</v>
      </c>
      <c r="D562" t="s">
        <v>180</v>
      </c>
      <c r="E562" s="2" t="s">
        <v>30</v>
      </c>
      <c r="I562" s="4" t="s">
        <v>31</v>
      </c>
      <c r="J562" s="4" t="s">
        <v>93</v>
      </c>
      <c r="K562" s="4">
        <v>86.73</v>
      </c>
      <c r="L562" s="4" t="s">
        <v>94</v>
      </c>
      <c r="M562" s="4">
        <v>3.82</v>
      </c>
      <c r="N562" s="4" t="s">
        <v>95</v>
      </c>
      <c r="O562" s="5" t="s">
        <v>30</v>
      </c>
      <c r="T562" s="7" t="s">
        <v>30</v>
      </c>
      <c r="AF562" s="9" t="s">
        <v>30</v>
      </c>
      <c r="AG562" s="9" t="s">
        <v>30</v>
      </c>
    </row>
    <row r="563" spans="1:33" x14ac:dyDescent="0.25">
      <c r="A563">
        <v>14053</v>
      </c>
      <c r="B563" t="s">
        <v>27</v>
      </c>
      <c r="C563" t="s">
        <v>840</v>
      </c>
      <c r="D563" t="s">
        <v>841</v>
      </c>
      <c r="E563" s="2" t="s">
        <v>30</v>
      </c>
      <c r="I563" s="4" t="s">
        <v>31</v>
      </c>
      <c r="J563" s="4" t="s">
        <v>42</v>
      </c>
      <c r="K563" s="4">
        <v>153</v>
      </c>
      <c r="L563" s="4" t="s">
        <v>33</v>
      </c>
      <c r="M563" s="4">
        <v>3.82</v>
      </c>
      <c r="N563" s="4" t="s">
        <v>43</v>
      </c>
      <c r="O563" s="5" t="s">
        <v>30</v>
      </c>
      <c r="T563" s="7" t="s">
        <v>31</v>
      </c>
      <c r="U563" s="7">
        <v>3620466</v>
      </c>
      <c r="V563" s="7" t="s">
        <v>811</v>
      </c>
      <c r="W563" s="7" t="s">
        <v>812</v>
      </c>
      <c r="X563" s="7" t="s">
        <v>813</v>
      </c>
      <c r="Y563" s="7" t="s">
        <v>805</v>
      </c>
      <c r="Z563" s="7">
        <v>153</v>
      </c>
      <c r="AA563" s="18">
        <v>3.8153000000000001</v>
      </c>
      <c r="AF563" s="9" t="s">
        <v>30</v>
      </c>
      <c r="AG563" s="9" t="s">
        <v>30</v>
      </c>
    </row>
    <row r="564" spans="1:33" x14ac:dyDescent="0.25">
      <c r="A564">
        <v>14054</v>
      </c>
      <c r="B564" t="s">
        <v>27</v>
      </c>
      <c r="C564" t="s">
        <v>1450</v>
      </c>
      <c r="D564" t="s">
        <v>1451</v>
      </c>
      <c r="E564" s="2" t="s">
        <v>30</v>
      </c>
      <c r="I564" s="4" t="s">
        <v>31</v>
      </c>
      <c r="J564" s="4" t="s">
        <v>49</v>
      </c>
      <c r="K564" s="4">
        <v>154</v>
      </c>
      <c r="L564" s="4" t="s">
        <v>33</v>
      </c>
      <c r="M564" s="4">
        <v>3.81</v>
      </c>
      <c r="N564" s="4" t="s">
        <v>43</v>
      </c>
      <c r="O564" s="5" t="s">
        <v>30</v>
      </c>
      <c r="T564" s="7" t="s">
        <v>31</v>
      </c>
      <c r="U564" s="7">
        <v>123104896</v>
      </c>
      <c r="V564" s="7" t="s">
        <v>1412</v>
      </c>
      <c r="W564" s="7" t="s">
        <v>1413</v>
      </c>
      <c r="X564" s="7" t="s">
        <v>49</v>
      </c>
      <c r="Y564" s="7" t="s">
        <v>805</v>
      </c>
      <c r="Z564" s="7">
        <v>154</v>
      </c>
      <c r="AA564" s="18">
        <v>3.8125</v>
      </c>
      <c r="AF564" s="9" t="s">
        <v>30</v>
      </c>
      <c r="AG564" s="9" t="s">
        <v>30</v>
      </c>
    </row>
    <row r="565" spans="1:33" x14ac:dyDescent="0.25">
      <c r="A565">
        <v>14055</v>
      </c>
      <c r="B565" t="s">
        <v>27</v>
      </c>
      <c r="C565" t="s">
        <v>1448</v>
      </c>
      <c r="D565" t="s">
        <v>1449</v>
      </c>
      <c r="E565" s="2" t="s">
        <v>30</v>
      </c>
      <c r="I565" s="4" t="s">
        <v>31</v>
      </c>
      <c r="J565" s="4" t="s">
        <v>49</v>
      </c>
      <c r="K565" s="4">
        <v>155</v>
      </c>
      <c r="L565" s="4" t="s">
        <v>33</v>
      </c>
      <c r="M565" s="4">
        <v>3.81</v>
      </c>
      <c r="N565" s="4" t="s">
        <v>43</v>
      </c>
      <c r="O565" s="5" t="s">
        <v>30</v>
      </c>
      <c r="T565" s="7" t="s">
        <v>31</v>
      </c>
      <c r="U565" s="7">
        <v>123104895</v>
      </c>
      <c r="V565" s="7" t="s">
        <v>1412</v>
      </c>
      <c r="W565" s="7" t="s">
        <v>1413</v>
      </c>
      <c r="X565" s="7" t="s">
        <v>49</v>
      </c>
      <c r="Y565" s="7" t="s">
        <v>805</v>
      </c>
      <c r="Z565" s="7">
        <v>155</v>
      </c>
      <c r="AA565" s="18">
        <v>3.8096999999999999</v>
      </c>
      <c r="AF565" s="9" t="s">
        <v>30</v>
      </c>
      <c r="AG565" s="9" t="s">
        <v>30</v>
      </c>
    </row>
    <row r="566" spans="1:33" x14ac:dyDescent="0.25">
      <c r="A566">
        <v>14056</v>
      </c>
      <c r="B566" t="s">
        <v>27</v>
      </c>
      <c r="C566" t="s">
        <v>1087</v>
      </c>
      <c r="D566" t="s">
        <v>1088</v>
      </c>
      <c r="E566" s="2" t="s">
        <v>30</v>
      </c>
      <c r="I566" s="4" t="s">
        <v>31</v>
      </c>
      <c r="J566" s="4" t="s">
        <v>42</v>
      </c>
      <c r="K566" s="4">
        <v>159</v>
      </c>
      <c r="L566" s="4" t="s">
        <v>33</v>
      </c>
      <c r="M566" s="4">
        <v>3.8</v>
      </c>
      <c r="N566" s="4" t="s">
        <v>43</v>
      </c>
      <c r="O566" s="5" t="s">
        <v>30</v>
      </c>
      <c r="T566" s="7" t="s">
        <v>31</v>
      </c>
      <c r="U566" s="7">
        <v>13138602</v>
      </c>
      <c r="V566" s="7" t="s">
        <v>1063</v>
      </c>
      <c r="X566" s="7" t="s">
        <v>804</v>
      </c>
      <c r="Y566" s="7" t="s">
        <v>805</v>
      </c>
      <c r="Z566" s="7">
        <v>159</v>
      </c>
      <c r="AA566" s="18">
        <v>3.7986</v>
      </c>
      <c r="AF566" s="9" t="s">
        <v>30</v>
      </c>
      <c r="AG566" s="9" t="s">
        <v>30</v>
      </c>
    </row>
    <row r="567" spans="1:33" x14ac:dyDescent="0.25">
      <c r="A567">
        <v>14057</v>
      </c>
      <c r="B567" t="s">
        <v>27</v>
      </c>
      <c r="C567" t="s">
        <v>820</v>
      </c>
      <c r="D567" t="s">
        <v>821</v>
      </c>
      <c r="E567" s="2" t="s">
        <v>30</v>
      </c>
      <c r="I567" s="4" t="s">
        <v>31</v>
      </c>
      <c r="J567" s="4" t="s">
        <v>42</v>
      </c>
      <c r="K567" s="4">
        <v>158</v>
      </c>
      <c r="L567" s="4" t="s">
        <v>33</v>
      </c>
      <c r="M567" s="4">
        <v>3.8</v>
      </c>
      <c r="N567" s="4" t="s">
        <v>43</v>
      </c>
      <c r="O567" s="5" t="s">
        <v>30</v>
      </c>
      <c r="T567" s="7" t="s">
        <v>31</v>
      </c>
      <c r="U567" s="7">
        <v>3620453</v>
      </c>
      <c r="V567" s="7" t="s">
        <v>811</v>
      </c>
      <c r="W567" s="7" t="s">
        <v>812</v>
      </c>
      <c r="X567" s="7" t="s">
        <v>813</v>
      </c>
      <c r="Y567" s="7" t="s">
        <v>805</v>
      </c>
      <c r="Z567" s="7">
        <v>158</v>
      </c>
      <c r="AA567" s="18">
        <v>3.8012999999999999</v>
      </c>
      <c r="AF567" s="9" t="s">
        <v>30</v>
      </c>
      <c r="AG567" s="9" t="s">
        <v>30</v>
      </c>
    </row>
    <row r="568" spans="1:33" x14ac:dyDescent="0.25">
      <c r="A568">
        <v>14058</v>
      </c>
      <c r="B568" t="s">
        <v>27</v>
      </c>
      <c r="C568" t="s">
        <v>177</v>
      </c>
      <c r="D568" t="s">
        <v>178</v>
      </c>
      <c r="E568" s="2" t="s">
        <v>30</v>
      </c>
      <c r="I568" s="4" t="s">
        <v>31</v>
      </c>
      <c r="J568" s="4" t="s">
        <v>49</v>
      </c>
      <c r="K568" s="4">
        <v>164.7</v>
      </c>
      <c r="L568" s="4" t="s">
        <v>33</v>
      </c>
      <c r="M568" s="4">
        <v>3.78</v>
      </c>
      <c r="N568" s="4" t="s">
        <v>43</v>
      </c>
      <c r="O568" s="5" t="s">
        <v>30</v>
      </c>
      <c r="T568" s="7" t="s">
        <v>30</v>
      </c>
      <c r="AF568" s="9" t="s">
        <v>30</v>
      </c>
      <c r="AG568" s="9" t="s">
        <v>30</v>
      </c>
    </row>
    <row r="569" spans="1:33" x14ac:dyDescent="0.25">
      <c r="A569">
        <v>14059</v>
      </c>
      <c r="B569" t="s">
        <v>27</v>
      </c>
      <c r="C569" t="s">
        <v>175</v>
      </c>
      <c r="D569" t="s">
        <v>176</v>
      </c>
      <c r="E569" s="2" t="s">
        <v>30</v>
      </c>
      <c r="I569" s="4" t="s">
        <v>31</v>
      </c>
      <c r="J569" s="4" t="s">
        <v>49</v>
      </c>
      <c r="K569" s="4">
        <v>170</v>
      </c>
      <c r="L569" s="4" t="s">
        <v>33</v>
      </c>
      <c r="M569" s="4">
        <v>3.77</v>
      </c>
      <c r="N569" s="4" t="s">
        <v>43</v>
      </c>
      <c r="O569" s="5" t="s">
        <v>30</v>
      </c>
      <c r="T569" s="7" t="s">
        <v>30</v>
      </c>
      <c r="AF569" s="9" t="s">
        <v>30</v>
      </c>
      <c r="AG569" s="9" t="s">
        <v>30</v>
      </c>
    </row>
    <row r="570" spans="1:33" x14ac:dyDescent="0.25">
      <c r="A570">
        <v>14060</v>
      </c>
      <c r="B570" t="s">
        <v>27</v>
      </c>
      <c r="C570" t="s">
        <v>1432</v>
      </c>
      <c r="D570" t="s">
        <v>1433</v>
      </c>
      <c r="E570" s="2" t="s">
        <v>30</v>
      </c>
      <c r="I570" s="4" t="s">
        <v>31</v>
      </c>
      <c r="J570" s="4" t="s">
        <v>49</v>
      </c>
      <c r="K570" s="4">
        <v>170</v>
      </c>
      <c r="L570" s="4" t="s">
        <v>33</v>
      </c>
      <c r="M570" s="4">
        <v>3.77</v>
      </c>
      <c r="N570" s="4" t="s">
        <v>196</v>
      </c>
      <c r="O570" s="5" t="s">
        <v>30</v>
      </c>
      <c r="T570" s="7" t="s">
        <v>31</v>
      </c>
      <c r="U570" s="7">
        <v>123104886</v>
      </c>
      <c r="V570" s="7" t="s">
        <v>1412</v>
      </c>
      <c r="W570" s="7" t="s">
        <v>1413</v>
      </c>
      <c r="X570" s="7" t="s">
        <v>49</v>
      </c>
      <c r="Y570" s="7" t="s">
        <v>805</v>
      </c>
      <c r="Z570" s="7">
        <v>170</v>
      </c>
      <c r="AA570" s="18">
        <v>3.7696000000000001</v>
      </c>
      <c r="AF570" s="9" t="s">
        <v>30</v>
      </c>
      <c r="AG570" s="9" t="s">
        <v>30</v>
      </c>
    </row>
    <row r="571" spans="1:33" x14ac:dyDescent="0.25">
      <c r="A571">
        <v>14061</v>
      </c>
      <c r="B571" t="s">
        <v>27</v>
      </c>
      <c r="C571" t="s">
        <v>1430</v>
      </c>
      <c r="D571" t="s">
        <v>1431</v>
      </c>
      <c r="E571" s="2" t="s">
        <v>30</v>
      </c>
      <c r="I571" s="4" t="s">
        <v>31</v>
      </c>
      <c r="J571" s="4" t="s">
        <v>49</v>
      </c>
      <c r="K571" s="4">
        <v>175</v>
      </c>
      <c r="L571" s="4" t="s">
        <v>33</v>
      </c>
      <c r="M571" s="4">
        <v>3.76</v>
      </c>
      <c r="N571" s="4" t="s">
        <v>196</v>
      </c>
      <c r="O571" s="5" t="s">
        <v>30</v>
      </c>
      <c r="T571" s="7" t="s">
        <v>31</v>
      </c>
      <c r="U571" s="7">
        <v>123104885</v>
      </c>
      <c r="V571" s="7" t="s">
        <v>1412</v>
      </c>
      <c r="W571" s="7" t="s">
        <v>1413</v>
      </c>
      <c r="X571" s="7" t="s">
        <v>49</v>
      </c>
      <c r="Y571" s="7" t="s">
        <v>805</v>
      </c>
      <c r="Z571" s="7">
        <v>175</v>
      </c>
      <c r="AA571" s="18">
        <v>3.7570000000000001</v>
      </c>
      <c r="AF571" s="9" t="s">
        <v>30</v>
      </c>
      <c r="AG571" s="9" t="s">
        <v>30</v>
      </c>
    </row>
    <row r="572" spans="1:33" x14ac:dyDescent="0.25">
      <c r="A572">
        <v>14062</v>
      </c>
      <c r="B572" t="s">
        <v>27</v>
      </c>
      <c r="C572" t="s">
        <v>1406</v>
      </c>
      <c r="D572" t="s">
        <v>1407</v>
      </c>
      <c r="E572" s="2" t="s">
        <v>30</v>
      </c>
      <c r="I572" s="4" t="s">
        <v>31</v>
      </c>
      <c r="J572" s="4" t="s">
        <v>49</v>
      </c>
      <c r="K572" s="4">
        <v>175</v>
      </c>
      <c r="L572" s="4" t="s">
        <v>33</v>
      </c>
      <c r="M572" s="4">
        <v>3.76</v>
      </c>
      <c r="N572" s="4" t="s">
        <v>196</v>
      </c>
      <c r="O572" s="5" t="s">
        <v>30</v>
      </c>
      <c r="T572" s="7" t="s">
        <v>31</v>
      </c>
      <c r="U572" s="7">
        <v>122741947</v>
      </c>
      <c r="V572" s="7" t="s">
        <v>1395</v>
      </c>
      <c r="W572" s="7" t="s">
        <v>812</v>
      </c>
      <c r="X572" s="7" t="s">
        <v>49</v>
      </c>
      <c r="Y572" s="7" t="s">
        <v>805</v>
      </c>
      <c r="Z572" s="7">
        <v>175</v>
      </c>
      <c r="AA572" s="18">
        <v>3.7570000000000001</v>
      </c>
      <c r="AF572" s="9" t="s">
        <v>30</v>
      </c>
      <c r="AG572" s="9" t="s">
        <v>30</v>
      </c>
    </row>
    <row r="573" spans="1:33" x14ac:dyDescent="0.25">
      <c r="A573">
        <v>14063</v>
      </c>
      <c r="B573" t="s">
        <v>27</v>
      </c>
      <c r="C573" t="s">
        <v>173</v>
      </c>
      <c r="D573" t="s">
        <v>174</v>
      </c>
      <c r="E573" s="2" t="s">
        <v>30</v>
      </c>
      <c r="I573" s="4" t="s">
        <v>31</v>
      </c>
      <c r="J573" s="4" t="s">
        <v>49</v>
      </c>
      <c r="K573" s="4">
        <v>175</v>
      </c>
      <c r="L573" s="4" t="s">
        <v>33</v>
      </c>
      <c r="M573" s="4">
        <v>3.76</v>
      </c>
      <c r="N573" s="4" t="s">
        <v>43</v>
      </c>
      <c r="O573" s="5" t="s">
        <v>30</v>
      </c>
      <c r="T573" s="7" t="s">
        <v>30</v>
      </c>
      <c r="AF573" s="9" t="s">
        <v>30</v>
      </c>
      <c r="AG573" s="9" t="s">
        <v>30</v>
      </c>
    </row>
    <row r="574" spans="1:33" x14ac:dyDescent="0.25">
      <c r="A574">
        <v>14064</v>
      </c>
      <c r="B574" t="s">
        <v>27</v>
      </c>
      <c r="C574" t="s">
        <v>1234</v>
      </c>
      <c r="D574" t="s">
        <v>1235</v>
      </c>
      <c r="E574" s="2" t="s">
        <v>30</v>
      </c>
      <c r="I574" s="4" t="s">
        <v>31</v>
      </c>
      <c r="J574" s="4" t="s">
        <v>49</v>
      </c>
      <c r="K574" s="4">
        <v>174.6</v>
      </c>
      <c r="L574" s="4" t="s">
        <v>33</v>
      </c>
      <c r="M574" s="4">
        <v>3.76</v>
      </c>
      <c r="N574" s="4" t="s">
        <v>196</v>
      </c>
      <c r="O574" s="5" t="s">
        <v>30</v>
      </c>
      <c r="T574" s="7" t="s">
        <v>31</v>
      </c>
      <c r="U574" s="7">
        <v>121871110</v>
      </c>
      <c r="V574" s="7" t="s">
        <v>1223</v>
      </c>
      <c r="W574" s="7" t="s">
        <v>812</v>
      </c>
      <c r="X574" s="7" t="s">
        <v>49</v>
      </c>
      <c r="Y574" s="7" t="s">
        <v>805</v>
      </c>
      <c r="Z574" s="7">
        <v>174.6</v>
      </c>
      <c r="AA574" s="18">
        <v>3.758</v>
      </c>
      <c r="AF574" s="9" t="s">
        <v>30</v>
      </c>
      <c r="AG574" s="9" t="s">
        <v>30</v>
      </c>
    </row>
    <row r="575" spans="1:33" x14ac:dyDescent="0.25">
      <c r="A575">
        <v>14065</v>
      </c>
      <c r="B575" t="s">
        <v>27</v>
      </c>
      <c r="C575" t="s">
        <v>818</v>
      </c>
      <c r="D575" t="s">
        <v>819</v>
      </c>
      <c r="E575" s="2" t="s">
        <v>30</v>
      </c>
      <c r="I575" s="4" t="s">
        <v>31</v>
      </c>
      <c r="J575" s="4" t="s">
        <v>42</v>
      </c>
      <c r="K575" s="4">
        <v>179</v>
      </c>
      <c r="L575" s="4" t="s">
        <v>33</v>
      </c>
      <c r="M575" s="4">
        <v>3.75</v>
      </c>
      <c r="N575" s="4" t="s">
        <v>43</v>
      </c>
      <c r="O575" s="5" t="s">
        <v>30</v>
      </c>
      <c r="T575" s="7" t="s">
        <v>31</v>
      </c>
      <c r="U575" s="7">
        <v>3620452</v>
      </c>
      <c r="V575" s="7" t="s">
        <v>811</v>
      </c>
      <c r="W575" s="7" t="s">
        <v>812</v>
      </c>
      <c r="X575" s="7" t="s">
        <v>813</v>
      </c>
      <c r="Y575" s="7" t="s">
        <v>805</v>
      </c>
      <c r="Z575" s="7">
        <v>179</v>
      </c>
      <c r="AA575" s="18">
        <v>3.7471000000000001</v>
      </c>
      <c r="AF575" s="9" t="s">
        <v>30</v>
      </c>
      <c r="AG575" s="9" t="s">
        <v>30</v>
      </c>
    </row>
    <row r="576" spans="1:33" x14ac:dyDescent="0.25">
      <c r="A576">
        <v>14066</v>
      </c>
      <c r="B576" t="s">
        <v>27</v>
      </c>
      <c r="C576" t="s">
        <v>1230</v>
      </c>
      <c r="D576" t="s">
        <v>1231</v>
      </c>
      <c r="E576" s="2" t="s">
        <v>30</v>
      </c>
      <c r="I576" s="4" t="s">
        <v>31</v>
      </c>
      <c r="J576" s="4" t="s">
        <v>49</v>
      </c>
      <c r="K576" s="4">
        <v>177.1</v>
      </c>
      <c r="L576" s="4" t="s">
        <v>33</v>
      </c>
      <c r="M576" s="4">
        <v>3.75</v>
      </c>
      <c r="N576" s="4" t="s">
        <v>196</v>
      </c>
      <c r="O576" s="5" t="s">
        <v>30</v>
      </c>
      <c r="T576" s="7" t="s">
        <v>31</v>
      </c>
      <c r="U576" s="7">
        <v>121871108</v>
      </c>
      <c r="V576" s="7" t="s">
        <v>1223</v>
      </c>
      <c r="W576" s="7" t="s">
        <v>812</v>
      </c>
      <c r="X576" s="7" t="s">
        <v>49</v>
      </c>
      <c r="Y576" s="7" t="s">
        <v>805</v>
      </c>
      <c r="Z576" s="7">
        <v>177.1</v>
      </c>
      <c r="AA576" s="18">
        <v>3.7517999999999998</v>
      </c>
      <c r="AF576" s="9" t="s">
        <v>30</v>
      </c>
      <c r="AG576" s="9" t="s">
        <v>30</v>
      </c>
    </row>
    <row r="577" spans="1:33" x14ac:dyDescent="0.25">
      <c r="A577">
        <v>14067</v>
      </c>
      <c r="B577" t="s">
        <v>27</v>
      </c>
      <c r="C577" t="s">
        <v>1486</v>
      </c>
      <c r="D577" t="s">
        <v>1487</v>
      </c>
      <c r="E577" s="2" t="s">
        <v>30</v>
      </c>
      <c r="I577" s="4" t="s">
        <v>31</v>
      </c>
      <c r="J577" s="4" t="s">
        <v>49</v>
      </c>
      <c r="K577" s="4">
        <v>180</v>
      </c>
      <c r="L577" s="4" t="s">
        <v>33</v>
      </c>
      <c r="M577" s="4">
        <v>3.74</v>
      </c>
      <c r="N577" s="4" t="s">
        <v>196</v>
      </c>
      <c r="O577" s="5" t="s">
        <v>30</v>
      </c>
      <c r="T577" s="7" t="s">
        <v>31</v>
      </c>
      <c r="U577" s="7">
        <v>123105332</v>
      </c>
      <c r="V577" s="7" t="s">
        <v>1412</v>
      </c>
      <c r="W577" s="7" t="s">
        <v>1413</v>
      </c>
      <c r="X577" s="7" t="s">
        <v>49</v>
      </c>
      <c r="Y577" s="7" t="s">
        <v>805</v>
      </c>
      <c r="Z577" s="7">
        <v>180</v>
      </c>
      <c r="AA577" s="18">
        <v>3.7446999999999999</v>
      </c>
      <c r="AF577" s="9" t="s">
        <v>30</v>
      </c>
      <c r="AG577" s="9" t="s">
        <v>30</v>
      </c>
    </row>
    <row r="578" spans="1:33" x14ac:dyDescent="0.25">
      <c r="A578">
        <v>14068</v>
      </c>
      <c r="B578" t="s">
        <v>27</v>
      </c>
      <c r="C578" t="s">
        <v>1428</v>
      </c>
      <c r="D578" t="s">
        <v>1429</v>
      </c>
      <c r="E578" s="2" t="s">
        <v>30</v>
      </c>
      <c r="I578" s="4" t="s">
        <v>31</v>
      </c>
      <c r="J578" s="4" t="s">
        <v>49</v>
      </c>
      <c r="K578" s="4">
        <v>180</v>
      </c>
      <c r="L578" s="4" t="s">
        <v>33</v>
      </c>
      <c r="M578" s="4">
        <v>3.74</v>
      </c>
      <c r="N578" s="4" t="s">
        <v>196</v>
      </c>
      <c r="O578" s="5" t="s">
        <v>30</v>
      </c>
      <c r="T578" s="7" t="s">
        <v>31</v>
      </c>
      <c r="U578" s="7">
        <v>123104884</v>
      </c>
      <c r="V578" s="7" t="s">
        <v>1412</v>
      </c>
      <c r="W578" s="7" t="s">
        <v>1413</v>
      </c>
      <c r="X578" s="7" t="s">
        <v>49</v>
      </c>
      <c r="Y578" s="7" t="s">
        <v>805</v>
      </c>
      <c r="Z578" s="7">
        <v>180</v>
      </c>
      <c r="AA578" s="18">
        <v>3.7446999999999999</v>
      </c>
      <c r="AF578" s="9" t="s">
        <v>30</v>
      </c>
      <c r="AG578" s="9" t="s">
        <v>30</v>
      </c>
    </row>
    <row r="579" spans="1:33" x14ac:dyDescent="0.25">
      <c r="A579">
        <v>14069</v>
      </c>
      <c r="B579" t="s">
        <v>27</v>
      </c>
      <c r="C579" t="s">
        <v>171</v>
      </c>
      <c r="D579" t="s">
        <v>172</v>
      </c>
      <c r="E579" s="2" t="s">
        <v>30</v>
      </c>
      <c r="I579" s="4" t="s">
        <v>31</v>
      </c>
      <c r="J579" s="4" t="s">
        <v>49</v>
      </c>
      <c r="K579" s="4">
        <v>180</v>
      </c>
      <c r="L579" s="4" t="s">
        <v>33</v>
      </c>
      <c r="M579" s="4">
        <v>3.74</v>
      </c>
      <c r="N579" s="4" t="s">
        <v>43</v>
      </c>
      <c r="O579" s="5" t="s">
        <v>30</v>
      </c>
      <c r="T579" s="7" t="s">
        <v>30</v>
      </c>
      <c r="AF579" s="9" t="s">
        <v>30</v>
      </c>
      <c r="AG579" s="9" t="s">
        <v>30</v>
      </c>
    </row>
    <row r="580" spans="1:33" x14ac:dyDescent="0.25">
      <c r="A580">
        <v>14070</v>
      </c>
      <c r="B580" t="s">
        <v>27</v>
      </c>
      <c r="C580" t="s">
        <v>169</v>
      </c>
      <c r="D580" t="s">
        <v>170</v>
      </c>
      <c r="E580" s="2" t="s">
        <v>30</v>
      </c>
      <c r="I580" s="4" t="s">
        <v>31</v>
      </c>
      <c r="J580" s="4" t="s">
        <v>93</v>
      </c>
      <c r="K580" s="4">
        <v>84.17</v>
      </c>
      <c r="L580" s="4" t="s">
        <v>94</v>
      </c>
      <c r="M580" s="4">
        <v>3.73</v>
      </c>
      <c r="N580" s="4" t="s">
        <v>95</v>
      </c>
      <c r="O580" s="5" t="s">
        <v>30</v>
      </c>
      <c r="T580" s="7" t="s">
        <v>30</v>
      </c>
      <c r="AF580" s="9" t="s">
        <v>30</v>
      </c>
      <c r="AG580" s="9" t="s">
        <v>30</v>
      </c>
    </row>
    <row r="581" spans="1:33" x14ac:dyDescent="0.25">
      <c r="A581">
        <v>14071</v>
      </c>
      <c r="B581" t="s">
        <v>27</v>
      </c>
      <c r="C581" t="s">
        <v>167</v>
      </c>
      <c r="D581" t="s">
        <v>168</v>
      </c>
      <c r="E581" s="2" t="s">
        <v>30</v>
      </c>
      <c r="I581" s="4" t="s">
        <v>31</v>
      </c>
      <c r="J581" s="4" t="s">
        <v>93</v>
      </c>
      <c r="K581" s="4">
        <v>84.17</v>
      </c>
      <c r="L581" s="4" t="s">
        <v>94</v>
      </c>
      <c r="M581" s="4">
        <v>3.73</v>
      </c>
      <c r="N581" s="4" t="s">
        <v>95</v>
      </c>
      <c r="O581" s="5" t="s">
        <v>30</v>
      </c>
      <c r="T581" s="7" t="s">
        <v>30</v>
      </c>
      <c r="AF581" s="9" t="s">
        <v>30</v>
      </c>
      <c r="AG581" s="9" t="s">
        <v>30</v>
      </c>
    </row>
    <row r="582" spans="1:33" x14ac:dyDescent="0.25">
      <c r="A582">
        <v>14072</v>
      </c>
      <c r="B582" t="s">
        <v>27</v>
      </c>
      <c r="C582" t="s">
        <v>842</v>
      </c>
      <c r="D582" t="s">
        <v>843</v>
      </c>
      <c r="E582" s="2" t="s">
        <v>30</v>
      </c>
      <c r="I582" s="4" t="s">
        <v>31</v>
      </c>
      <c r="J582" s="4" t="s">
        <v>42</v>
      </c>
      <c r="K582" s="4">
        <v>190</v>
      </c>
      <c r="L582" s="4" t="s">
        <v>33</v>
      </c>
      <c r="M582" s="4">
        <v>3.72</v>
      </c>
      <c r="N582" s="4" t="s">
        <v>43</v>
      </c>
      <c r="O582" s="5" t="s">
        <v>30</v>
      </c>
      <c r="T582" s="7" t="s">
        <v>31</v>
      </c>
      <c r="U582" s="7">
        <v>3620468</v>
      </c>
      <c r="V582" s="7" t="s">
        <v>811</v>
      </c>
      <c r="W582" s="7" t="s">
        <v>812</v>
      </c>
      <c r="X582" s="7" t="s">
        <v>813</v>
      </c>
      <c r="Y582" s="7" t="s">
        <v>805</v>
      </c>
      <c r="Z582" s="7">
        <v>190</v>
      </c>
      <c r="AA582" s="18">
        <v>3.7212000000000001</v>
      </c>
      <c r="AF582" s="9" t="s">
        <v>30</v>
      </c>
      <c r="AG582" s="9" t="s">
        <v>30</v>
      </c>
    </row>
    <row r="583" spans="1:33" x14ac:dyDescent="0.25">
      <c r="A583">
        <v>14073</v>
      </c>
      <c r="B583" t="s">
        <v>27</v>
      </c>
      <c r="C583" t="s">
        <v>165</v>
      </c>
      <c r="D583" t="s">
        <v>166</v>
      </c>
      <c r="E583" s="2" t="s">
        <v>30</v>
      </c>
      <c r="I583" s="4" t="s">
        <v>31</v>
      </c>
      <c r="J583" s="4" t="s">
        <v>49</v>
      </c>
      <c r="K583" s="4">
        <v>202.7</v>
      </c>
      <c r="L583" s="4" t="s">
        <v>33</v>
      </c>
      <c r="M583" s="4">
        <v>3.69</v>
      </c>
      <c r="N583" s="4" t="s">
        <v>72</v>
      </c>
      <c r="O583" s="5" t="s">
        <v>30</v>
      </c>
      <c r="T583" s="7" t="s">
        <v>30</v>
      </c>
      <c r="AF583" s="9" t="s">
        <v>30</v>
      </c>
      <c r="AG583" s="9" t="s">
        <v>30</v>
      </c>
    </row>
    <row r="584" spans="1:33" x14ac:dyDescent="0.25">
      <c r="A584">
        <v>14074</v>
      </c>
      <c r="B584" t="s">
        <v>27</v>
      </c>
      <c r="C584" t="s">
        <v>163</v>
      </c>
      <c r="D584" t="s">
        <v>164</v>
      </c>
      <c r="E584" s="2" t="s">
        <v>30</v>
      </c>
      <c r="I584" s="4" t="s">
        <v>31</v>
      </c>
      <c r="J584" s="4" t="s">
        <v>49</v>
      </c>
      <c r="K584" s="4">
        <v>202.7</v>
      </c>
      <c r="L584" s="4" t="s">
        <v>33</v>
      </c>
      <c r="M584" s="4">
        <v>3.69</v>
      </c>
      <c r="N584" s="4" t="s">
        <v>72</v>
      </c>
      <c r="O584" s="5" t="s">
        <v>30</v>
      </c>
      <c r="T584" s="7" t="s">
        <v>30</v>
      </c>
      <c r="AF584" s="9" t="s">
        <v>30</v>
      </c>
      <c r="AG584" s="9" t="s">
        <v>30</v>
      </c>
    </row>
    <row r="585" spans="1:33" x14ac:dyDescent="0.25">
      <c r="A585">
        <v>14075</v>
      </c>
      <c r="B585" t="s">
        <v>27</v>
      </c>
      <c r="C585" t="s">
        <v>1472</v>
      </c>
      <c r="D585" t="s">
        <v>1473</v>
      </c>
      <c r="E585" s="2" t="s">
        <v>30</v>
      </c>
      <c r="I585" s="4" t="s">
        <v>31</v>
      </c>
      <c r="J585" s="4" t="s">
        <v>49</v>
      </c>
      <c r="K585" s="4">
        <v>210</v>
      </c>
      <c r="L585" s="4" t="s">
        <v>33</v>
      </c>
      <c r="M585" s="4">
        <v>3.68</v>
      </c>
      <c r="N585" s="4" t="s">
        <v>196</v>
      </c>
      <c r="O585" s="5" t="s">
        <v>30</v>
      </c>
      <c r="T585" s="7" t="s">
        <v>31</v>
      </c>
      <c r="U585" s="7">
        <v>123104909</v>
      </c>
      <c r="V585" s="7" t="s">
        <v>1412</v>
      </c>
      <c r="W585" s="7" t="s">
        <v>1413</v>
      </c>
      <c r="X585" s="7" t="s">
        <v>49</v>
      </c>
      <c r="Y585" s="7" t="s">
        <v>805</v>
      </c>
      <c r="Z585" s="7">
        <v>210</v>
      </c>
      <c r="AA585" s="18">
        <v>3.6778</v>
      </c>
      <c r="AF585" s="9" t="s">
        <v>30</v>
      </c>
      <c r="AG585" s="9" t="s">
        <v>30</v>
      </c>
    </row>
    <row r="586" spans="1:33" x14ac:dyDescent="0.25">
      <c r="A586">
        <v>14076</v>
      </c>
      <c r="B586" t="s">
        <v>27</v>
      </c>
      <c r="C586" t="s">
        <v>161</v>
      </c>
      <c r="D586" t="s">
        <v>162</v>
      </c>
      <c r="E586" s="2" t="s">
        <v>30</v>
      </c>
      <c r="I586" s="4" t="s">
        <v>31</v>
      </c>
      <c r="J586" s="4" t="s">
        <v>49</v>
      </c>
      <c r="K586" s="4">
        <v>207</v>
      </c>
      <c r="L586" s="4" t="s">
        <v>33</v>
      </c>
      <c r="M586" s="4">
        <v>3.68</v>
      </c>
      <c r="N586" s="4" t="s">
        <v>43</v>
      </c>
      <c r="O586" s="5" t="s">
        <v>30</v>
      </c>
      <c r="T586" s="7" t="s">
        <v>30</v>
      </c>
      <c r="AF586" s="9" t="s">
        <v>30</v>
      </c>
      <c r="AG586" s="9" t="s">
        <v>30</v>
      </c>
    </row>
    <row r="587" spans="1:33" x14ac:dyDescent="0.25">
      <c r="A587">
        <v>14077</v>
      </c>
      <c r="B587" t="s">
        <v>27</v>
      </c>
      <c r="C587" t="s">
        <v>159</v>
      </c>
      <c r="D587" t="s">
        <v>160</v>
      </c>
      <c r="E587" s="2" t="s">
        <v>30</v>
      </c>
      <c r="I587" s="4" t="s">
        <v>31</v>
      </c>
      <c r="J587" s="4" t="s">
        <v>49</v>
      </c>
      <c r="K587" s="4">
        <v>207</v>
      </c>
      <c r="L587" s="4" t="s">
        <v>33</v>
      </c>
      <c r="M587" s="4">
        <v>3.68</v>
      </c>
      <c r="N587" s="4" t="s">
        <v>43</v>
      </c>
      <c r="O587" s="5" t="s">
        <v>30</v>
      </c>
      <c r="T587" s="7" t="s">
        <v>30</v>
      </c>
      <c r="AF587" s="9" t="s">
        <v>30</v>
      </c>
      <c r="AG587" s="9" t="s">
        <v>30</v>
      </c>
    </row>
    <row r="588" spans="1:33" x14ac:dyDescent="0.25">
      <c r="A588">
        <v>14078</v>
      </c>
      <c r="B588" t="s">
        <v>27</v>
      </c>
      <c r="C588" t="s">
        <v>157</v>
      </c>
      <c r="D588" t="s">
        <v>158</v>
      </c>
      <c r="E588" s="2" t="s">
        <v>30</v>
      </c>
      <c r="I588" s="4" t="s">
        <v>31</v>
      </c>
      <c r="J588" s="4" t="s">
        <v>49</v>
      </c>
      <c r="K588" s="4">
        <v>210</v>
      </c>
      <c r="L588" s="4" t="s">
        <v>33</v>
      </c>
      <c r="M588" s="4">
        <v>3.68</v>
      </c>
      <c r="N588" s="4" t="s">
        <v>43</v>
      </c>
      <c r="O588" s="5" t="s">
        <v>30</v>
      </c>
      <c r="T588" s="7" t="s">
        <v>30</v>
      </c>
      <c r="AF588" s="9" t="s">
        <v>30</v>
      </c>
      <c r="AG588" s="9" t="s">
        <v>30</v>
      </c>
    </row>
    <row r="589" spans="1:33" x14ac:dyDescent="0.25">
      <c r="A589">
        <v>14079</v>
      </c>
      <c r="B589" t="s">
        <v>27</v>
      </c>
      <c r="C589" t="s">
        <v>155</v>
      </c>
      <c r="D589" t="s">
        <v>156</v>
      </c>
      <c r="E589" s="2" t="s">
        <v>30</v>
      </c>
      <c r="I589" s="4" t="s">
        <v>31</v>
      </c>
      <c r="J589" s="4" t="s">
        <v>93</v>
      </c>
      <c r="K589" s="4">
        <v>82.55</v>
      </c>
      <c r="L589" s="4" t="s">
        <v>94</v>
      </c>
      <c r="M589" s="4">
        <v>3.67</v>
      </c>
      <c r="N589" s="4" t="s">
        <v>95</v>
      </c>
      <c r="O589" s="5" t="s">
        <v>30</v>
      </c>
      <c r="T589" s="7" t="s">
        <v>30</v>
      </c>
      <c r="AF589" s="9" t="s">
        <v>30</v>
      </c>
      <c r="AG589" s="9" t="s">
        <v>30</v>
      </c>
    </row>
    <row r="590" spans="1:33" x14ac:dyDescent="0.25">
      <c r="A590">
        <v>14080</v>
      </c>
      <c r="B590" t="s">
        <v>27</v>
      </c>
      <c r="C590" t="s">
        <v>153</v>
      </c>
      <c r="D590" t="s">
        <v>154</v>
      </c>
      <c r="E590" s="2" t="s">
        <v>30</v>
      </c>
      <c r="I590" s="4" t="s">
        <v>31</v>
      </c>
      <c r="J590" s="4" t="s">
        <v>93</v>
      </c>
      <c r="K590" s="4">
        <v>82.55</v>
      </c>
      <c r="L590" s="4" t="s">
        <v>94</v>
      </c>
      <c r="M590" s="4">
        <v>3.67</v>
      </c>
      <c r="N590" s="4" t="s">
        <v>95</v>
      </c>
      <c r="O590" s="5" t="s">
        <v>30</v>
      </c>
      <c r="T590" s="7" t="s">
        <v>30</v>
      </c>
      <c r="AF590" s="9" t="s">
        <v>30</v>
      </c>
      <c r="AG590" s="9" t="s">
        <v>30</v>
      </c>
    </row>
    <row r="591" spans="1:33" x14ac:dyDescent="0.25">
      <c r="A591">
        <v>14081</v>
      </c>
      <c r="B591" t="s">
        <v>27</v>
      </c>
      <c r="C591" t="s">
        <v>151</v>
      </c>
      <c r="D591" t="s">
        <v>152</v>
      </c>
      <c r="E591" s="2" t="s">
        <v>30</v>
      </c>
      <c r="I591" s="4" t="s">
        <v>31</v>
      </c>
      <c r="J591" s="4" t="s">
        <v>49</v>
      </c>
      <c r="K591" s="4">
        <v>220.8</v>
      </c>
      <c r="L591" s="4" t="s">
        <v>33</v>
      </c>
      <c r="M591" s="4">
        <v>3.66</v>
      </c>
      <c r="N591" s="4" t="s">
        <v>43</v>
      </c>
      <c r="O591" s="5" t="s">
        <v>30</v>
      </c>
      <c r="T591" s="7" t="s">
        <v>30</v>
      </c>
      <c r="AF591" s="9" t="s">
        <v>30</v>
      </c>
      <c r="AG591" s="9" t="s">
        <v>30</v>
      </c>
    </row>
    <row r="592" spans="1:33" x14ac:dyDescent="0.25">
      <c r="A592">
        <v>14082</v>
      </c>
      <c r="B592" t="s">
        <v>27</v>
      </c>
      <c r="C592" t="s">
        <v>148</v>
      </c>
      <c r="D592" t="s">
        <v>149</v>
      </c>
      <c r="E592" s="2" t="s">
        <v>30</v>
      </c>
      <c r="I592" s="4" t="s">
        <v>31</v>
      </c>
      <c r="J592" s="4" t="s">
        <v>49</v>
      </c>
      <c r="K592" s="4">
        <v>217</v>
      </c>
      <c r="L592" s="4" t="s">
        <v>33</v>
      </c>
      <c r="M592" s="4">
        <v>3.66</v>
      </c>
      <c r="N592" s="4" t="s">
        <v>150</v>
      </c>
      <c r="O592" s="5" t="s">
        <v>30</v>
      </c>
      <c r="T592" s="7" t="s">
        <v>30</v>
      </c>
      <c r="AF592" s="9" t="s">
        <v>30</v>
      </c>
      <c r="AG592" s="9" t="s">
        <v>30</v>
      </c>
    </row>
    <row r="593" spans="1:33" x14ac:dyDescent="0.25">
      <c r="A593">
        <v>14083</v>
      </c>
      <c r="B593" t="s">
        <v>27</v>
      </c>
      <c r="C593" t="s">
        <v>1446</v>
      </c>
      <c r="D593" t="s">
        <v>1447</v>
      </c>
      <c r="E593" s="2" t="s">
        <v>30</v>
      </c>
      <c r="I593" s="4" t="s">
        <v>31</v>
      </c>
      <c r="J593" s="4" t="s">
        <v>49</v>
      </c>
      <c r="K593" s="4">
        <v>220</v>
      </c>
      <c r="L593" s="4" t="s">
        <v>33</v>
      </c>
      <c r="M593" s="4">
        <v>3.66</v>
      </c>
      <c r="N593" s="4" t="s">
        <v>43</v>
      </c>
      <c r="O593" s="5" t="s">
        <v>30</v>
      </c>
      <c r="T593" s="7" t="s">
        <v>31</v>
      </c>
      <c r="U593" s="7">
        <v>123104894</v>
      </c>
      <c r="V593" s="7" t="s">
        <v>1412</v>
      </c>
      <c r="W593" s="7" t="s">
        <v>1413</v>
      </c>
      <c r="X593" s="7" t="s">
        <v>49</v>
      </c>
      <c r="Y593" s="7" t="s">
        <v>805</v>
      </c>
      <c r="Z593" s="7">
        <v>220</v>
      </c>
      <c r="AA593" s="18">
        <v>3.6576</v>
      </c>
      <c r="AF593" s="9" t="s">
        <v>30</v>
      </c>
      <c r="AG593" s="9" t="s">
        <v>30</v>
      </c>
    </row>
    <row r="594" spans="1:33" x14ac:dyDescent="0.25">
      <c r="A594">
        <v>14084</v>
      </c>
      <c r="B594" t="s">
        <v>27</v>
      </c>
      <c r="C594" t="s">
        <v>1470</v>
      </c>
      <c r="D594" t="s">
        <v>1471</v>
      </c>
      <c r="E594" s="2" t="s">
        <v>30</v>
      </c>
      <c r="I594" s="4" t="s">
        <v>31</v>
      </c>
      <c r="J594" s="4" t="s">
        <v>49</v>
      </c>
      <c r="K594" s="4">
        <v>225</v>
      </c>
      <c r="L594" s="4" t="s">
        <v>33</v>
      </c>
      <c r="M594" s="4">
        <v>3.65</v>
      </c>
      <c r="N594" s="4" t="s">
        <v>196</v>
      </c>
      <c r="O594" s="5" t="s">
        <v>30</v>
      </c>
      <c r="T594" s="7" t="s">
        <v>31</v>
      </c>
      <c r="U594" s="7">
        <v>123104908</v>
      </c>
      <c r="V594" s="7" t="s">
        <v>1412</v>
      </c>
      <c r="W594" s="7" t="s">
        <v>1413</v>
      </c>
      <c r="X594" s="7" t="s">
        <v>49</v>
      </c>
      <c r="Y594" s="7" t="s">
        <v>805</v>
      </c>
      <c r="Z594" s="7">
        <v>225</v>
      </c>
      <c r="AA594" s="18">
        <v>3.6478000000000002</v>
      </c>
      <c r="AF594" s="9" t="s">
        <v>30</v>
      </c>
      <c r="AG594" s="9" t="s">
        <v>30</v>
      </c>
    </row>
    <row r="595" spans="1:33" x14ac:dyDescent="0.25">
      <c r="A595">
        <v>14085</v>
      </c>
      <c r="B595" t="s">
        <v>27</v>
      </c>
      <c r="C595" t="s">
        <v>146</v>
      </c>
      <c r="D595" t="s">
        <v>147</v>
      </c>
      <c r="E595" s="2" t="s">
        <v>30</v>
      </c>
      <c r="I595" s="4" t="s">
        <v>31</v>
      </c>
      <c r="J595" s="4" t="s">
        <v>49</v>
      </c>
      <c r="K595" s="4">
        <v>225</v>
      </c>
      <c r="L595" s="4" t="s">
        <v>33</v>
      </c>
      <c r="M595" s="4">
        <v>3.65</v>
      </c>
      <c r="N595" s="4" t="s">
        <v>43</v>
      </c>
      <c r="O595" s="5" t="s">
        <v>30</v>
      </c>
      <c r="T595" s="7" t="s">
        <v>30</v>
      </c>
      <c r="AF595" s="9" t="s">
        <v>30</v>
      </c>
      <c r="AG595" s="9" t="s">
        <v>30</v>
      </c>
    </row>
    <row r="596" spans="1:33" x14ac:dyDescent="0.25">
      <c r="A596">
        <v>14086</v>
      </c>
      <c r="B596" t="s">
        <v>27</v>
      </c>
      <c r="C596" t="s">
        <v>144</v>
      </c>
      <c r="D596" t="s">
        <v>145</v>
      </c>
      <c r="E596" s="2" t="s">
        <v>30</v>
      </c>
      <c r="I596" s="4" t="s">
        <v>31</v>
      </c>
      <c r="J596" s="4" t="s">
        <v>49</v>
      </c>
      <c r="K596" s="4">
        <v>233.3</v>
      </c>
      <c r="L596" s="4" t="s">
        <v>33</v>
      </c>
      <c r="M596" s="4">
        <v>3.63</v>
      </c>
      <c r="N596" s="4" t="s">
        <v>72</v>
      </c>
      <c r="O596" s="5" t="s">
        <v>30</v>
      </c>
      <c r="T596" s="7" t="s">
        <v>30</v>
      </c>
      <c r="AF596" s="9" t="s">
        <v>30</v>
      </c>
      <c r="AG596" s="9" t="s">
        <v>30</v>
      </c>
    </row>
    <row r="597" spans="1:33" x14ac:dyDescent="0.25">
      <c r="A597">
        <v>14087</v>
      </c>
      <c r="B597" t="s">
        <v>27</v>
      </c>
      <c r="C597" t="s">
        <v>142</v>
      </c>
      <c r="D597" t="s">
        <v>143</v>
      </c>
      <c r="E597" s="2" t="s">
        <v>30</v>
      </c>
      <c r="I597" s="4" t="s">
        <v>31</v>
      </c>
      <c r="J597" s="4" t="s">
        <v>49</v>
      </c>
      <c r="K597" s="4">
        <v>233.4</v>
      </c>
      <c r="L597" s="4" t="s">
        <v>33</v>
      </c>
      <c r="M597" s="4">
        <v>3.63</v>
      </c>
      <c r="N597" s="4" t="s">
        <v>43</v>
      </c>
      <c r="O597" s="5" t="s">
        <v>30</v>
      </c>
      <c r="T597" s="7" t="s">
        <v>30</v>
      </c>
      <c r="AF597" s="9" t="s">
        <v>30</v>
      </c>
      <c r="AG597" s="9" t="s">
        <v>30</v>
      </c>
    </row>
    <row r="598" spans="1:33" x14ac:dyDescent="0.25">
      <c r="A598">
        <v>14088</v>
      </c>
      <c r="B598" t="s">
        <v>27</v>
      </c>
      <c r="C598" t="s">
        <v>140</v>
      </c>
      <c r="D598" t="s">
        <v>141</v>
      </c>
      <c r="E598" s="2" t="s">
        <v>30</v>
      </c>
      <c r="I598" s="4" t="s">
        <v>31</v>
      </c>
      <c r="J598" s="4" t="s">
        <v>49</v>
      </c>
      <c r="K598" s="4">
        <v>233.4</v>
      </c>
      <c r="L598" s="4" t="s">
        <v>33</v>
      </c>
      <c r="M598" s="4">
        <v>3.63</v>
      </c>
      <c r="N598" s="4" t="s">
        <v>43</v>
      </c>
      <c r="O598" s="5" t="s">
        <v>30</v>
      </c>
      <c r="T598" s="7" t="s">
        <v>30</v>
      </c>
      <c r="AF598" s="9" t="s">
        <v>30</v>
      </c>
      <c r="AG598" s="9" t="s">
        <v>30</v>
      </c>
    </row>
    <row r="599" spans="1:33" x14ac:dyDescent="0.25">
      <c r="A599">
        <v>14089</v>
      </c>
      <c r="B599" t="s">
        <v>27</v>
      </c>
      <c r="C599" t="s">
        <v>1468</v>
      </c>
      <c r="D599" t="s">
        <v>1469</v>
      </c>
      <c r="E599" s="2" t="s">
        <v>30</v>
      </c>
      <c r="I599" s="4" t="s">
        <v>31</v>
      </c>
      <c r="J599" s="4" t="s">
        <v>49</v>
      </c>
      <c r="K599" s="4">
        <v>240</v>
      </c>
      <c r="L599" s="4" t="s">
        <v>33</v>
      </c>
      <c r="M599" s="4">
        <v>3.62</v>
      </c>
      <c r="N599" s="4" t="s">
        <v>196</v>
      </c>
      <c r="O599" s="5" t="s">
        <v>30</v>
      </c>
      <c r="T599" s="7" t="s">
        <v>31</v>
      </c>
      <c r="U599" s="7">
        <v>123104907</v>
      </c>
      <c r="V599" s="7" t="s">
        <v>1412</v>
      </c>
      <c r="W599" s="7" t="s">
        <v>1413</v>
      </c>
      <c r="X599" s="7" t="s">
        <v>49</v>
      </c>
      <c r="Y599" s="7" t="s">
        <v>805</v>
      </c>
      <c r="Z599" s="7">
        <v>240</v>
      </c>
      <c r="AA599" s="18">
        <v>3.6198000000000001</v>
      </c>
      <c r="AF599" s="9" t="s">
        <v>30</v>
      </c>
      <c r="AG599" s="9" t="s">
        <v>30</v>
      </c>
    </row>
    <row r="600" spans="1:33" x14ac:dyDescent="0.25">
      <c r="A600">
        <v>14090</v>
      </c>
      <c r="B600" t="s">
        <v>27</v>
      </c>
      <c r="C600" t="s">
        <v>830</v>
      </c>
      <c r="D600" t="s">
        <v>831</v>
      </c>
      <c r="E600" s="2" t="s">
        <v>30</v>
      </c>
      <c r="I600" s="4" t="s">
        <v>31</v>
      </c>
      <c r="J600" s="4" t="s">
        <v>42</v>
      </c>
      <c r="K600" s="4">
        <v>241</v>
      </c>
      <c r="L600" s="4" t="s">
        <v>33</v>
      </c>
      <c r="M600" s="4">
        <v>3.62</v>
      </c>
      <c r="N600" s="4" t="s">
        <v>43</v>
      </c>
      <c r="O600" s="5" t="s">
        <v>30</v>
      </c>
      <c r="T600" s="7" t="s">
        <v>31</v>
      </c>
      <c r="U600" s="7">
        <v>3620460</v>
      </c>
      <c r="V600" s="7" t="s">
        <v>811</v>
      </c>
      <c r="W600" s="7" t="s">
        <v>812</v>
      </c>
      <c r="X600" s="7" t="s">
        <v>813</v>
      </c>
      <c r="Y600" s="7" t="s">
        <v>805</v>
      </c>
      <c r="Z600" s="7">
        <v>241</v>
      </c>
      <c r="AA600" s="18">
        <v>3.6179999999999999</v>
      </c>
      <c r="AF600" s="9" t="s">
        <v>30</v>
      </c>
      <c r="AG600" s="9" t="s">
        <v>30</v>
      </c>
    </row>
    <row r="601" spans="1:33" x14ac:dyDescent="0.25">
      <c r="A601">
        <v>14091</v>
      </c>
      <c r="B601" t="s">
        <v>27</v>
      </c>
      <c r="C601" t="s">
        <v>1444</v>
      </c>
      <c r="D601" t="s">
        <v>1445</v>
      </c>
      <c r="E601" s="2" t="s">
        <v>30</v>
      </c>
      <c r="I601" s="4" t="s">
        <v>31</v>
      </c>
      <c r="J601" s="4" t="s">
        <v>49</v>
      </c>
      <c r="K601" s="4">
        <v>240</v>
      </c>
      <c r="L601" s="4" t="s">
        <v>33</v>
      </c>
      <c r="M601" s="4">
        <v>3.62</v>
      </c>
      <c r="N601" s="4" t="s">
        <v>43</v>
      </c>
      <c r="O601" s="5" t="s">
        <v>30</v>
      </c>
      <c r="T601" s="7" t="s">
        <v>31</v>
      </c>
      <c r="U601" s="7">
        <v>123104893</v>
      </c>
      <c r="V601" s="7" t="s">
        <v>1412</v>
      </c>
      <c r="W601" s="7" t="s">
        <v>1413</v>
      </c>
      <c r="X601" s="7" t="s">
        <v>49</v>
      </c>
      <c r="Y601" s="7" t="s">
        <v>805</v>
      </c>
      <c r="Z601" s="7">
        <v>240</v>
      </c>
      <c r="AA601" s="18">
        <v>3.6198000000000001</v>
      </c>
      <c r="AF601" s="9" t="s">
        <v>30</v>
      </c>
      <c r="AG601" s="9" t="s">
        <v>30</v>
      </c>
    </row>
    <row r="602" spans="1:33" x14ac:dyDescent="0.25">
      <c r="A602">
        <v>14092</v>
      </c>
      <c r="B602" t="s">
        <v>27</v>
      </c>
      <c r="C602" t="s">
        <v>138</v>
      </c>
      <c r="D602" t="s">
        <v>139</v>
      </c>
      <c r="E602" s="2" t="s">
        <v>30</v>
      </c>
      <c r="I602" s="4" t="s">
        <v>31</v>
      </c>
      <c r="J602" s="4" t="s">
        <v>49</v>
      </c>
      <c r="K602" s="4">
        <v>240</v>
      </c>
      <c r="L602" s="4" t="s">
        <v>33</v>
      </c>
      <c r="M602" s="4">
        <v>3.62</v>
      </c>
      <c r="N602" s="4" t="s">
        <v>43</v>
      </c>
      <c r="O602" s="5" t="s">
        <v>30</v>
      </c>
      <c r="T602" s="7" t="s">
        <v>30</v>
      </c>
      <c r="AF602" s="9" t="s">
        <v>30</v>
      </c>
      <c r="AG602" s="9" t="s">
        <v>30</v>
      </c>
    </row>
    <row r="603" spans="1:33" x14ac:dyDescent="0.25">
      <c r="A603">
        <v>14093</v>
      </c>
      <c r="B603" t="s">
        <v>27</v>
      </c>
      <c r="C603" t="s">
        <v>1404</v>
      </c>
      <c r="D603" t="s">
        <v>1405</v>
      </c>
      <c r="E603" s="2" t="s">
        <v>30</v>
      </c>
      <c r="I603" s="4" t="s">
        <v>31</v>
      </c>
      <c r="J603" s="4" t="s">
        <v>49</v>
      </c>
      <c r="K603" s="4">
        <v>240</v>
      </c>
      <c r="L603" s="4" t="s">
        <v>33</v>
      </c>
      <c r="M603" s="4">
        <v>3.62</v>
      </c>
      <c r="N603" s="4" t="s">
        <v>196</v>
      </c>
      <c r="O603" s="5" t="s">
        <v>30</v>
      </c>
      <c r="T603" s="7" t="s">
        <v>31</v>
      </c>
      <c r="U603" s="7">
        <v>122741946</v>
      </c>
      <c r="V603" s="7" t="s">
        <v>1395</v>
      </c>
      <c r="W603" s="7" t="s">
        <v>812</v>
      </c>
      <c r="X603" s="7" t="s">
        <v>49</v>
      </c>
      <c r="Y603" s="7" t="s">
        <v>805</v>
      </c>
      <c r="Z603" s="7">
        <v>240</v>
      </c>
      <c r="AA603" s="18">
        <v>3.6198000000000001</v>
      </c>
      <c r="AF603" s="9" t="s">
        <v>30</v>
      </c>
      <c r="AG603" s="9" t="s">
        <v>30</v>
      </c>
    </row>
    <row r="604" spans="1:33" x14ac:dyDescent="0.25">
      <c r="A604">
        <v>14094</v>
      </c>
      <c r="B604" t="s">
        <v>27</v>
      </c>
      <c r="C604" t="s">
        <v>136</v>
      </c>
      <c r="D604" t="s">
        <v>137</v>
      </c>
      <c r="E604" s="2" t="s">
        <v>30</v>
      </c>
      <c r="I604" s="4" t="s">
        <v>31</v>
      </c>
      <c r="J604" s="4" t="s">
        <v>93</v>
      </c>
      <c r="K604" s="4">
        <v>45</v>
      </c>
      <c r="L604" s="4" t="s">
        <v>94</v>
      </c>
      <c r="M604" s="4">
        <v>3.61</v>
      </c>
      <c r="N604" s="4" t="s">
        <v>43</v>
      </c>
      <c r="O604" s="5" t="s">
        <v>30</v>
      </c>
      <c r="T604" s="7" t="s">
        <v>30</v>
      </c>
      <c r="AF604" s="9" t="s">
        <v>30</v>
      </c>
      <c r="AG604" s="9" t="s">
        <v>30</v>
      </c>
    </row>
    <row r="605" spans="1:33" x14ac:dyDescent="0.25">
      <c r="A605">
        <v>14095</v>
      </c>
      <c r="B605" t="s">
        <v>27</v>
      </c>
      <c r="C605" t="s">
        <v>1426</v>
      </c>
      <c r="D605" t="s">
        <v>1427</v>
      </c>
      <c r="E605" s="2" t="s">
        <v>30</v>
      </c>
      <c r="I605" s="4" t="s">
        <v>31</v>
      </c>
      <c r="J605" s="4" t="s">
        <v>49</v>
      </c>
      <c r="K605" s="4">
        <v>250</v>
      </c>
      <c r="L605" s="4" t="s">
        <v>33</v>
      </c>
      <c r="M605" s="4">
        <v>3.6</v>
      </c>
      <c r="N605" s="4" t="s">
        <v>43</v>
      </c>
      <c r="O605" s="5" t="s">
        <v>30</v>
      </c>
      <c r="T605" s="7" t="s">
        <v>31</v>
      </c>
      <c r="U605" s="7">
        <v>123104883</v>
      </c>
      <c r="V605" s="7" t="s">
        <v>1412</v>
      </c>
      <c r="W605" s="7" t="s">
        <v>1413</v>
      </c>
      <c r="X605" s="7" t="s">
        <v>49</v>
      </c>
      <c r="Y605" s="7" t="s">
        <v>805</v>
      </c>
      <c r="Z605" s="7">
        <v>250</v>
      </c>
      <c r="AA605" s="18">
        <v>3.6021000000000001</v>
      </c>
      <c r="AF605" s="9" t="s">
        <v>30</v>
      </c>
      <c r="AG605" s="9" t="s">
        <v>30</v>
      </c>
    </row>
    <row r="606" spans="1:33" x14ac:dyDescent="0.25">
      <c r="A606">
        <v>14096</v>
      </c>
      <c r="B606" t="s">
        <v>27</v>
      </c>
      <c r="C606" t="s">
        <v>134</v>
      </c>
      <c r="D606" t="s">
        <v>135</v>
      </c>
      <c r="E606" s="2" t="s">
        <v>30</v>
      </c>
      <c r="I606" s="4" t="s">
        <v>31</v>
      </c>
      <c r="J606" s="4" t="s">
        <v>93</v>
      </c>
      <c r="K606" s="4">
        <v>79.37</v>
      </c>
      <c r="L606" s="4" t="s">
        <v>94</v>
      </c>
      <c r="M606" s="4">
        <v>3.59</v>
      </c>
      <c r="N606" s="4" t="s">
        <v>95</v>
      </c>
      <c r="O606" s="5" t="s">
        <v>30</v>
      </c>
      <c r="T606" s="7" t="s">
        <v>30</v>
      </c>
      <c r="AF606" s="9" t="s">
        <v>30</v>
      </c>
      <c r="AG606" s="9" t="s">
        <v>30</v>
      </c>
    </row>
    <row r="607" spans="1:33" x14ac:dyDescent="0.25">
      <c r="A607">
        <v>14097</v>
      </c>
      <c r="B607" t="s">
        <v>27</v>
      </c>
      <c r="C607" t="s">
        <v>132</v>
      </c>
      <c r="D607" t="s">
        <v>133</v>
      </c>
      <c r="E607" s="2" t="s">
        <v>30</v>
      </c>
      <c r="I607" s="4" t="s">
        <v>31</v>
      </c>
      <c r="J607" s="4" t="s">
        <v>93</v>
      </c>
      <c r="K607" s="4">
        <v>79.37</v>
      </c>
      <c r="L607" s="4" t="s">
        <v>94</v>
      </c>
      <c r="M607" s="4">
        <v>3.59</v>
      </c>
      <c r="N607" s="4" t="s">
        <v>95</v>
      </c>
      <c r="O607" s="5" t="s">
        <v>30</v>
      </c>
      <c r="T607" s="7" t="s">
        <v>30</v>
      </c>
      <c r="AF607" s="9" t="s">
        <v>30</v>
      </c>
      <c r="AG607" s="9" t="s">
        <v>30</v>
      </c>
    </row>
    <row r="608" spans="1:33" x14ac:dyDescent="0.25">
      <c r="A608">
        <v>14098</v>
      </c>
      <c r="B608" t="s">
        <v>27</v>
      </c>
      <c r="C608" t="s">
        <v>130</v>
      </c>
      <c r="D608" t="s">
        <v>131</v>
      </c>
      <c r="E608" s="2" t="s">
        <v>30</v>
      </c>
      <c r="I608" s="4" t="s">
        <v>31</v>
      </c>
      <c r="J608" s="4" t="s">
        <v>49</v>
      </c>
      <c r="K608" s="4">
        <v>280.8</v>
      </c>
      <c r="L608" s="4" t="s">
        <v>33</v>
      </c>
      <c r="M608" s="4">
        <v>3.55</v>
      </c>
      <c r="N608" s="4" t="s">
        <v>43</v>
      </c>
      <c r="O608" s="5" t="s">
        <v>30</v>
      </c>
      <c r="T608" s="7" t="s">
        <v>30</v>
      </c>
      <c r="AF608" s="9" t="s">
        <v>30</v>
      </c>
      <c r="AG608" s="9" t="s">
        <v>30</v>
      </c>
    </row>
    <row r="609" spans="1:33" x14ac:dyDescent="0.25">
      <c r="A609">
        <v>14099</v>
      </c>
      <c r="B609" t="s">
        <v>27</v>
      </c>
      <c r="C609" t="s">
        <v>128</v>
      </c>
      <c r="D609" t="s">
        <v>129</v>
      </c>
      <c r="E609" s="2" t="s">
        <v>30</v>
      </c>
      <c r="I609" s="4" t="s">
        <v>31</v>
      </c>
      <c r="J609" s="4" t="s">
        <v>49</v>
      </c>
      <c r="K609" s="4">
        <v>283.5</v>
      </c>
      <c r="L609" s="4" t="s">
        <v>33</v>
      </c>
      <c r="M609" s="4">
        <v>3.55</v>
      </c>
      <c r="N609" s="4" t="s">
        <v>43</v>
      </c>
      <c r="O609" s="5" t="s">
        <v>30</v>
      </c>
      <c r="T609" s="7" t="s">
        <v>30</v>
      </c>
      <c r="AF609" s="9" t="s">
        <v>30</v>
      </c>
      <c r="AG609" s="9" t="s">
        <v>30</v>
      </c>
    </row>
    <row r="610" spans="1:33" x14ac:dyDescent="0.25">
      <c r="A610">
        <v>14100</v>
      </c>
      <c r="B610" t="s">
        <v>27</v>
      </c>
      <c r="C610" t="s">
        <v>1068</v>
      </c>
      <c r="D610" t="s">
        <v>1069</v>
      </c>
      <c r="E610" s="2" t="s">
        <v>30</v>
      </c>
      <c r="I610" s="4" t="s">
        <v>31</v>
      </c>
      <c r="J610" s="4" t="s">
        <v>42</v>
      </c>
      <c r="K610" s="4">
        <v>297</v>
      </c>
      <c r="L610" s="4" t="s">
        <v>33</v>
      </c>
      <c r="M610" s="4">
        <v>3.53</v>
      </c>
      <c r="N610" s="4" t="s">
        <v>43</v>
      </c>
      <c r="O610" s="5" t="s">
        <v>30</v>
      </c>
      <c r="T610" s="7" t="s">
        <v>31</v>
      </c>
      <c r="U610" s="7">
        <v>13138593</v>
      </c>
      <c r="V610" s="7" t="s">
        <v>1063</v>
      </c>
      <c r="X610" s="7" t="s">
        <v>804</v>
      </c>
      <c r="Y610" s="7" t="s">
        <v>805</v>
      </c>
      <c r="Z610" s="7">
        <v>297</v>
      </c>
      <c r="AA610" s="18">
        <v>3.5272000000000001</v>
      </c>
      <c r="AF610" s="9" t="s">
        <v>30</v>
      </c>
      <c r="AG610" s="9" t="s">
        <v>30</v>
      </c>
    </row>
    <row r="611" spans="1:33" x14ac:dyDescent="0.25">
      <c r="A611">
        <v>14101</v>
      </c>
      <c r="B611" t="s">
        <v>27</v>
      </c>
      <c r="C611" t="s">
        <v>126</v>
      </c>
      <c r="D611" t="s">
        <v>127</v>
      </c>
      <c r="E611" s="2" t="s">
        <v>30</v>
      </c>
      <c r="I611" s="4" t="s">
        <v>31</v>
      </c>
      <c r="J611" s="4" t="s">
        <v>93</v>
      </c>
      <c r="K611" s="4">
        <v>40</v>
      </c>
      <c r="L611" s="4" t="s">
        <v>94</v>
      </c>
      <c r="M611" s="4">
        <v>3.52</v>
      </c>
      <c r="N611" s="4" t="s">
        <v>43</v>
      </c>
      <c r="O611" s="5" t="s">
        <v>30</v>
      </c>
      <c r="T611" s="7" t="s">
        <v>30</v>
      </c>
      <c r="AF611" s="9" t="s">
        <v>30</v>
      </c>
      <c r="AG611" s="9" t="s">
        <v>30</v>
      </c>
    </row>
    <row r="612" spans="1:33" x14ac:dyDescent="0.25">
      <c r="A612">
        <v>14102</v>
      </c>
      <c r="B612" t="s">
        <v>27</v>
      </c>
      <c r="C612" t="s">
        <v>124</v>
      </c>
      <c r="D612" t="s">
        <v>125</v>
      </c>
      <c r="E612" s="2" t="s">
        <v>30</v>
      </c>
      <c r="I612" s="4" t="s">
        <v>31</v>
      </c>
      <c r="J612" s="4" t="s">
        <v>93</v>
      </c>
      <c r="K612" s="4">
        <v>40</v>
      </c>
      <c r="L612" s="4" t="s">
        <v>94</v>
      </c>
      <c r="M612" s="4">
        <v>3.52</v>
      </c>
      <c r="N612" s="4" t="s">
        <v>43</v>
      </c>
      <c r="O612" s="5" t="s">
        <v>30</v>
      </c>
      <c r="T612" s="7" t="s">
        <v>30</v>
      </c>
      <c r="AF612" s="9" t="s">
        <v>30</v>
      </c>
      <c r="AG612" s="9" t="s">
        <v>30</v>
      </c>
    </row>
    <row r="613" spans="1:33" x14ac:dyDescent="0.25">
      <c r="A613">
        <v>14103</v>
      </c>
      <c r="B613" t="s">
        <v>27</v>
      </c>
      <c r="C613" t="s">
        <v>870</v>
      </c>
      <c r="D613" t="s">
        <v>871</v>
      </c>
      <c r="E613" s="2" t="s">
        <v>30</v>
      </c>
      <c r="I613" s="4" t="s">
        <v>31</v>
      </c>
      <c r="J613" s="4" t="s">
        <v>42</v>
      </c>
      <c r="K613" s="4">
        <v>313</v>
      </c>
      <c r="L613" s="4" t="s">
        <v>33</v>
      </c>
      <c r="M613" s="4">
        <v>3.5</v>
      </c>
      <c r="N613" s="4" t="s">
        <v>43</v>
      </c>
      <c r="O613" s="5" t="s">
        <v>30</v>
      </c>
      <c r="T613" s="7" t="s">
        <v>31</v>
      </c>
      <c r="U613" s="7">
        <v>3620485</v>
      </c>
      <c r="V613" s="7" t="s">
        <v>811</v>
      </c>
      <c r="W613" s="7" t="s">
        <v>812</v>
      </c>
      <c r="X613" s="7" t="s">
        <v>813</v>
      </c>
      <c r="Y613" s="7" t="s">
        <v>805</v>
      </c>
      <c r="Z613" s="7">
        <v>313</v>
      </c>
      <c r="AA613" s="18">
        <v>3.5045000000000002</v>
      </c>
      <c r="AF613" s="9" t="s">
        <v>30</v>
      </c>
      <c r="AG613" s="9" t="s">
        <v>30</v>
      </c>
    </row>
    <row r="614" spans="1:33" x14ac:dyDescent="0.25">
      <c r="A614">
        <v>14104</v>
      </c>
      <c r="B614" t="s">
        <v>27</v>
      </c>
      <c r="C614" t="s">
        <v>122</v>
      </c>
      <c r="D614" t="s">
        <v>123</v>
      </c>
      <c r="E614" s="2" t="s">
        <v>30</v>
      </c>
      <c r="I614" s="4" t="s">
        <v>31</v>
      </c>
      <c r="J614" s="4" t="s">
        <v>49</v>
      </c>
      <c r="K614" s="4">
        <v>330</v>
      </c>
      <c r="L614" s="4" t="s">
        <v>33</v>
      </c>
      <c r="M614" s="4">
        <v>3.48</v>
      </c>
      <c r="N614" s="4" t="s">
        <v>86</v>
      </c>
      <c r="O614" s="5" t="s">
        <v>30</v>
      </c>
      <c r="T614" s="7" t="s">
        <v>30</v>
      </c>
      <c r="AF614" s="9" t="s">
        <v>30</v>
      </c>
      <c r="AG614" s="9" t="s">
        <v>30</v>
      </c>
    </row>
    <row r="615" spans="1:33" x14ac:dyDescent="0.25">
      <c r="A615">
        <v>14105</v>
      </c>
      <c r="B615" t="s">
        <v>27</v>
      </c>
      <c r="C615" t="s">
        <v>120</v>
      </c>
      <c r="D615" t="s">
        <v>121</v>
      </c>
      <c r="E615" s="2" t="s">
        <v>30</v>
      </c>
      <c r="I615" s="4" t="s">
        <v>31</v>
      </c>
      <c r="J615" s="4" t="s">
        <v>49</v>
      </c>
      <c r="K615" s="4">
        <v>330</v>
      </c>
      <c r="L615" s="4" t="s">
        <v>33</v>
      </c>
      <c r="M615" s="4">
        <v>3.48</v>
      </c>
      <c r="N615" s="4" t="s">
        <v>43</v>
      </c>
      <c r="O615" s="5" t="s">
        <v>30</v>
      </c>
      <c r="T615" s="7" t="s">
        <v>30</v>
      </c>
      <c r="AF615" s="9" t="s">
        <v>30</v>
      </c>
      <c r="AG615" s="9" t="s">
        <v>30</v>
      </c>
    </row>
    <row r="616" spans="1:33" x14ac:dyDescent="0.25">
      <c r="A616">
        <v>14106</v>
      </c>
      <c r="B616" t="s">
        <v>27</v>
      </c>
      <c r="C616" t="s">
        <v>118</v>
      </c>
      <c r="D616" t="s">
        <v>119</v>
      </c>
      <c r="E616" s="2" t="s">
        <v>30</v>
      </c>
      <c r="I616" s="4" t="s">
        <v>31</v>
      </c>
      <c r="J616" s="4" t="s">
        <v>49</v>
      </c>
      <c r="K616" s="4">
        <v>340</v>
      </c>
      <c r="L616" s="4" t="s">
        <v>33</v>
      </c>
      <c r="M616" s="4">
        <v>3.47</v>
      </c>
      <c r="N616" s="4" t="s">
        <v>43</v>
      </c>
      <c r="O616" s="5" t="s">
        <v>30</v>
      </c>
      <c r="T616" s="7" t="s">
        <v>30</v>
      </c>
      <c r="AF616" s="9" t="s">
        <v>30</v>
      </c>
      <c r="AG616" s="9" t="s">
        <v>30</v>
      </c>
    </row>
    <row r="617" spans="1:33" x14ac:dyDescent="0.25">
      <c r="A617">
        <v>14107</v>
      </c>
      <c r="B617" t="s">
        <v>27</v>
      </c>
      <c r="C617" t="s">
        <v>1466</v>
      </c>
      <c r="D617" t="s">
        <v>1467</v>
      </c>
      <c r="E617" s="2" t="s">
        <v>30</v>
      </c>
      <c r="I617" s="4" t="s">
        <v>31</v>
      </c>
      <c r="J617" s="4" t="s">
        <v>49</v>
      </c>
      <c r="K617" s="4">
        <v>340</v>
      </c>
      <c r="L617" s="4" t="s">
        <v>33</v>
      </c>
      <c r="M617" s="4">
        <v>3.47</v>
      </c>
      <c r="N617" s="4" t="s">
        <v>196</v>
      </c>
      <c r="O617" s="5" t="s">
        <v>30</v>
      </c>
      <c r="T617" s="7" t="s">
        <v>31</v>
      </c>
      <c r="U617" s="7">
        <v>123104906</v>
      </c>
      <c r="V617" s="7" t="s">
        <v>1412</v>
      </c>
      <c r="W617" s="7" t="s">
        <v>1413</v>
      </c>
      <c r="X617" s="7" t="s">
        <v>49</v>
      </c>
      <c r="Y617" s="7" t="s">
        <v>805</v>
      </c>
      <c r="Z617" s="7">
        <v>340</v>
      </c>
      <c r="AA617" s="18">
        <v>3.4685000000000001</v>
      </c>
      <c r="AF617" s="9" t="s">
        <v>30</v>
      </c>
      <c r="AG617" s="9" t="s">
        <v>30</v>
      </c>
    </row>
    <row r="618" spans="1:33" x14ac:dyDescent="0.25">
      <c r="A618">
        <v>14108</v>
      </c>
      <c r="B618" t="s">
        <v>27</v>
      </c>
      <c r="C618" t="s">
        <v>1061</v>
      </c>
      <c r="D618" t="s">
        <v>1062</v>
      </c>
      <c r="E618" s="2" t="s">
        <v>30</v>
      </c>
      <c r="I618" s="4" t="s">
        <v>31</v>
      </c>
      <c r="J618" s="4" t="s">
        <v>42</v>
      </c>
      <c r="K618" s="4">
        <v>363</v>
      </c>
      <c r="L618" s="4" t="s">
        <v>33</v>
      </c>
      <c r="M618" s="4">
        <v>3.44</v>
      </c>
      <c r="N618" s="4" t="s">
        <v>43</v>
      </c>
      <c r="O618" s="5" t="s">
        <v>30</v>
      </c>
      <c r="T618" s="7" t="s">
        <v>31</v>
      </c>
      <c r="U618" s="7">
        <v>13138590</v>
      </c>
      <c r="V618" s="7" t="s">
        <v>1063</v>
      </c>
      <c r="X618" s="7" t="s">
        <v>804</v>
      </c>
      <c r="Y618" s="7" t="s">
        <v>805</v>
      </c>
      <c r="Z618" s="7">
        <v>363</v>
      </c>
      <c r="AA618" s="18">
        <v>3.4401000000000002</v>
      </c>
      <c r="AF618" s="9" t="s">
        <v>30</v>
      </c>
      <c r="AG618" s="9" t="s">
        <v>30</v>
      </c>
    </row>
    <row r="619" spans="1:33" x14ac:dyDescent="0.25">
      <c r="A619">
        <v>14109</v>
      </c>
      <c r="B619" t="s">
        <v>27</v>
      </c>
      <c r="C619" t="s">
        <v>116</v>
      </c>
      <c r="D619" t="s">
        <v>117</v>
      </c>
      <c r="E619" s="2" t="s">
        <v>30</v>
      </c>
      <c r="I619" s="4" t="s">
        <v>31</v>
      </c>
      <c r="J619" s="4" t="s">
        <v>49</v>
      </c>
      <c r="K619" s="4">
        <v>400</v>
      </c>
      <c r="L619" s="4" t="s">
        <v>33</v>
      </c>
      <c r="M619" s="4">
        <v>3.4</v>
      </c>
      <c r="N619" s="4" t="s">
        <v>43</v>
      </c>
      <c r="O619" s="5" t="s">
        <v>30</v>
      </c>
      <c r="T619" s="7" t="s">
        <v>30</v>
      </c>
      <c r="AF619" s="9" t="s">
        <v>30</v>
      </c>
      <c r="AG619" s="9" t="s">
        <v>30</v>
      </c>
    </row>
    <row r="620" spans="1:33" x14ac:dyDescent="0.25">
      <c r="A620">
        <v>14110</v>
      </c>
      <c r="B620" t="s">
        <v>27</v>
      </c>
      <c r="C620" t="s">
        <v>1424</v>
      </c>
      <c r="D620" t="s">
        <v>1425</v>
      </c>
      <c r="E620" s="2" t="s">
        <v>30</v>
      </c>
      <c r="I620" s="4" t="s">
        <v>31</v>
      </c>
      <c r="J620" s="4" t="s">
        <v>49</v>
      </c>
      <c r="K620" s="4">
        <v>400</v>
      </c>
      <c r="L620" s="4" t="s">
        <v>33</v>
      </c>
      <c r="M620" s="4">
        <v>3.4</v>
      </c>
      <c r="N620" s="4" t="s">
        <v>196</v>
      </c>
      <c r="O620" s="5" t="s">
        <v>30</v>
      </c>
      <c r="T620" s="7" t="s">
        <v>31</v>
      </c>
      <c r="U620" s="7">
        <v>123104882</v>
      </c>
      <c r="V620" s="7" t="s">
        <v>1412</v>
      </c>
      <c r="W620" s="7" t="s">
        <v>1413</v>
      </c>
      <c r="X620" s="7" t="s">
        <v>49</v>
      </c>
      <c r="Y620" s="7" t="s">
        <v>805</v>
      </c>
      <c r="Z620" s="7">
        <v>400</v>
      </c>
      <c r="AA620" s="18">
        <v>3.3978999999999999</v>
      </c>
      <c r="AF620" s="9" t="s">
        <v>30</v>
      </c>
      <c r="AG620" s="9" t="s">
        <v>30</v>
      </c>
    </row>
    <row r="621" spans="1:33" x14ac:dyDescent="0.25">
      <c r="A621">
        <v>14111</v>
      </c>
      <c r="B621" t="s">
        <v>27</v>
      </c>
      <c r="C621" t="s">
        <v>114</v>
      </c>
      <c r="D621" t="s">
        <v>115</v>
      </c>
      <c r="E621" s="2" t="s">
        <v>30</v>
      </c>
      <c r="I621" s="4" t="s">
        <v>31</v>
      </c>
      <c r="J621" s="4" t="s">
        <v>49</v>
      </c>
      <c r="K621" s="4">
        <v>430</v>
      </c>
      <c r="L621" s="4" t="s">
        <v>33</v>
      </c>
      <c r="M621" s="4">
        <v>3.37</v>
      </c>
      <c r="N621" s="4" t="s">
        <v>43</v>
      </c>
      <c r="O621" s="5" t="s">
        <v>30</v>
      </c>
      <c r="T621" s="7" t="s">
        <v>30</v>
      </c>
      <c r="AF621" s="9" t="s">
        <v>30</v>
      </c>
      <c r="AG621" s="9" t="s">
        <v>30</v>
      </c>
    </row>
    <row r="622" spans="1:33" x14ac:dyDescent="0.25">
      <c r="A622">
        <v>14112</v>
      </c>
      <c r="B622" t="s">
        <v>27</v>
      </c>
      <c r="C622" t="s">
        <v>1464</v>
      </c>
      <c r="D622" t="s">
        <v>1465</v>
      </c>
      <c r="E622" s="2" t="s">
        <v>30</v>
      </c>
      <c r="I622" s="4" t="s">
        <v>31</v>
      </c>
      <c r="J622" s="4" t="s">
        <v>49</v>
      </c>
      <c r="K622" s="4">
        <v>430</v>
      </c>
      <c r="L622" s="4" t="s">
        <v>33</v>
      </c>
      <c r="M622" s="4">
        <v>3.37</v>
      </c>
      <c r="N622" s="4" t="s">
        <v>196</v>
      </c>
      <c r="O622" s="5" t="s">
        <v>30</v>
      </c>
      <c r="T622" s="7" t="s">
        <v>31</v>
      </c>
      <c r="U622" s="7">
        <v>123104905</v>
      </c>
      <c r="V622" s="7" t="s">
        <v>1412</v>
      </c>
      <c r="W622" s="7" t="s">
        <v>1413</v>
      </c>
      <c r="X622" s="7" t="s">
        <v>49</v>
      </c>
      <c r="Y622" s="7" t="s">
        <v>805</v>
      </c>
      <c r="Z622" s="7">
        <v>430</v>
      </c>
      <c r="AA622" s="18">
        <v>3.3664999999999998</v>
      </c>
      <c r="AF622" s="9" t="s">
        <v>30</v>
      </c>
      <c r="AG622" s="9" t="s">
        <v>30</v>
      </c>
    </row>
    <row r="623" spans="1:33" x14ac:dyDescent="0.25">
      <c r="A623">
        <v>14113</v>
      </c>
      <c r="B623" t="s">
        <v>27</v>
      </c>
      <c r="C623" t="s">
        <v>112</v>
      </c>
      <c r="D623" t="s">
        <v>113</v>
      </c>
      <c r="E623" s="2" t="s">
        <v>30</v>
      </c>
      <c r="I623" s="4" t="s">
        <v>31</v>
      </c>
      <c r="J623" s="4" t="s">
        <v>49</v>
      </c>
      <c r="K623" s="4">
        <v>450</v>
      </c>
      <c r="L623" s="4" t="s">
        <v>33</v>
      </c>
      <c r="M623" s="4">
        <v>3.35</v>
      </c>
      <c r="N623" s="4" t="s">
        <v>43</v>
      </c>
      <c r="O623" s="5" t="s">
        <v>30</v>
      </c>
      <c r="T623" s="7" t="s">
        <v>30</v>
      </c>
      <c r="AF623" s="9" t="s">
        <v>30</v>
      </c>
      <c r="AG623" s="9" t="s">
        <v>30</v>
      </c>
    </row>
    <row r="624" spans="1:33" x14ac:dyDescent="0.25">
      <c r="A624">
        <v>14114</v>
      </c>
      <c r="B624" t="s">
        <v>27</v>
      </c>
      <c r="C624" t="s">
        <v>1422</v>
      </c>
      <c r="D624" t="s">
        <v>1423</v>
      </c>
      <c r="E624" s="2" t="s">
        <v>30</v>
      </c>
      <c r="I624" s="4" t="s">
        <v>31</v>
      </c>
      <c r="J624" s="4" t="s">
        <v>49</v>
      </c>
      <c r="K624" s="4">
        <v>450</v>
      </c>
      <c r="L624" s="4" t="s">
        <v>33</v>
      </c>
      <c r="M624" s="4">
        <v>3.35</v>
      </c>
      <c r="N624" s="4" t="s">
        <v>196</v>
      </c>
      <c r="O624" s="5" t="s">
        <v>30</v>
      </c>
      <c r="T624" s="7" t="s">
        <v>31</v>
      </c>
      <c r="U624" s="7">
        <v>123104881</v>
      </c>
      <c r="V624" s="7" t="s">
        <v>1412</v>
      </c>
      <c r="W624" s="7" t="s">
        <v>1413</v>
      </c>
      <c r="X624" s="7" t="s">
        <v>49</v>
      </c>
      <c r="Y624" s="7" t="s">
        <v>805</v>
      </c>
      <c r="Z624" s="7">
        <v>450</v>
      </c>
      <c r="AA624" s="18">
        <v>3.3468</v>
      </c>
      <c r="AF624" s="9" t="s">
        <v>30</v>
      </c>
      <c r="AG624" s="9" t="s">
        <v>30</v>
      </c>
    </row>
    <row r="625" spans="1:33" x14ac:dyDescent="0.25">
      <c r="A625">
        <v>14115</v>
      </c>
      <c r="B625" t="s">
        <v>27</v>
      </c>
      <c r="C625" t="s">
        <v>110</v>
      </c>
      <c r="D625" t="s">
        <v>111</v>
      </c>
      <c r="E625" s="2" t="s">
        <v>30</v>
      </c>
      <c r="I625" s="4" t="s">
        <v>31</v>
      </c>
      <c r="J625" s="4" t="s">
        <v>93</v>
      </c>
      <c r="K625" s="4">
        <v>68.44</v>
      </c>
      <c r="L625" s="4" t="s">
        <v>94</v>
      </c>
      <c r="M625" s="4">
        <v>3.34</v>
      </c>
      <c r="N625" s="4" t="s">
        <v>95</v>
      </c>
      <c r="O625" s="5" t="s">
        <v>30</v>
      </c>
      <c r="T625" s="7" t="s">
        <v>30</v>
      </c>
      <c r="AF625" s="9" t="s">
        <v>30</v>
      </c>
      <c r="AG625" s="9" t="s">
        <v>30</v>
      </c>
    </row>
    <row r="626" spans="1:33" x14ac:dyDescent="0.25">
      <c r="A626">
        <v>14116</v>
      </c>
      <c r="B626" t="s">
        <v>27</v>
      </c>
      <c r="C626" t="s">
        <v>108</v>
      </c>
      <c r="D626" t="s">
        <v>109</v>
      </c>
      <c r="E626" s="2" t="s">
        <v>30</v>
      </c>
      <c r="I626" s="4" t="s">
        <v>31</v>
      </c>
      <c r="J626" s="4" t="s">
        <v>93</v>
      </c>
      <c r="K626" s="4">
        <v>68.44</v>
      </c>
      <c r="L626" s="4" t="s">
        <v>94</v>
      </c>
      <c r="M626" s="4">
        <v>3.34</v>
      </c>
      <c r="N626" s="4" t="s">
        <v>95</v>
      </c>
      <c r="O626" s="5" t="s">
        <v>30</v>
      </c>
      <c r="T626" s="7" t="s">
        <v>30</v>
      </c>
      <c r="AF626" s="9" t="s">
        <v>30</v>
      </c>
      <c r="AG626" s="9" t="s">
        <v>30</v>
      </c>
    </row>
    <row r="627" spans="1:33" x14ac:dyDescent="0.25">
      <c r="A627">
        <v>14117</v>
      </c>
      <c r="B627" t="s">
        <v>27</v>
      </c>
      <c r="C627" t="s">
        <v>1081</v>
      </c>
      <c r="D627" t="s">
        <v>1082</v>
      </c>
      <c r="E627" s="2" t="s">
        <v>30</v>
      </c>
      <c r="I627" s="4" t="s">
        <v>31</v>
      </c>
      <c r="J627" s="4" t="s">
        <v>42</v>
      </c>
      <c r="K627" s="4">
        <v>462</v>
      </c>
      <c r="L627" s="4" t="s">
        <v>33</v>
      </c>
      <c r="M627" s="4">
        <v>3.34</v>
      </c>
      <c r="N627" s="4" t="s">
        <v>43</v>
      </c>
      <c r="O627" s="5" t="s">
        <v>30</v>
      </c>
      <c r="T627" s="7" t="s">
        <v>31</v>
      </c>
      <c r="U627" s="7">
        <v>13138599</v>
      </c>
      <c r="V627" s="7" t="s">
        <v>1063</v>
      </c>
      <c r="X627" s="7" t="s">
        <v>804</v>
      </c>
      <c r="Y627" s="7" t="s">
        <v>805</v>
      </c>
      <c r="Z627" s="7">
        <v>462</v>
      </c>
      <c r="AA627" s="18">
        <v>3.3353999999999999</v>
      </c>
      <c r="AF627" s="9" t="s">
        <v>30</v>
      </c>
      <c r="AG627" s="9" t="s">
        <v>30</v>
      </c>
    </row>
    <row r="628" spans="1:33" x14ac:dyDescent="0.25">
      <c r="A628">
        <v>14118</v>
      </c>
      <c r="B628" t="s">
        <v>27</v>
      </c>
      <c r="C628" t="s">
        <v>1072</v>
      </c>
      <c r="D628" t="s">
        <v>1073</v>
      </c>
      <c r="E628" s="2" t="s">
        <v>30</v>
      </c>
      <c r="I628" s="4" t="s">
        <v>31</v>
      </c>
      <c r="J628" s="4" t="s">
        <v>42</v>
      </c>
      <c r="K628" s="4">
        <v>478</v>
      </c>
      <c r="L628" s="4" t="s">
        <v>33</v>
      </c>
      <c r="M628" s="4">
        <v>3.32</v>
      </c>
      <c r="N628" s="4" t="s">
        <v>43</v>
      </c>
      <c r="O628" s="5" t="s">
        <v>30</v>
      </c>
      <c r="T628" s="7" t="s">
        <v>31</v>
      </c>
      <c r="U628" s="7">
        <v>13138595</v>
      </c>
      <c r="V628" s="7" t="s">
        <v>1063</v>
      </c>
      <c r="X628" s="7" t="s">
        <v>804</v>
      </c>
      <c r="Y628" s="7" t="s">
        <v>805</v>
      </c>
      <c r="Z628" s="7">
        <v>478</v>
      </c>
      <c r="AA628" s="18">
        <v>3.3206000000000002</v>
      </c>
      <c r="AF628" s="9" t="s">
        <v>30</v>
      </c>
      <c r="AG628" s="9" t="s">
        <v>30</v>
      </c>
    </row>
    <row r="629" spans="1:33" x14ac:dyDescent="0.25">
      <c r="A629">
        <v>14119</v>
      </c>
      <c r="B629" t="s">
        <v>27</v>
      </c>
      <c r="C629" t="s">
        <v>1442</v>
      </c>
      <c r="D629" t="s">
        <v>1443</v>
      </c>
      <c r="E629" s="2" t="s">
        <v>30</v>
      </c>
      <c r="I629" s="4" t="s">
        <v>31</v>
      </c>
      <c r="J629" s="4" t="s">
        <v>49</v>
      </c>
      <c r="K629" s="4">
        <v>500</v>
      </c>
      <c r="L629" s="4" t="s">
        <v>33</v>
      </c>
      <c r="M629" s="4">
        <v>3.3</v>
      </c>
      <c r="N629" s="4" t="s">
        <v>43</v>
      </c>
      <c r="O629" s="5" t="s">
        <v>30</v>
      </c>
      <c r="T629" s="7" t="s">
        <v>31</v>
      </c>
      <c r="U629" s="7">
        <v>123104892</v>
      </c>
      <c r="V629" s="7" t="s">
        <v>1412</v>
      </c>
      <c r="W629" s="7" t="s">
        <v>1413</v>
      </c>
      <c r="X629" s="7" t="s">
        <v>49</v>
      </c>
      <c r="Y629" s="7" t="s">
        <v>805</v>
      </c>
      <c r="Z629" s="7">
        <v>500</v>
      </c>
      <c r="AA629" s="18">
        <v>3.3010000000000002</v>
      </c>
      <c r="AF629" s="9" t="s">
        <v>30</v>
      </c>
      <c r="AG629" s="9" t="s">
        <v>30</v>
      </c>
    </row>
    <row r="630" spans="1:33" x14ac:dyDescent="0.25">
      <c r="A630">
        <v>14120</v>
      </c>
      <c r="B630" t="s">
        <v>27</v>
      </c>
      <c r="C630" t="s">
        <v>1420</v>
      </c>
      <c r="D630" t="s">
        <v>1421</v>
      </c>
      <c r="E630" s="2" t="s">
        <v>30</v>
      </c>
      <c r="I630" s="4" t="s">
        <v>31</v>
      </c>
      <c r="J630" s="4" t="s">
        <v>49</v>
      </c>
      <c r="K630" s="4">
        <v>550</v>
      </c>
      <c r="L630" s="4" t="s">
        <v>33</v>
      </c>
      <c r="M630" s="4">
        <v>3.26</v>
      </c>
      <c r="N630" s="4" t="s">
        <v>196</v>
      </c>
      <c r="O630" s="5" t="s">
        <v>30</v>
      </c>
      <c r="T630" s="7" t="s">
        <v>31</v>
      </c>
      <c r="U630" s="7">
        <v>123104880</v>
      </c>
      <c r="V630" s="7" t="s">
        <v>1412</v>
      </c>
      <c r="W630" s="7" t="s">
        <v>1413</v>
      </c>
      <c r="X630" s="7" t="s">
        <v>49</v>
      </c>
      <c r="Y630" s="7" t="s">
        <v>805</v>
      </c>
      <c r="Z630" s="7">
        <v>550</v>
      </c>
      <c r="AA630" s="18">
        <v>3.2595999999999998</v>
      </c>
      <c r="AF630" s="9" t="s">
        <v>30</v>
      </c>
      <c r="AG630" s="9" t="s">
        <v>30</v>
      </c>
    </row>
    <row r="631" spans="1:33" x14ac:dyDescent="0.25">
      <c r="A631">
        <v>14121</v>
      </c>
      <c r="B631" t="s">
        <v>27</v>
      </c>
      <c r="C631" t="s">
        <v>106</v>
      </c>
      <c r="D631" t="s">
        <v>107</v>
      </c>
      <c r="E631" s="2" t="s">
        <v>30</v>
      </c>
      <c r="I631" s="4" t="s">
        <v>31</v>
      </c>
      <c r="J631" s="4" t="s">
        <v>49</v>
      </c>
      <c r="K631" s="4">
        <v>550</v>
      </c>
      <c r="L631" s="4" t="s">
        <v>33</v>
      </c>
      <c r="M631" s="4">
        <v>3.26</v>
      </c>
      <c r="N631" s="4" t="s">
        <v>43</v>
      </c>
      <c r="O631" s="5" t="s">
        <v>30</v>
      </c>
      <c r="T631" s="7" t="s">
        <v>30</v>
      </c>
      <c r="AF631" s="9" t="s">
        <v>30</v>
      </c>
      <c r="AG631" s="9" t="s">
        <v>30</v>
      </c>
    </row>
    <row r="632" spans="1:33" x14ac:dyDescent="0.25">
      <c r="A632">
        <v>14122</v>
      </c>
      <c r="B632" t="s">
        <v>27</v>
      </c>
      <c r="C632" t="s">
        <v>104</v>
      </c>
      <c r="D632" t="s">
        <v>105</v>
      </c>
      <c r="E632" s="2" t="s">
        <v>30</v>
      </c>
      <c r="I632" s="4" t="s">
        <v>31</v>
      </c>
      <c r="J632" s="4" t="s">
        <v>49</v>
      </c>
      <c r="K632" s="4">
        <v>550</v>
      </c>
      <c r="L632" s="4" t="s">
        <v>33</v>
      </c>
      <c r="M632" s="4">
        <v>3.26</v>
      </c>
      <c r="N632" s="4" t="s">
        <v>43</v>
      </c>
      <c r="O632" s="5" t="s">
        <v>30</v>
      </c>
      <c r="T632" s="7" t="s">
        <v>30</v>
      </c>
      <c r="AF632" s="9" t="s">
        <v>30</v>
      </c>
      <c r="AG632" s="9" t="s">
        <v>30</v>
      </c>
    </row>
    <row r="633" spans="1:33" x14ac:dyDescent="0.25">
      <c r="A633">
        <v>14123</v>
      </c>
      <c r="B633" t="s">
        <v>27</v>
      </c>
      <c r="C633" t="s">
        <v>1462</v>
      </c>
      <c r="D633" t="s">
        <v>1463</v>
      </c>
      <c r="E633" s="2" t="s">
        <v>30</v>
      </c>
      <c r="I633" s="4" t="s">
        <v>31</v>
      </c>
      <c r="J633" s="4" t="s">
        <v>49</v>
      </c>
      <c r="K633" s="4">
        <v>550</v>
      </c>
      <c r="L633" s="4" t="s">
        <v>33</v>
      </c>
      <c r="M633" s="4">
        <v>3.26</v>
      </c>
      <c r="N633" s="4" t="s">
        <v>196</v>
      </c>
      <c r="O633" s="5" t="s">
        <v>30</v>
      </c>
      <c r="T633" s="7" t="s">
        <v>31</v>
      </c>
      <c r="U633" s="7">
        <v>123104904</v>
      </c>
      <c r="V633" s="7" t="s">
        <v>1412</v>
      </c>
      <c r="W633" s="7" t="s">
        <v>1413</v>
      </c>
      <c r="X633" s="7" t="s">
        <v>49</v>
      </c>
      <c r="Y633" s="7" t="s">
        <v>805</v>
      </c>
      <c r="Z633" s="7">
        <v>550</v>
      </c>
      <c r="AA633" s="18">
        <v>3.2595999999999998</v>
      </c>
      <c r="AF633" s="9" t="s">
        <v>30</v>
      </c>
      <c r="AG633" s="9" t="s">
        <v>30</v>
      </c>
    </row>
    <row r="634" spans="1:33" x14ac:dyDescent="0.25">
      <c r="A634">
        <v>14124</v>
      </c>
      <c r="B634" t="s">
        <v>27</v>
      </c>
      <c r="C634" t="s">
        <v>1418</v>
      </c>
      <c r="D634" t="s">
        <v>1419</v>
      </c>
      <c r="E634" s="2" t="s">
        <v>30</v>
      </c>
      <c r="I634" s="4" t="s">
        <v>31</v>
      </c>
      <c r="J634" s="4" t="s">
        <v>49</v>
      </c>
      <c r="K634" s="4">
        <v>560</v>
      </c>
      <c r="L634" s="4" t="s">
        <v>33</v>
      </c>
      <c r="M634" s="4">
        <v>3.25</v>
      </c>
      <c r="N634" s="4" t="s">
        <v>196</v>
      </c>
      <c r="O634" s="5" t="s">
        <v>30</v>
      </c>
      <c r="T634" s="7" t="s">
        <v>31</v>
      </c>
      <c r="U634" s="7">
        <v>123104879</v>
      </c>
      <c r="V634" s="7" t="s">
        <v>1412</v>
      </c>
      <c r="W634" s="7" t="s">
        <v>1413</v>
      </c>
      <c r="X634" s="7" t="s">
        <v>49</v>
      </c>
      <c r="Y634" s="7" t="s">
        <v>805</v>
      </c>
      <c r="Z634" s="7">
        <v>560</v>
      </c>
      <c r="AA634" s="18">
        <v>3.2517999999999998</v>
      </c>
      <c r="AF634" s="9" t="s">
        <v>30</v>
      </c>
      <c r="AG634" s="9" t="s">
        <v>30</v>
      </c>
    </row>
    <row r="635" spans="1:33" x14ac:dyDescent="0.25">
      <c r="A635">
        <v>14125</v>
      </c>
      <c r="B635" t="s">
        <v>27</v>
      </c>
      <c r="C635" t="s">
        <v>102</v>
      </c>
      <c r="D635" t="s">
        <v>103</v>
      </c>
      <c r="E635" s="2" t="s">
        <v>30</v>
      </c>
      <c r="I635" s="4" t="s">
        <v>31</v>
      </c>
      <c r="J635" s="4" t="s">
        <v>49</v>
      </c>
      <c r="K635" s="4">
        <v>560</v>
      </c>
      <c r="L635" s="4" t="s">
        <v>33</v>
      </c>
      <c r="M635" s="4">
        <v>3.25</v>
      </c>
      <c r="N635" s="4" t="s">
        <v>43</v>
      </c>
      <c r="O635" s="5" t="s">
        <v>30</v>
      </c>
      <c r="T635" s="7" t="s">
        <v>30</v>
      </c>
      <c r="AF635" s="9" t="s">
        <v>30</v>
      </c>
      <c r="AG635" s="9" t="s">
        <v>30</v>
      </c>
    </row>
    <row r="636" spans="1:33" x14ac:dyDescent="0.25">
      <c r="A636">
        <v>14126</v>
      </c>
      <c r="B636" t="s">
        <v>27</v>
      </c>
      <c r="C636" t="s">
        <v>1070</v>
      </c>
      <c r="D636" t="s">
        <v>1071</v>
      </c>
      <c r="E636" s="2" t="s">
        <v>30</v>
      </c>
      <c r="I636" s="4" t="s">
        <v>31</v>
      </c>
      <c r="J636" s="4" t="s">
        <v>42</v>
      </c>
      <c r="K636" s="4">
        <v>584</v>
      </c>
      <c r="L636" s="4" t="s">
        <v>33</v>
      </c>
      <c r="M636" s="4">
        <v>3.23</v>
      </c>
      <c r="N636" s="4" t="s">
        <v>43</v>
      </c>
      <c r="O636" s="5" t="s">
        <v>30</v>
      </c>
      <c r="T636" s="7" t="s">
        <v>31</v>
      </c>
      <c r="U636" s="7">
        <v>13138594</v>
      </c>
      <c r="V636" s="7" t="s">
        <v>1063</v>
      </c>
      <c r="X636" s="7" t="s">
        <v>804</v>
      </c>
      <c r="Y636" s="7" t="s">
        <v>805</v>
      </c>
      <c r="Z636" s="7">
        <v>584</v>
      </c>
      <c r="AA636" s="18">
        <v>3.2336</v>
      </c>
      <c r="AF636" s="9" t="s">
        <v>30</v>
      </c>
      <c r="AG636" s="9" t="s">
        <v>30</v>
      </c>
    </row>
    <row r="637" spans="1:33" x14ac:dyDescent="0.25">
      <c r="A637">
        <v>14127</v>
      </c>
      <c r="B637" t="s">
        <v>27</v>
      </c>
      <c r="C637" t="s">
        <v>1083</v>
      </c>
      <c r="D637" t="s">
        <v>1084</v>
      </c>
      <c r="E637" s="2" t="s">
        <v>30</v>
      </c>
      <c r="I637" s="4" t="s">
        <v>31</v>
      </c>
      <c r="J637" s="4" t="s">
        <v>42</v>
      </c>
      <c r="K637" s="4">
        <v>614</v>
      </c>
      <c r="L637" s="4" t="s">
        <v>33</v>
      </c>
      <c r="M637" s="4">
        <v>3.21</v>
      </c>
      <c r="N637" s="4" t="s">
        <v>43</v>
      </c>
      <c r="O637" s="5" t="s">
        <v>30</v>
      </c>
      <c r="T637" s="7" t="s">
        <v>31</v>
      </c>
      <c r="U637" s="7">
        <v>13138600</v>
      </c>
      <c r="V637" s="7" t="s">
        <v>1063</v>
      </c>
      <c r="X637" s="7" t="s">
        <v>804</v>
      </c>
      <c r="Y637" s="7" t="s">
        <v>805</v>
      </c>
      <c r="Z637" s="7">
        <v>614</v>
      </c>
      <c r="AA637" s="18">
        <v>3.2118000000000002</v>
      </c>
      <c r="AF637" s="9" t="s">
        <v>30</v>
      </c>
      <c r="AG637" s="9" t="s">
        <v>30</v>
      </c>
    </row>
    <row r="638" spans="1:33" x14ac:dyDescent="0.25">
      <c r="A638">
        <v>14128</v>
      </c>
      <c r="B638" t="s">
        <v>27</v>
      </c>
      <c r="C638" t="s">
        <v>100</v>
      </c>
      <c r="D638" t="s">
        <v>101</v>
      </c>
      <c r="E638" s="2" t="s">
        <v>30</v>
      </c>
      <c r="I638" s="4" t="s">
        <v>31</v>
      </c>
      <c r="J638" s="4" t="s">
        <v>49</v>
      </c>
      <c r="K638" s="4">
        <v>650</v>
      </c>
      <c r="L638" s="4" t="s">
        <v>33</v>
      </c>
      <c r="M638" s="4">
        <v>3.19</v>
      </c>
      <c r="N638" s="4" t="s">
        <v>43</v>
      </c>
      <c r="O638" s="5" t="s">
        <v>30</v>
      </c>
      <c r="T638" s="7" t="s">
        <v>30</v>
      </c>
      <c r="AF638" s="9" t="s">
        <v>30</v>
      </c>
      <c r="AG638" s="9" t="s">
        <v>30</v>
      </c>
    </row>
    <row r="639" spans="1:33" x14ac:dyDescent="0.25">
      <c r="A639">
        <v>14129</v>
      </c>
      <c r="B639" t="s">
        <v>27</v>
      </c>
      <c r="C639" t="s">
        <v>98</v>
      </c>
      <c r="D639" t="s">
        <v>99</v>
      </c>
      <c r="E639" s="2" t="s">
        <v>30</v>
      </c>
      <c r="I639" s="4" t="s">
        <v>31</v>
      </c>
      <c r="J639" s="4" t="s">
        <v>49</v>
      </c>
      <c r="K639" s="4">
        <v>650</v>
      </c>
      <c r="L639" s="4" t="s">
        <v>33</v>
      </c>
      <c r="M639" s="4">
        <v>3.19</v>
      </c>
      <c r="N639" s="4" t="s">
        <v>43</v>
      </c>
      <c r="O639" s="5" t="s">
        <v>30</v>
      </c>
      <c r="T639" s="7" t="s">
        <v>30</v>
      </c>
      <c r="AF639" s="9" t="s">
        <v>30</v>
      </c>
      <c r="AG639" s="9" t="s">
        <v>30</v>
      </c>
    </row>
    <row r="640" spans="1:33" x14ac:dyDescent="0.25">
      <c r="A640">
        <v>14130</v>
      </c>
      <c r="B640" t="s">
        <v>27</v>
      </c>
      <c r="C640" t="s">
        <v>1416</v>
      </c>
      <c r="D640" t="s">
        <v>1417</v>
      </c>
      <c r="E640" s="2" t="s">
        <v>30</v>
      </c>
      <c r="I640" s="4" t="s">
        <v>31</v>
      </c>
      <c r="J640" s="4" t="s">
        <v>49</v>
      </c>
      <c r="K640" s="4">
        <v>650</v>
      </c>
      <c r="L640" s="4" t="s">
        <v>33</v>
      </c>
      <c r="M640" s="4">
        <v>3.19</v>
      </c>
      <c r="N640" s="4" t="s">
        <v>196</v>
      </c>
      <c r="O640" s="5" t="s">
        <v>30</v>
      </c>
      <c r="T640" s="7" t="s">
        <v>31</v>
      </c>
      <c r="U640" s="7">
        <v>123104878</v>
      </c>
      <c r="V640" s="7" t="s">
        <v>1412</v>
      </c>
      <c r="W640" s="7" t="s">
        <v>1413</v>
      </c>
      <c r="X640" s="7" t="s">
        <v>49</v>
      </c>
      <c r="Y640" s="7" t="s">
        <v>805</v>
      </c>
      <c r="Z640" s="7">
        <v>650</v>
      </c>
      <c r="AA640" s="18">
        <v>3.1871</v>
      </c>
      <c r="AF640" s="9" t="s">
        <v>30</v>
      </c>
      <c r="AG640" s="9" t="s">
        <v>30</v>
      </c>
    </row>
    <row r="641" spans="1:33" x14ac:dyDescent="0.25">
      <c r="A641">
        <v>14131</v>
      </c>
      <c r="B641" t="s">
        <v>27</v>
      </c>
      <c r="C641" t="s">
        <v>1414</v>
      </c>
      <c r="D641" t="s">
        <v>1415</v>
      </c>
      <c r="E641" s="2" t="s">
        <v>30</v>
      </c>
      <c r="I641" s="4" t="s">
        <v>31</v>
      </c>
      <c r="J641" s="4" t="s">
        <v>49</v>
      </c>
      <c r="K641" s="4">
        <v>650</v>
      </c>
      <c r="L641" s="4" t="s">
        <v>33</v>
      </c>
      <c r="M641" s="4">
        <v>3.19</v>
      </c>
      <c r="N641" s="4" t="s">
        <v>196</v>
      </c>
      <c r="O641" s="5" t="s">
        <v>30</v>
      </c>
      <c r="T641" s="7" t="s">
        <v>31</v>
      </c>
      <c r="U641" s="7">
        <v>123104877</v>
      </c>
      <c r="V641" s="7" t="s">
        <v>1412</v>
      </c>
      <c r="W641" s="7" t="s">
        <v>1413</v>
      </c>
      <c r="X641" s="7" t="s">
        <v>49</v>
      </c>
      <c r="Y641" s="7" t="s">
        <v>805</v>
      </c>
      <c r="Z641" s="7">
        <v>650</v>
      </c>
      <c r="AA641" s="18">
        <v>3.1871</v>
      </c>
      <c r="AF641" s="9" t="s">
        <v>30</v>
      </c>
      <c r="AG641" s="9" t="s">
        <v>30</v>
      </c>
    </row>
    <row r="642" spans="1:33" x14ac:dyDescent="0.25">
      <c r="A642">
        <v>14132</v>
      </c>
      <c r="B642" t="s">
        <v>27</v>
      </c>
      <c r="C642" t="s">
        <v>96</v>
      </c>
      <c r="D642" t="s">
        <v>97</v>
      </c>
      <c r="E642" s="2" t="s">
        <v>30</v>
      </c>
      <c r="I642" s="4" t="s">
        <v>31</v>
      </c>
      <c r="J642" s="4" t="s">
        <v>93</v>
      </c>
      <c r="K642" s="4">
        <v>44.77</v>
      </c>
      <c r="L642" s="4" t="s">
        <v>94</v>
      </c>
      <c r="M642" s="4">
        <v>2.91</v>
      </c>
      <c r="N642" s="4" t="s">
        <v>95</v>
      </c>
      <c r="O642" s="5" t="s">
        <v>30</v>
      </c>
      <c r="T642" s="7" t="s">
        <v>30</v>
      </c>
      <c r="AF642" s="9" t="s">
        <v>30</v>
      </c>
      <c r="AG642" s="9" t="s">
        <v>30</v>
      </c>
    </row>
    <row r="643" spans="1:33" x14ac:dyDescent="0.25">
      <c r="A643">
        <v>14133</v>
      </c>
      <c r="B643" t="s">
        <v>27</v>
      </c>
      <c r="C643" t="s">
        <v>91</v>
      </c>
      <c r="D643" t="s">
        <v>92</v>
      </c>
      <c r="E643" s="2" t="s">
        <v>30</v>
      </c>
      <c r="I643" s="4" t="s">
        <v>31</v>
      </c>
      <c r="J643" s="4" t="s">
        <v>93</v>
      </c>
      <c r="K643" s="4">
        <v>44.77</v>
      </c>
      <c r="L643" s="4" t="s">
        <v>94</v>
      </c>
      <c r="M643" s="4">
        <v>2.91</v>
      </c>
      <c r="N643" s="4" t="s">
        <v>95</v>
      </c>
      <c r="O643" s="5" t="s">
        <v>30</v>
      </c>
      <c r="T643" s="7" t="s">
        <v>30</v>
      </c>
      <c r="AF643" s="9" t="s">
        <v>30</v>
      </c>
      <c r="AG643" s="9" t="s">
        <v>30</v>
      </c>
    </row>
    <row r="644" spans="1:33" x14ac:dyDescent="0.25">
      <c r="A644">
        <v>14134</v>
      </c>
      <c r="B644" t="s">
        <v>27</v>
      </c>
      <c r="C644" t="s">
        <v>89</v>
      </c>
      <c r="D644" t="s">
        <v>90</v>
      </c>
      <c r="E644" s="2" t="s">
        <v>30</v>
      </c>
      <c r="I644" s="4" t="s">
        <v>31</v>
      </c>
      <c r="J644" s="4" t="s">
        <v>49</v>
      </c>
      <c r="K644" s="4">
        <v>1500</v>
      </c>
      <c r="L644" s="4" t="s">
        <v>33</v>
      </c>
      <c r="M644" s="4">
        <v>2.82</v>
      </c>
      <c r="N644" s="4" t="s">
        <v>43</v>
      </c>
      <c r="O644" s="5" t="s">
        <v>30</v>
      </c>
      <c r="T644" s="7" t="s">
        <v>30</v>
      </c>
      <c r="AF644" s="9" t="s">
        <v>30</v>
      </c>
      <c r="AG644" s="9" t="s">
        <v>30</v>
      </c>
    </row>
    <row r="645" spans="1:33" x14ac:dyDescent="0.25">
      <c r="A645">
        <v>14135</v>
      </c>
      <c r="B645" t="s">
        <v>27</v>
      </c>
      <c r="C645" t="s">
        <v>1410</v>
      </c>
      <c r="D645" t="s">
        <v>1411</v>
      </c>
      <c r="E645" s="2" t="s">
        <v>30</v>
      </c>
      <c r="I645" s="4" t="s">
        <v>31</v>
      </c>
      <c r="J645" s="4" t="s">
        <v>49</v>
      </c>
      <c r="K645" s="4">
        <v>1500</v>
      </c>
      <c r="L645" s="4" t="s">
        <v>33</v>
      </c>
      <c r="M645" s="4">
        <v>2.82</v>
      </c>
      <c r="N645" s="4" t="s">
        <v>196</v>
      </c>
      <c r="O645" s="5" t="s">
        <v>30</v>
      </c>
      <c r="T645" s="7" t="s">
        <v>31</v>
      </c>
      <c r="U645" s="7">
        <v>123104874</v>
      </c>
      <c r="V645" s="7" t="s">
        <v>1412</v>
      </c>
      <c r="W645" s="7" t="s">
        <v>1413</v>
      </c>
      <c r="X645" s="7" t="s">
        <v>49</v>
      </c>
      <c r="Y645" s="7" t="s">
        <v>805</v>
      </c>
      <c r="Z645" s="7">
        <v>1500</v>
      </c>
      <c r="AA645" s="18">
        <v>2.8239000000000001</v>
      </c>
      <c r="AF645" s="9" t="s">
        <v>30</v>
      </c>
      <c r="AG645" s="9" t="s">
        <v>30</v>
      </c>
    </row>
    <row r="646" spans="1:33" x14ac:dyDescent="0.25">
      <c r="A646">
        <v>14136</v>
      </c>
      <c r="B646" t="s">
        <v>27</v>
      </c>
      <c r="C646" t="s">
        <v>87</v>
      </c>
      <c r="D646" t="s">
        <v>88</v>
      </c>
      <c r="E646" s="2" t="s">
        <v>30</v>
      </c>
      <c r="I646" s="4" t="s">
        <v>31</v>
      </c>
      <c r="J646" s="4" t="s">
        <v>49</v>
      </c>
      <c r="K646" s="4">
        <v>1600</v>
      </c>
      <c r="L646" s="4" t="s">
        <v>33</v>
      </c>
      <c r="M646" s="4">
        <v>2.8</v>
      </c>
      <c r="N646" s="4" t="s">
        <v>43</v>
      </c>
      <c r="O646" s="5" t="s">
        <v>30</v>
      </c>
      <c r="T646" s="7" t="s">
        <v>30</v>
      </c>
      <c r="AF646" s="9" t="s">
        <v>30</v>
      </c>
      <c r="AG646" s="9" t="s">
        <v>30</v>
      </c>
    </row>
    <row r="647" spans="1:33" x14ac:dyDescent="0.25">
      <c r="A647">
        <v>14137</v>
      </c>
      <c r="B647" t="s">
        <v>27</v>
      </c>
      <c r="C647" t="s">
        <v>1460</v>
      </c>
      <c r="D647" t="s">
        <v>1461</v>
      </c>
      <c r="E647" s="2" t="s">
        <v>30</v>
      </c>
      <c r="I647" s="4" t="s">
        <v>31</v>
      </c>
      <c r="J647" s="4" t="s">
        <v>49</v>
      </c>
      <c r="K647" s="4">
        <v>1600</v>
      </c>
      <c r="L647" s="4" t="s">
        <v>33</v>
      </c>
      <c r="M647" s="4">
        <v>2.8</v>
      </c>
      <c r="N647" s="4" t="s">
        <v>196</v>
      </c>
      <c r="O647" s="5" t="s">
        <v>30</v>
      </c>
      <c r="T647" s="7" t="s">
        <v>31</v>
      </c>
      <c r="U647" s="7">
        <v>123104903</v>
      </c>
      <c r="V647" s="7" t="s">
        <v>1412</v>
      </c>
      <c r="W647" s="7" t="s">
        <v>1413</v>
      </c>
      <c r="X647" s="7" t="s">
        <v>49</v>
      </c>
      <c r="Y647" s="7" t="s">
        <v>805</v>
      </c>
      <c r="Z647" s="7">
        <v>1600</v>
      </c>
      <c r="AA647" s="18">
        <v>2.7959000000000001</v>
      </c>
      <c r="AF647" s="9" t="s">
        <v>30</v>
      </c>
      <c r="AG647" s="9" t="s">
        <v>30</v>
      </c>
    </row>
    <row r="648" spans="1:33" x14ac:dyDescent="0.25">
      <c r="A648">
        <v>14138</v>
      </c>
      <c r="B648" t="s">
        <v>27</v>
      </c>
      <c r="C648" t="s">
        <v>84</v>
      </c>
      <c r="D648" t="s">
        <v>85</v>
      </c>
      <c r="E648" s="2" t="s">
        <v>30</v>
      </c>
      <c r="I648" s="4" t="s">
        <v>31</v>
      </c>
      <c r="J648" s="4" t="s">
        <v>49</v>
      </c>
      <c r="K648" s="4">
        <v>2000</v>
      </c>
      <c r="L648" s="4" t="s">
        <v>33</v>
      </c>
      <c r="M648" s="4">
        <v>2.7</v>
      </c>
      <c r="N648" s="4" t="s">
        <v>86</v>
      </c>
      <c r="O648" s="5" t="s">
        <v>30</v>
      </c>
      <c r="T648" s="7" t="s">
        <v>30</v>
      </c>
      <c r="AF648" s="9" t="s">
        <v>30</v>
      </c>
      <c r="AG648" s="9" t="s">
        <v>30</v>
      </c>
    </row>
    <row r="649" spans="1:33" x14ac:dyDescent="0.25">
      <c r="A649">
        <v>14139</v>
      </c>
      <c r="B649" t="s">
        <v>27</v>
      </c>
      <c r="C649" t="s">
        <v>82</v>
      </c>
      <c r="D649" t="s">
        <v>83</v>
      </c>
      <c r="E649" s="2" t="s">
        <v>30</v>
      </c>
      <c r="I649" s="4" t="s">
        <v>31</v>
      </c>
      <c r="J649" s="4" t="s">
        <v>49</v>
      </c>
      <c r="K649" s="4">
        <v>3000</v>
      </c>
      <c r="L649" s="4" t="s">
        <v>33</v>
      </c>
      <c r="M649" s="4">
        <v>2.52</v>
      </c>
      <c r="N649" s="4" t="s">
        <v>43</v>
      </c>
      <c r="O649" s="5" t="s">
        <v>30</v>
      </c>
      <c r="T649" s="7" t="s">
        <v>30</v>
      </c>
      <c r="AF649" s="9" t="s">
        <v>30</v>
      </c>
      <c r="AG649" s="9" t="s">
        <v>30</v>
      </c>
    </row>
    <row r="650" spans="1:33" x14ac:dyDescent="0.25">
      <c r="A650">
        <v>14140</v>
      </c>
      <c r="B650" t="s">
        <v>27</v>
      </c>
      <c r="C650" t="s">
        <v>80</v>
      </c>
      <c r="D650" t="s">
        <v>81</v>
      </c>
      <c r="E650" s="2" t="s">
        <v>30</v>
      </c>
      <c r="I650" s="4" t="s">
        <v>31</v>
      </c>
      <c r="J650" s="4" t="s">
        <v>49</v>
      </c>
      <c r="K650" s="4">
        <v>3000</v>
      </c>
      <c r="L650" s="4" t="s">
        <v>33</v>
      </c>
      <c r="M650" s="4">
        <v>2.52</v>
      </c>
      <c r="N650" s="4" t="s">
        <v>43</v>
      </c>
      <c r="O650" s="5" t="s">
        <v>30</v>
      </c>
      <c r="T650" s="7" t="s">
        <v>30</v>
      </c>
      <c r="AF650" s="9" t="s">
        <v>30</v>
      </c>
      <c r="AG650" s="9" t="s">
        <v>30</v>
      </c>
    </row>
    <row r="651" spans="1:33" x14ac:dyDescent="0.25">
      <c r="A651">
        <v>14141</v>
      </c>
      <c r="B651" t="s">
        <v>27</v>
      </c>
      <c r="C651" t="s">
        <v>1499</v>
      </c>
      <c r="D651" t="s">
        <v>1500</v>
      </c>
      <c r="E651" s="2" t="s">
        <v>31</v>
      </c>
      <c r="F651" s="2">
        <v>75</v>
      </c>
      <c r="G651" s="2">
        <v>7.2</v>
      </c>
      <c r="H651" s="20">
        <v>5.1426675035687319</v>
      </c>
      <c r="I651" s="4" t="s">
        <v>30</v>
      </c>
      <c r="O651" s="5" t="s">
        <v>30</v>
      </c>
      <c r="T651" s="7" t="s">
        <v>31</v>
      </c>
      <c r="U651" s="7">
        <v>123216945</v>
      </c>
      <c r="V651" s="7" t="s">
        <v>1490</v>
      </c>
      <c r="W651" s="7" t="s">
        <v>812</v>
      </c>
      <c r="X651" s="7" t="s">
        <v>49</v>
      </c>
      <c r="Y651" s="7" t="s">
        <v>805</v>
      </c>
      <c r="Z651" s="7">
        <v>7.2</v>
      </c>
      <c r="AA651" s="18">
        <v>5.1426999999999996</v>
      </c>
      <c r="AF651" s="9" t="s">
        <v>30</v>
      </c>
      <c r="AG651" s="9" t="s">
        <v>31</v>
      </c>
    </row>
    <row r="652" spans="1:33" x14ac:dyDescent="0.25">
      <c r="A652">
        <v>14142</v>
      </c>
      <c r="B652" t="s">
        <v>27</v>
      </c>
      <c r="C652" t="s">
        <v>1501</v>
      </c>
      <c r="D652" t="s">
        <v>1502</v>
      </c>
      <c r="E652" s="2" t="s">
        <v>31</v>
      </c>
      <c r="F652" s="2">
        <v>76</v>
      </c>
      <c r="G652" s="2">
        <v>9.4</v>
      </c>
      <c r="H652" s="20">
        <v>5.0268721464003017</v>
      </c>
      <c r="I652" s="4" t="s">
        <v>30</v>
      </c>
      <c r="O652" s="5" t="s">
        <v>30</v>
      </c>
      <c r="T652" s="7" t="s">
        <v>31</v>
      </c>
      <c r="U652" s="7">
        <v>123216946</v>
      </c>
      <c r="V652" s="7" t="s">
        <v>1490</v>
      </c>
      <c r="W652" s="7" t="s">
        <v>812</v>
      </c>
      <c r="X652" s="7" t="s">
        <v>49</v>
      </c>
      <c r="Y652" s="7" t="s">
        <v>805</v>
      </c>
      <c r="Z652" s="7">
        <v>9.4</v>
      </c>
      <c r="AA652" s="18">
        <v>5.0269000000000004</v>
      </c>
      <c r="AF652" s="9" t="s">
        <v>30</v>
      </c>
      <c r="AG652" s="9" t="s">
        <v>31</v>
      </c>
    </row>
    <row r="653" spans="1:33" x14ac:dyDescent="0.25">
      <c r="A653">
        <v>14143</v>
      </c>
      <c r="B653" t="s">
        <v>27</v>
      </c>
      <c r="C653" t="s">
        <v>1503</v>
      </c>
      <c r="D653" t="s">
        <v>1504</v>
      </c>
      <c r="E653" s="2" t="s">
        <v>31</v>
      </c>
      <c r="F653" s="2">
        <v>77</v>
      </c>
      <c r="G653" s="2">
        <v>2</v>
      </c>
      <c r="H653" s="20">
        <v>5.6989700043360187</v>
      </c>
      <c r="I653" s="4" t="s">
        <v>30</v>
      </c>
      <c r="O653" s="5" t="s">
        <v>30</v>
      </c>
      <c r="T653" s="7" t="s">
        <v>31</v>
      </c>
      <c r="U653" s="7">
        <v>123216947</v>
      </c>
      <c r="V653" s="7" t="s">
        <v>1490</v>
      </c>
      <c r="W653" s="7" t="s">
        <v>812</v>
      </c>
      <c r="X653" s="7" t="s">
        <v>49</v>
      </c>
      <c r="Y653" s="7" t="s">
        <v>805</v>
      </c>
      <c r="Z653" s="7">
        <v>2</v>
      </c>
      <c r="AA653" s="18">
        <v>5.6989999999999998</v>
      </c>
      <c r="AF653" s="9" t="s">
        <v>30</v>
      </c>
      <c r="AG653" s="9" t="s">
        <v>31</v>
      </c>
    </row>
    <row r="654" spans="1:33" x14ac:dyDescent="0.25">
      <c r="A654">
        <v>14144</v>
      </c>
      <c r="B654" t="s">
        <v>27</v>
      </c>
      <c r="C654" t="s">
        <v>1505</v>
      </c>
      <c r="D654" t="s">
        <v>1506</v>
      </c>
      <c r="E654" s="2" t="s">
        <v>31</v>
      </c>
      <c r="F654" s="2">
        <v>78</v>
      </c>
      <c r="G654" s="2">
        <v>0.98</v>
      </c>
      <c r="H654" s="20">
        <v>6.0087739243075049</v>
      </c>
      <c r="I654" s="4" t="s">
        <v>30</v>
      </c>
      <c r="O654" s="5" t="s">
        <v>30</v>
      </c>
      <c r="T654" s="7" t="s">
        <v>31</v>
      </c>
      <c r="U654" s="7">
        <v>123216948</v>
      </c>
      <c r="V654" s="7" t="s">
        <v>1490</v>
      </c>
      <c r="W654" s="7" t="s">
        <v>812</v>
      </c>
      <c r="X654" s="7" t="s">
        <v>49</v>
      </c>
      <c r="Y654" s="7" t="s">
        <v>805</v>
      </c>
      <c r="Z654" s="7">
        <v>0.98</v>
      </c>
      <c r="AA654" s="18">
        <v>6.0087999999999999</v>
      </c>
      <c r="AF654" s="9" t="s">
        <v>31</v>
      </c>
      <c r="AG654" s="9" t="s">
        <v>31</v>
      </c>
    </row>
    <row r="655" spans="1:33" x14ac:dyDescent="0.25">
      <c r="A655">
        <v>14145</v>
      </c>
      <c r="B655" t="s">
        <v>27</v>
      </c>
      <c r="C655" t="s">
        <v>1507</v>
      </c>
      <c r="D655" t="s">
        <v>1508</v>
      </c>
      <c r="E655" s="2" t="s">
        <v>31</v>
      </c>
      <c r="F655" s="2">
        <v>79</v>
      </c>
      <c r="G655" s="2">
        <v>4.82</v>
      </c>
      <c r="H655" s="20">
        <v>5.3169529617611504</v>
      </c>
      <c r="I655" s="4" t="s">
        <v>30</v>
      </c>
      <c r="O655" s="5" t="s">
        <v>30</v>
      </c>
      <c r="T655" s="7" t="s">
        <v>31</v>
      </c>
      <c r="U655" s="7">
        <v>123216949</v>
      </c>
      <c r="V655" s="7" t="s">
        <v>1490</v>
      </c>
      <c r="W655" s="7" t="s">
        <v>812</v>
      </c>
      <c r="X655" s="7" t="s">
        <v>49</v>
      </c>
      <c r="Y655" s="7" t="s">
        <v>805</v>
      </c>
      <c r="Z655" s="7">
        <v>4.82</v>
      </c>
      <c r="AA655" s="18">
        <v>5.3170000000000002</v>
      </c>
      <c r="AF655" s="9" t="s">
        <v>30</v>
      </c>
      <c r="AG655" s="9" t="s">
        <v>31</v>
      </c>
    </row>
    <row r="656" spans="1:33" x14ac:dyDescent="0.25">
      <c r="A656">
        <v>14146</v>
      </c>
      <c r="B656" t="s">
        <v>27</v>
      </c>
      <c r="C656" t="s">
        <v>1047</v>
      </c>
      <c r="D656" t="s">
        <v>1048</v>
      </c>
      <c r="E656" s="2" t="s">
        <v>31</v>
      </c>
      <c r="F656" s="2">
        <v>80</v>
      </c>
      <c r="G656" s="2">
        <v>0.95</v>
      </c>
      <c r="H656" s="20">
        <v>6.0222763947111524</v>
      </c>
      <c r="I656" s="4" t="s">
        <v>30</v>
      </c>
      <c r="O656" s="5" t="s">
        <v>30</v>
      </c>
      <c r="T656" s="7" t="s">
        <v>31</v>
      </c>
      <c r="U656" s="7">
        <v>6147821</v>
      </c>
      <c r="V656" s="7" t="s">
        <v>1040</v>
      </c>
      <c r="X656" s="7" t="s">
        <v>49</v>
      </c>
      <c r="Y656" s="7" t="s">
        <v>805</v>
      </c>
      <c r="Z656" s="7">
        <v>0.95</v>
      </c>
      <c r="AA656" s="18">
        <v>6.0223000000000004</v>
      </c>
      <c r="AF656" s="9" t="s">
        <v>31</v>
      </c>
      <c r="AG656" s="9" t="s">
        <v>31</v>
      </c>
    </row>
    <row r="657" spans="1:33" x14ac:dyDescent="0.25">
      <c r="A657">
        <v>14147</v>
      </c>
      <c r="B657" t="s">
        <v>27</v>
      </c>
      <c r="C657" t="s">
        <v>725</v>
      </c>
      <c r="D657" t="s">
        <v>726</v>
      </c>
      <c r="E657" s="2" t="s">
        <v>31</v>
      </c>
      <c r="F657" s="2">
        <v>81</v>
      </c>
      <c r="G657" s="2">
        <v>1.04</v>
      </c>
      <c r="H657" s="20">
        <v>5.9829666607012193</v>
      </c>
      <c r="I657" s="4" t="s">
        <v>30</v>
      </c>
      <c r="O657" s="5" t="s">
        <v>30</v>
      </c>
      <c r="T657" s="7" t="s">
        <v>30</v>
      </c>
      <c r="AF657" s="9" t="s">
        <v>30</v>
      </c>
      <c r="AG657" s="9" t="s">
        <v>31</v>
      </c>
    </row>
    <row r="658" spans="1:33" x14ac:dyDescent="0.25">
      <c r="A658">
        <v>14148</v>
      </c>
      <c r="B658" t="s">
        <v>27</v>
      </c>
      <c r="C658" t="s">
        <v>727</v>
      </c>
      <c r="D658" t="s">
        <v>728</v>
      </c>
      <c r="E658" s="2" t="s">
        <v>31</v>
      </c>
      <c r="F658" s="2">
        <v>84</v>
      </c>
      <c r="G658" s="2">
        <v>42.7</v>
      </c>
      <c r="H658" s="20">
        <v>4.3695721249749759</v>
      </c>
      <c r="I658" s="4" t="s">
        <v>30</v>
      </c>
      <c r="O658" s="5" t="s">
        <v>30</v>
      </c>
      <c r="T658" s="7" t="s">
        <v>30</v>
      </c>
      <c r="AF658" s="9" t="s">
        <v>30</v>
      </c>
      <c r="AG658" s="9" t="s">
        <v>30</v>
      </c>
    </row>
    <row r="659" spans="1:33" x14ac:dyDescent="0.25">
      <c r="A659">
        <v>14149</v>
      </c>
      <c r="B659" t="s">
        <v>27</v>
      </c>
      <c r="C659" t="s">
        <v>729</v>
      </c>
      <c r="D659" t="s">
        <v>730</v>
      </c>
      <c r="E659" s="2" t="s">
        <v>31</v>
      </c>
      <c r="F659" s="2">
        <v>85</v>
      </c>
      <c r="G659" s="2">
        <v>24.14</v>
      </c>
      <c r="H659" s="20">
        <v>4.6172627342386692</v>
      </c>
      <c r="I659" s="4" t="s">
        <v>30</v>
      </c>
      <c r="O659" s="5" t="s">
        <v>30</v>
      </c>
      <c r="T659" s="7" t="s">
        <v>30</v>
      </c>
      <c r="AF659" s="9" t="s">
        <v>30</v>
      </c>
      <c r="AG659" s="9" t="s">
        <v>30</v>
      </c>
    </row>
    <row r="660" spans="1:33" x14ac:dyDescent="0.25">
      <c r="A660">
        <v>14150</v>
      </c>
      <c r="B660" t="s">
        <v>27</v>
      </c>
      <c r="C660" t="s">
        <v>731</v>
      </c>
      <c r="D660" t="s">
        <v>732</v>
      </c>
      <c r="E660" s="2" t="s">
        <v>31</v>
      </c>
      <c r="F660" s="2">
        <v>91</v>
      </c>
      <c r="G660" s="2">
        <v>49.6</v>
      </c>
      <c r="H660" s="20">
        <v>4.3045183235098028</v>
      </c>
      <c r="I660" s="4" t="s">
        <v>30</v>
      </c>
      <c r="O660" s="5" t="s">
        <v>30</v>
      </c>
      <c r="T660" s="7" t="s">
        <v>30</v>
      </c>
      <c r="AF660" s="9" t="s">
        <v>30</v>
      </c>
      <c r="AG660" s="9" t="s">
        <v>30</v>
      </c>
    </row>
    <row r="661" spans="1:33" x14ac:dyDescent="0.25">
      <c r="A661">
        <v>14151</v>
      </c>
      <c r="B661" t="s">
        <v>27</v>
      </c>
      <c r="C661" t="s">
        <v>733</v>
      </c>
      <c r="D661" t="s">
        <v>734</v>
      </c>
      <c r="E661" s="2" t="s">
        <v>31</v>
      </c>
      <c r="F661" s="2">
        <v>92</v>
      </c>
      <c r="G661" s="2">
        <v>163.19999999999999</v>
      </c>
      <c r="H661" s="20">
        <v>3.7872798455821579</v>
      </c>
      <c r="I661" s="4" t="s">
        <v>30</v>
      </c>
      <c r="O661" s="5" t="s">
        <v>30</v>
      </c>
      <c r="T661" s="7" t="s">
        <v>30</v>
      </c>
      <c r="AF661" s="9" t="s">
        <v>30</v>
      </c>
      <c r="AG661" s="9" t="s">
        <v>30</v>
      </c>
    </row>
    <row r="662" spans="1:33" x14ac:dyDescent="0.25">
      <c r="A662">
        <v>14152</v>
      </c>
      <c r="B662" t="s">
        <v>27</v>
      </c>
      <c r="C662" t="s">
        <v>735</v>
      </c>
      <c r="D662" t="s">
        <v>736</v>
      </c>
      <c r="E662" s="2" t="s">
        <v>31</v>
      </c>
      <c r="F662" s="2">
        <v>93</v>
      </c>
      <c r="G662" s="2">
        <v>128.9</v>
      </c>
      <c r="H662" s="20">
        <v>3.889747082646597</v>
      </c>
      <c r="I662" s="4" t="s">
        <v>30</v>
      </c>
      <c r="O662" s="5" t="s">
        <v>30</v>
      </c>
      <c r="T662" s="7" t="s">
        <v>30</v>
      </c>
      <c r="AF662" s="9" t="s">
        <v>30</v>
      </c>
      <c r="AG662" s="9" t="s">
        <v>30</v>
      </c>
    </row>
    <row r="663" spans="1:33" x14ac:dyDescent="0.25">
      <c r="A663">
        <v>14153</v>
      </c>
      <c r="B663" t="s">
        <v>27</v>
      </c>
      <c r="C663" t="s">
        <v>739</v>
      </c>
      <c r="D663" t="s">
        <v>740</v>
      </c>
      <c r="E663" s="2" t="s">
        <v>31</v>
      </c>
      <c r="F663" s="2">
        <v>95</v>
      </c>
      <c r="G663" s="2">
        <v>9.9</v>
      </c>
      <c r="H663" s="20">
        <v>5.0043648054024503</v>
      </c>
      <c r="I663" s="4" t="s">
        <v>30</v>
      </c>
      <c r="O663" s="5" t="s">
        <v>30</v>
      </c>
      <c r="T663" s="7" t="s">
        <v>30</v>
      </c>
      <c r="AF663" s="9" t="s">
        <v>30</v>
      </c>
      <c r="AG663" s="9" t="s">
        <v>31</v>
      </c>
    </row>
    <row r="664" spans="1:33" x14ac:dyDescent="0.25">
      <c r="A664">
        <v>14154</v>
      </c>
      <c r="B664" t="s">
        <v>27</v>
      </c>
      <c r="C664" t="s">
        <v>745</v>
      </c>
      <c r="D664" t="s">
        <v>746</v>
      </c>
      <c r="E664" s="2" t="s">
        <v>31</v>
      </c>
      <c r="F664" s="2">
        <v>98</v>
      </c>
      <c r="G664" s="2">
        <v>21.7</v>
      </c>
      <c r="H664" s="20">
        <v>4.6635402661514709</v>
      </c>
      <c r="I664" s="4" t="s">
        <v>30</v>
      </c>
      <c r="O664" s="5" t="s">
        <v>30</v>
      </c>
      <c r="AF664" s="9" t="s">
        <v>30</v>
      </c>
      <c r="AG664" s="9" t="s">
        <v>30</v>
      </c>
    </row>
    <row r="665" spans="1:33" x14ac:dyDescent="0.25">
      <c r="A665">
        <v>14155</v>
      </c>
      <c r="B665" t="s">
        <v>27</v>
      </c>
      <c r="C665" t="s">
        <v>747</v>
      </c>
      <c r="D665" t="s">
        <v>748</v>
      </c>
      <c r="E665" s="2" t="s">
        <v>31</v>
      </c>
      <c r="F665" s="2">
        <v>99</v>
      </c>
      <c r="G665" s="2">
        <v>10</v>
      </c>
      <c r="H665" s="20">
        <v>5</v>
      </c>
      <c r="I665" s="4" t="s">
        <v>30</v>
      </c>
      <c r="O665" s="5" t="s">
        <v>30</v>
      </c>
      <c r="AF665" s="9" t="s">
        <v>30</v>
      </c>
      <c r="AG665" s="9" t="s">
        <v>31</v>
      </c>
    </row>
    <row r="666" spans="1:33" x14ac:dyDescent="0.25">
      <c r="A666">
        <v>14156</v>
      </c>
      <c r="B666" t="s">
        <v>27</v>
      </c>
      <c r="C666" t="s">
        <v>1521</v>
      </c>
      <c r="D666" t="s">
        <v>1522</v>
      </c>
      <c r="E666" s="2" t="s">
        <v>31</v>
      </c>
      <c r="F666" s="2">
        <v>104</v>
      </c>
      <c r="G666" s="2">
        <v>3</v>
      </c>
      <c r="H666" s="20">
        <v>5.5228787452803374</v>
      </c>
      <c r="I666" s="4" t="s">
        <v>30</v>
      </c>
      <c r="O666" s="5" t="s">
        <v>30</v>
      </c>
      <c r="T666" s="7" t="s">
        <v>31</v>
      </c>
      <c r="U666" s="7">
        <v>123218404</v>
      </c>
      <c r="V666" s="7" t="s">
        <v>1490</v>
      </c>
      <c r="W666" s="7" t="s">
        <v>812</v>
      </c>
      <c r="X666" s="7" t="s">
        <v>49</v>
      </c>
      <c r="Y666" s="7" t="s">
        <v>805</v>
      </c>
      <c r="Z666" s="7">
        <v>3</v>
      </c>
      <c r="AA666" s="18">
        <v>5.5228999999999999</v>
      </c>
      <c r="AF666" s="9" t="s">
        <v>30</v>
      </c>
      <c r="AG666" s="9" t="s">
        <v>31</v>
      </c>
    </row>
    <row r="667" spans="1:33" x14ac:dyDescent="0.25">
      <c r="A667">
        <v>14157</v>
      </c>
      <c r="B667" t="s">
        <v>27</v>
      </c>
      <c r="C667" t="s">
        <v>977</v>
      </c>
      <c r="D667" t="s">
        <v>978</v>
      </c>
      <c r="E667" s="2" t="s">
        <v>31</v>
      </c>
      <c r="F667" s="2">
        <v>105</v>
      </c>
      <c r="G667" s="2">
        <v>3</v>
      </c>
      <c r="H667" s="20">
        <v>5.5228787452803374</v>
      </c>
      <c r="I667" s="4" t="s">
        <v>30</v>
      </c>
      <c r="O667" s="5" t="s">
        <v>30</v>
      </c>
      <c r="T667" s="7" t="s">
        <v>31</v>
      </c>
      <c r="U667" s="7">
        <v>3855867</v>
      </c>
      <c r="V667" s="7" t="s">
        <v>979</v>
      </c>
      <c r="W667" s="7" t="s">
        <v>980</v>
      </c>
      <c r="X667" s="7" t="s">
        <v>49</v>
      </c>
      <c r="Y667" s="7" t="s">
        <v>805</v>
      </c>
      <c r="Z667" s="7">
        <v>3</v>
      </c>
      <c r="AA667" s="18">
        <v>5.5228999999999999</v>
      </c>
      <c r="AF667" s="9" t="s">
        <v>30</v>
      </c>
      <c r="AG667" s="9" t="s">
        <v>31</v>
      </c>
    </row>
    <row r="668" spans="1:33" x14ac:dyDescent="0.25">
      <c r="A668">
        <v>14158</v>
      </c>
      <c r="B668" t="s">
        <v>27</v>
      </c>
      <c r="C668" t="s">
        <v>981</v>
      </c>
      <c r="D668" t="s">
        <v>982</v>
      </c>
      <c r="E668" s="2" t="s">
        <v>31</v>
      </c>
      <c r="F668" s="2">
        <v>106</v>
      </c>
      <c r="G668" s="2">
        <v>10</v>
      </c>
      <c r="H668" s="20">
        <v>5</v>
      </c>
      <c r="I668" s="4" t="s">
        <v>30</v>
      </c>
      <c r="O668" s="5" t="s">
        <v>30</v>
      </c>
      <c r="T668" s="7" t="s">
        <v>31</v>
      </c>
      <c r="U668" s="7">
        <v>3855868</v>
      </c>
      <c r="V668" s="7" t="s">
        <v>979</v>
      </c>
      <c r="W668" s="7" t="s">
        <v>980</v>
      </c>
      <c r="X668" s="7" t="s">
        <v>49</v>
      </c>
      <c r="Y668" s="7" t="s">
        <v>805</v>
      </c>
      <c r="Z668" s="7">
        <v>10</v>
      </c>
      <c r="AA668" s="18">
        <v>5</v>
      </c>
      <c r="AF668" s="9" t="s">
        <v>30</v>
      </c>
      <c r="AG668" s="9" t="s">
        <v>31</v>
      </c>
    </row>
    <row r="669" spans="1:33" x14ac:dyDescent="0.25">
      <c r="A669">
        <v>14159</v>
      </c>
      <c r="B669" t="s">
        <v>27</v>
      </c>
      <c r="C669" t="s">
        <v>983</v>
      </c>
      <c r="D669" t="s">
        <v>984</v>
      </c>
      <c r="E669" s="2" t="s">
        <v>31</v>
      </c>
      <c r="F669" s="2">
        <v>107</v>
      </c>
      <c r="G669" s="2">
        <v>11</v>
      </c>
      <c r="H669" s="20">
        <v>4.9586073148417746</v>
      </c>
      <c r="I669" s="4" t="s">
        <v>30</v>
      </c>
      <c r="O669" s="5" t="s">
        <v>30</v>
      </c>
      <c r="T669" s="7" t="s">
        <v>31</v>
      </c>
      <c r="U669" s="7">
        <v>3855869</v>
      </c>
      <c r="V669" s="7" t="s">
        <v>979</v>
      </c>
      <c r="W669" s="7" t="s">
        <v>980</v>
      </c>
      <c r="X669" s="7" t="s">
        <v>49</v>
      </c>
      <c r="Y669" s="7" t="s">
        <v>805</v>
      </c>
      <c r="Z669" s="7">
        <v>11</v>
      </c>
      <c r="AA669" s="18">
        <v>4.9585999999999997</v>
      </c>
      <c r="AF669" s="9" t="s">
        <v>30</v>
      </c>
      <c r="AG669" s="9" t="s">
        <v>30</v>
      </c>
    </row>
    <row r="670" spans="1:33" x14ac:dyDescent="0.25">
      <c r="A670">
        <v>14160</v>
      </c>
      <c r="B670" t="s">
        <v>27</v>
      </c>
      <c r="C670" t="s">
        <v>985</v>
      </c>
      <c r="D670" t="s">
        <v>986</v>
      </c>
      <c r="E670" s="2" t="s">
        <v>31</v>
      </c>
      <c r="F670" s="2">
        <v>108</v>
      </c>
      <c r="G670" s="2">
        <v>12</v>
      </c>
      <c r="H670" s="20">
        <v>4.9208187539523749</v>
      </c>
      <c r="I670" s="4" t="s">
        <v>30</v>
      </c>
      <c r="O670" s="5" t="s">
        <v>30</v>
      </c>
      <c r="T670" s="7" t="s">
        <v>31</v>
      </c>
      <c r="U670" s="7">
        <v>3855870</v>
      </c>
      <c r="V670" s="7" t="s">
        <v>979</v>
      </c>
      <c r="W670" s="7" t="s">
        <v>980</v>
      </c>
      <c r="X670" s="7" t="s">
        <v>49</v>
      </c>
      <c r="Y670" s="7" t="s">
        <v>805</v>
      </c>
      <c r="Z670" s="7">
        <v>12</v>
      </c>
      <c r="AA670" s="18">
        <v>4.9207999999999998</v>
      </c>
      <c r="AF670" s="9" t="s">
        <v>30</v>
      </c>
      <c r="AG670" s="9" t="s">
        <v>30</v>
      </c>
    </row>
    <row r="671" spans="1:33" x14ac:dyDescent="0.25">
      <c r="A671">
        <v>14161</v>
      </c>
      <c r="B671" t="s">
        <v>27</v>
      </c>
      <c r="C671" t="s">
        <v>749</v>
      </c>
      <c r="D671" t="s">
        <v>750</v>
      </c>
      <c r="E671" s="2" t="s">
        <v>31</v>
      </c>
      <c r="F671" s="2">
        <v>109</v>
      </c>
      <c r="G671" s="2">
        <v>14</v>
      </c>
      <c r="H671" s="20">
        <v>4.8538719643217618</v>
      </c>
      <c r="I671" s="4" t="s">
        <v>30</v>
      </c>
      <c r="O671" s="5" t="s">
        <v>30</v>
      </c>
      <c r="AF671" s="9" t="s">
        <v>30</v>
      </c>
      <c r="AG671" s="9" t="s">
        <v>30</v>
      </c>
    </row>
    <row r="672" spans="1:33" x14ac:dyDescent="0.25">
      <c r="A672">
        <v>14162</v>
      </c>
      <c r="B672" t="s">
        <v>27</v>
      </c>
      <c r="C672" t="s">
        <v>987</v>
      </c>
      <c r="D672" t="s">
        <v>988</v>
      </c>
      <c r="E672" s="2" t="s">
        <v>31</v>
      </c>
      <c r="F672" s="2">
        <v>110</v>
      </c>
      <c r="G672" s="2">
        <v>15</v>
      </c>
      <c r="H672" s="20">
        <v>4.8239087409443187</v>
      </c>
      <c r="I672" s="4" t="s">
        <v>30</v>
      </c>
      <c r="O672" s="5" t="s">
        <v>30</v>
      </c>
      <c r="T672" s="7" t="s">
        <v>31</v>
      </c>
      <c r="U672" s="7">
        <v>3855872</v>
      </c>
      <c r="V672" s="7" t="s">
        <v>979</v>
      </c>
      <c r="W672" s="7" t="s">
        <v>980</v>
      </c>
      <c r="X672" s="7" t="s">
        <v>49</v>
      </c>
      <c r="Y672" s="7" t="s">
        <v>805</v>
      </c>
      <c r="Z672" s="7">
        <v>15</v>
      </c>
      <c r="AA672" s="18">
        <v>4.8239000000000001</v>
      </c>
      <c r="AF672" s="9" t="s">
        <v>30</v>
      </c>
      <c r="AG672" s="9" t="s">
        <v>30</v>
      </c>
    </row>
    <row r="673" spans="1:33" x14ac:dyDescent="0.25">
      <c r="A673">
        <v>14163</v>
      </c>
      <c r="B673" t="s">
        <v>27</v>
      </c>
      <c r="C673" t="s">
        <v>1207</v>
      </c>
      <c r="D673" t="s">
        <v>1208</v>
      </c>
      <c r="E673" s="2" t="s">
        <v>31</v>
      </c>
      <c r="F673" s="2">
        <v>129</v>
      </c>
      <c r="G673" s="2">
        <v>13</v>
      </c>
      <c r="H673" s="20">
        <v>4.8860566476931631</v>
      </c>
      <c r="I673" s="4" t="s">
        <v>30</v>
      </c>
      <c r="O673" s="5" t="s">
        <v>30</v>
      </c>
      <c r="T673" s="7" t="s">
        <v>31</v>
      </c>
      <c r="U673" s="7">
        <v>121686493</v>
      </c>
      <c r="V673" s="7" t="s">
        <v>1203</v>
      </c>
      <c r="W673" s="7" t="s">
        <v>812</v>
      </c>
      <c r="X673" s="7" t="s">
        <v>49</v>
      </c>
      <c r="Y673" s="7" t="s">
        <v>805</v>
      </c>
      <c r="Z673" s="7">
        <v>13</v>
      </c>
      <c r="AA673" s="18">
        <v>4.8860999999999999</v>
      </c>
      <c r="AF673" s="9" t="s">
        <v>30</v>
      </c>
      <c r="AG673" s="9" t="s">
        <v>30</v>
      </c>
    </row>
    <row r="674" spans="1:33" x14ac:dyDescent="0.25">
      <c r="A674">
        <v>14164</v>
      </c>
      <c r="B674" t="s">
        <v>27</v>
      </c>
      <c r="C674" t="s">
        <v>1523</v>
      </c>
      <c r="D674" t="s">
        <v>1524</v>
      </c>
      <c r="E674" s="2" t="s">
        <v>31</v>
      </c>
      <c r="F674" s="2">
        <v>130</v>
      </c>
      <c r="G674" s="2">
        <v>75</v>
      </c>
      <c r="H674" s="20">
        <v>4.1249387366082999</v>
      </c>
      <c r="I674" s="4" t="s">
        <v>30</v>
      </c>
      <c r="O674" s="5" t="s">
        <v>30</v>
      </c>
      <c r="T674" s="7" t="s">
        <v>31</v>
      </c>
      <c r="U674" s="7">
        <v>123218469</v>
      </c>
      <c r="V674" s="7" t="s">
        <v>1490</v>
      </c>
      <c r="W674" s="7" t="s">
        <v>812</v>
      </c>
      <c r="X674" s="7" t="s">
        <v>49</v>
      </c>
      <c r="Y674" s="7" t="s">
        <v>805</v>
      </c>
      <c r="Z674" s="7">
        <v>75</v>
      </c>
      <c r="AA674" s="18">
        <v>4.1249000000000002</v>
      </c>
      <c r="AF674" s="9" t="s">
        <v>30</v>
      </c>
      <c r="AG674" s="9" t="s">
        <v>30</v>
      </c>
    </row>
    <row r="675" spans="1:33" x14ac:dyDescent="0.25">
      <c r="A675">
        <v>14165</v>
      </c>
      <c r="B675" t="s">
        <v>27</v>
      </c>
      <c r="C675" t="s">
        <v>751</v>
      </c>
      <c r="D675" t="s">
        <v>752</v>
      </c>
      <c r="E675" s="2" t="s">
        <v>31</v>
      </c>
      <c r="F675" s="2">
        <v>131</v>
      </c>
      <c r="G675" s="2">
        <v>28</v>
      </c>
      <c r="H675" s="20">
        <v>4.5528419686577806</v>
      </c>
      <c r="I675" s="4" t="s">
        <v>30</v>
      </c>
      <c r="O675" s="5" t="s">
        <v>30</v>
      </c>
      <c r="AF675" s="9" t="s">
        <v>30</v>
      </c>
      <c r="AG675" s="9" t="s">
        <v>30</v>
      </c>
    </row>
    <row r="676" spans="1:33" x14ac:dyDescent="0.25">
      <c r="A676">
        <v>14166</v>
      </c>
      <c r="B676" t="s">
        <v>27</v>
      </c>
      <c r="C676" t="s">
        <v>1525</v>
      </c>
      <c r="D676" t="s">
        <v>1526</v>
      </c>
      <c r="E676" s="2" t="s">
        <v>31</v>
      </c>
      <c r="F676" s="2">
        <v>132</v>
      </c>
      <c r="G676" s="2">
        <v>57</v>
      </c>
      <c r="H676" s="20">
        <v>4.2441251443275085</v>
      </c>
      <c r="I676" s="4" t="s">
        <v>30</v>
      </c>
      <c r="O676" s="5" t="s">
        <v>30</v>
      </c>
      <c r="T676" s="7" t="s">
        <v>31</v>
      </c>
      <c r="U676" s="7">
        <v>123218471</v>
      </c>
      <c r="V676" s="7" t="s">
        <v>1490</v>
      </c>
      <c r="W676" s="7" t="s">
        <v>812</v>
      </c>
      <c r="X676" s="7" t="s">
        <v>49</v>
      </c>
      <c r="Y676" s="7" t="s">
        <v>805</v>
      </c>
      <c r="Z676" s="7">
        <v>57</v>
      </c>
      <c r="AA676" s="18">
        <v>4.2441000000000004</v>
      </c>
      <c r="AF676" s="9" t="s">
        <v>30</v>
      </c>
      <c r="AG676" s="9" t="s">
        <v>30</v>
      </c>
    </row>
    <row r="677" spans="1:33" x14ac:dyDescent="0.25">
      <c r="A677">
        <v>14167</v>
      </c>
      <c r="B677" t="s">
        <v>27</v>
      </c>
      <c r="C677" t="s">
        <v>1527</v>
      </c>
      <c r="D677" t="s">
        <v>1528</v>
      </c>
      <c r="E677" s="2" t="s">
        <v>31</v>
      </c>
      <c r="F677" s="2">
        <v>133</v>
      </c>
      <c r="G677" s="2">
        <v>9.19</v>
      </c>
      <c r="H677" s="20">
        <v>5.0366844886138891</v>
      </c>
      <c r="I677" s="4" t="s">
        <v>30</v>
      </c>
      <c r="O677" s="5" t="s">
        <v>30</v>
      </c>
      <c r="T677" s="7" t="s">
        <v>31</v>
      </c>
      <c r="U677" s="7">
        <v>123218495</v>
      </c>
      <c r="V677" s="7" t="s">
        <v>1490</v>
      </c>
      <c r="W677" s="7" t="s">
        <v>812</v>
      </c>
      <c r="X677" s="7" t="s">
        <v>49</v>
      </c>
      <c r="Y677" s="7" t="s">
        <v>805</v>
      </c>
      <c r="Z677" s="7">
        <v>9.19</v>
      </c>
      <c r="AA677" s="18">
        <v>5.0366999999999997</v>
      </c>
      <c r="AF677" s="9" t="s">
        <v>30</v>
      </c>
      <c r="AG677" s="9" t="s">
        <v>31</v>
      </c>
    </row>
    <row r="678" spans="1:33" x14ac:dyDescent="0.25">
      <c r="A678">
        <v>14168</v>
      </c>
      <c r="B678" t="s">
        <v>27</v>
      </c>
      <c r="C678" t="s">
        <v>1529</v>
      </c>
      <c r="D678" t="s">
        <v>1530</v>
      </c>
      <c r="E678" s="2" t="s">
        <v>31</v>
      </c>
      <c r="F678" s="2">
        <v>134</v>
      </c>
      <c r="G678" s="2">
        <v>2.5</v>
      </c>
      <c r="H678" s="20">
        <v>5.6020599913279625</v>
      </c>
      <c r="I678" s="4" t="s">
        <v>30</v>
      </c>
      <c r="O678" s="5" t="s">
        <v>30</v>
      </c>
      <c r="T678" s="7" t="s">
        <v>31</v>
      </c>
      <c r="U678" s="7">
        <v>123218496</v>
      </c>
      <c r="V678" s="7" t="s">
        <v>1490</v>
      </c>
      <c r="W678" s="7" t="s">
        <v>812</v>
      </c>
      <c r="X678" s="7" t="s">
        <v>49</v>
      </c>
      <c r="Y678" s="7" t="s">
        <v>805</v>
      </c>
      <c r="Z678" s="7">
        <v>2.5</v>
      </c>
      <c r="AA678" s="18">
        <v>5.6021000000000001</v>
      </c>
      <c r="AF678" s="9" t="s">
        <v>30</v>
      </c>
      <c r="AG678" s="9" t="s">
        <v>31</v>
      </c>
    </row>
    <row r="679" spans="1:33" x14ac:dyDescent="0.25">
      <c r="A679">
        <v>14169</v>
      </c>
      <c r="B679" t="s">
        <v>27</v>
      </c>
      <c r="C679" t="s">
        <v>753</v>
      </c>
      <c r="D679" t="s">
        <v>754</v>
      </c>
      <c r="E679" s="2" t="s">
        <v>31</v>
      </c>
      <c r="F679" s="2">
        <v>135</v>
      </c>
      <c r="G679" s="2">
        <v>5.5</v>
      </c>
      <c r="H679" s="20">
        <v>5.2596373105057559</v>
      </c>
      <c r="I679" s="4" t="s">
        <v>30</v>
      </c>
      <c r="O679" s="5" t="s">
        <v>30</v>
      </c>
      <c r="AF679" s="9" t="s">
        <v>30</v>
      </c>
      <c r="AG679" s="9" t="s">
        <v>31</v>
      </c>
    </row>
    <row r="680" spans="1:33" x14ac:dyDescent="0.25">
      <c r="A680">
        <v>14170</v>
      </c>
      <c r="B680" t="s">
        <v>27</v>
      </c>
      <c r="C680" t="s">
        <v>755</v>
      </c>
      <c r="D680" t="s">
        <v>756</v>
      </c>
      <c r="E680" s="2" t="s">
        <v>31</v>
      </c>
      <c r="F680" s="2">
        <v>136</v>
      </c>
      <c r="G680" s="2">
        <v>6.8</v>
      </c>
      <c r="H680" s="20">
        <v>5.1674910872937634</v>
      </c>
      <c r="I680" s="4" t="s">
        <v>30</v>
      </c>
      <c r="O680" s="5" t="s">
        <v>30</v>
      </c>
      <c r="AF680" s="9" t="s">
        <v>30</v>
      </c>
      <c r="AG680" s="9" t="s">
        <v>31</v>
      </c>
    </row>
    <row r="681" spans="1:33" x14ac:dyDescent="0.25">
      <c r="A681">
        <v>14171</v>
      </c>
      <c r="B681" t="s">
        <v>27</v>
      </c>
      <c r="C681" t="s">
        <v>757</v>
      </c>
      <c r="D681" t="s">
        <v>758</v>
      </c>
      <c r="E681" s="2" t="s">
        <v>31</v>
      </c>
      <c r="F681" s="2">
        <v>137</v>
      </c>
      <c r="G681" s="2">
        <v>8.4</v>
      </c>
      <c r="H681" s="20">
        <v>5.075720713938118</v>
      </c>
      <c r="I681" s="4" t="s">
        <v>30</v>
      </c>
      <c r="O681" s="5" t="s">
        <v>30</v>
      </c>
      <c r="AF681" s="9" t="s">
        <v>30</v>
      </c>
      <c r="AG681" s="9" t="s">
        <v>31</v>
      </c>
    </row>
    <row r="682" spans="1:33" x14ac:dyDescent="0.25">
      <c r="A682">
        <v>14172</v>
      </c>
      <c r="B682" t="s">
        <v>27</v>
      </c>
      <c r="C682" t="s">
        <v>759</v>
      </c>
      <c r="D682" t="s">
        <v>760</v>
      </c>
      <c r="E682" s="2" t="s">
        <v>31</v>
      </c>
      <c r="F682" s="2">
        <v>138</v>
      </c>
      <c r="G682" s="2">
        <v>50</v>
      </c>
      <c r="H682" s="20">
        <v>4.3010299956639813</v>
      </c>
      <c r="I682" s="4" t="s">
        <v>30</v>
      </c>
      <c r="O682" s="5" t="s">
        <v>30</v>
      </c>
      <c r="AF682" s="9" t="s">
        <v>30</v>
      </c>
      <c r="AG682" s="9" t="s">
        <v>30</v>
      </c>
    </row>
    <row r="683" spans="1:33" x14ac:dyDescent="0.25">
      <c r="A683">
        <v>14173</v>
      </c>
      <c r="B683" t="s">
        <v>27</v>
      </c>
      <c r="C683" t="s">
        <v>1181</v>
      </c>
      <c r="D683" t="s">
        <v>1182</v>
      </c>
      <c r="E683" s="2" t="s">
        <v>31</v>
      </c>
      <c r="F683" s="2">
        <v>139</v>
      </c>
      <c r="G683" s="2">
        <v>10.6</v>
      </c>
      <c r="H683" s="20">
        <v>4.9746941347352296</v>
      </c>
      <c r="I683" s="4" t="s">
        <v>30</v>
      </c>
      <c r="O683" s="5" t="s">
        <v>30</v>
      </c>
      <c r="T683" s="7" t="s">
        <v>31</v>
      </c>
      <c r="U683" s="7">
        <v>20303474</v>
      </c>
      <c r="V683" s="7" t="s">
        <v>1183</v>
      </c>
      <c r="W683" s="7" t="s">
        <v>812</v>
      </c>
      <c r="X683" s="7" t="s">
        <v>49</v>
      </c>
      <c r="Y683" s="7" t="s">
        <v>805</v>
      </c>
      <c r="Z683" s="7">
        <v>10.6</v>
      </c>
      <c r="AA683" s="18">
        <v>4.9747000000000003</v>
      </c>
      <c r="AF683" s="9" t="s">
        <v>30</v>
      </c>
      <c r="AG683" s="9" t="s">
        <v>30</v>
      </c>
    </row>
    <row r="684" spans="1:33" x14ac:dyDescent="0.25">
      <c r="A684">
        <v>14174</v>
      </c>
      <c r="B684" t="s">
        <v>27</v>
      </c>
      <c r="C684" t="s">
        <v>761</v>
      </c>
      <c r="D684" t="s">
        <v>762</v>
      </c>
      <c r="E684" s="2" t="s">
        <v>31</v>
      </c>
      <c r="F684" s="2">
        <v>145</v>
      </c>
      <c r="G684" s="2">
        <v>2.2000000000000002</v>
      </c>
      <c r="H684" s="20">
        <v>5.6575773191777934</v>
      </c>
      <c r="I684" s="4" t="s">
        <v>30</v>
      </c>
      <c r="O684" s="5" t="s">
        <v>30</v>
      </c>
      <c r="AF684" s="9" t="s">
        <v>30</v>
      </c>
      <c r="AG684" s="9" t="s">
        <v>31</v>
      </c>
    </row>
    <row r="685" spans="1:33" x14ac:dyDescent="0.25">
      <c r="A685">
        <v>14175</v>
      </c>
      <c r="B685" t="s">
        <v>27</v>
      </c>
      <c r="C685" t="s">
        <v>707</v>
      </c>
      <c r="D685" t="s">
        <v>708</v>
      </c>
      <c r="E685" s="2" t="s">
        <v>31</v>
      </c>
      <c r="F685" s="2" t="s">
        <v>709</v>
      </c>
      <c r="G685" s="2">
        <v>1000</v>
      </c>
      <c r="H685" s="20">
        <v>3</v>
      </c>
      <c r="I685" s="4" t="s">
        <v>30</v>
      </c>
      <c r="O685" s="5" t="s">
        <v>30</v>
      </c>
      <c r="T685" s="7" t="s">
        <v>30</v>
      </c>
      <c r="AB685" t="s">
        <v>46</v>
      </c>
      <c r="AF685" s="9" t="s">
        <v>30</v>
      </c>
      <c r="AG685" s="9" t="s">
        <v>30</v>
      </c>
    </row>
    <row r="686" spans="1:33" x14ac:dyDescent="0.25">
      <c r="A686">
        <v>14176</v>
      </c>
      <c r="B686" t="s">
        <v>27</v>
      </c>
      <c r="C686" t="s">
        <v>763</v>
      </c>
      <c r="D686" t="s">
        <v>764</v>
      </c>
      <c r="E686" s="2" t="s">
        <v>31</v>
      </c>
      <c r="F686" s="2">
        <v>147</v>
      </c>
      <c r="G686" s="2">
        <v>28.1</v>
      </c>
      <c r="H686" s="20">
        <v>4.5512936800949202</v>
      </c>
      <c r="I686" s="4" t="s">
        <v>30</v>
      </c>
      <c r="O686" s="5" t="s">
        <v>30</v>
      </c>
      <c r="AF686" s="9" t="s">
        <v>30</v>
      </c>
      <c r="AG686" s="9" t="s">
        <v>30</v>
      </c>
    </row>
    <row r="687" spans="1:33" x14ac:dyDescent="0.25">
      <c r="A687">
        <v>14177</v>
      </c>
      <c r="B687" t="s">
        <v>27</v>
      </c>
      <c r="C687" t="s">
        <v>765</v>
      </c>
      <c r="D687" t="s">
        <v>766</v>
      </c>
      <c r="E687" s="2" t="s">
        <v>31</v>
      </c>
      <c r="F687" s="2">
        <v>148</v>
      </c>
      <c r="G687" s="2">
        <v>39</v>
      </c>
      <c r="H687" s="20">
        <v>4.4089353929735005</v>
      </c>
      <c r="I687" s="4" t="s">
        <v>30</v>
      </c>
      <c r="O687" s="5" t="s">
        <v>30</v>
      </c>
      <c r="AF687" s="9" t="s">
        <v>30</v>
      </c>
      <c r="AG687" s="9" t="s">
        <v>30</v>
      </c>
    </row>
    <row r="688" spans="1:33" x14ac:dyDescent="0.25">
      <c r="A688">
        <v>14178</v>
      </c>
      <c r="B688" t="s">
        <v>27</v>
      </c>
      <c r="C688" t="s">
        <v>767</v>
      </c>
      <c r="D688" t="s">
        <v>768</v>
      </c>
      <c r="E688" s="2" t="s">
        <v>31</v>
      </c>
      <c r="F688" s="2">
        <v>149</v>
      </c>
      <c r="G688" s="2">
        <v>50</v>
      </c>
      <c r="H688" s="20">
        <v>4.3010299956639813</v>
      </c>
      <c r="I688" s="4" t="s">
        <v>30</v>
      </c>
      <c r="O688" s="5" t="s">
        <v>30</v>
      </c>
      <c r="AF688" s="9" t="s">
        <v>30</v>
      </c>
      <c r="AG688" s="9" t="s">
        <v>30</v>
      </c>
    </row>
    <row r="689" spans="1:33" x14ac:dyDescent="0.25">
      <c r="A689">
        <v>14179</v>
      </c>
      <c r="B689" t="s">
        <v>27</v>
      </c>
      <c r="C689" t="s">
        <v>769</v>
      </c>
      <c r="D689" t="s">
        <v>770</v>
      </c>
      <c r="E689" s="2" t="s">
        <v>31</v>
      </c>
      <c r="F689" s="2">
        <v>150</v>
      </c>
      <c r="G689" s="2">
        <v>6</v>
      </c>
      <c r="H689" s="20">
        <v>5.2218487496163561</v>
      </c>
      <c r="I689" s="4" t="s">
        <v>30</v>
      </c>
      <c r="O689" s="5" t="s">
        <v>30</v>
      </c>
      <c r="AF689" s="9" t="s">
        <v>30</v>
      </c>
      <c r="AG689" s="9" t="s">
        <v>31</v>
      </c>
    </row>
    <row r="690" spans="1:33" x14ac:dyDescent="0.25">
      <c r="A690">
        <v>14180</v>
      </c>
      <c r="B690" t="s">
        <v>27</v>
      </c>
      <c r="C690" t="s">
        <v>771</v>
      </c>
      <c r="D690" t="s">
        <v>772</v>
      </c>
      <c r="E690" s="2" t="s">
        <v>31</v>
      </c>
      <c r="F690" s="2">
        <v>151</v>
      </c>
      <c r="G690" s="2">
        <v>47</v>
      </c>
      <c r="H690" s="20">
        <v>4.3279021420642829</v>
      </c>
      <c r="I690" s="4" t="s">
        <v>30</v>
      </c>
      <c r="O690" s="5" t="s">
        <v>30</v>
      </c>
      <c r="AF690" s="9" t="s">
        <v>30</v>
      </c>
      <c r="AG690" s="9" t="s">
        <v>30</v>
      </c>
    </row>
    <row r="691" spans="1:33" x14ac:dyDescent="0.25">
      <c r="A691">
        <v>14181</v>
      </c>
      <c r="B691" t="s">
        <v>27</v>
      </c>
      <c r="C691" t="s">
        <v>773</v>
      </c>
      <c r="D691" t="s">
        <v>774</v>
      </c>
      <c r="E691" s="2" t="s">
        <v>31</v>
      </c>
      <c r="F691" s="2">
        <v>152</v>
      </c>
      <c r="G691" s="2">
        <v>5.2</v>
      </c>
      <c r="H691" s="20">
        <v>5.2839966563652006</v>
      </c>
      <c r="I691" s="4" t="s">
        <v>30</v>
      </c>
      <c r="O691" s="5" t="s">
        <v>30</v>
      </c>
      <c r="AF691" s="9" t="s">
        <v>30</v>
      </c>
      <c r="AG691" s="9" t="s">
        <v>31</v>
      </c>
    </row>
    <row r="692" spans="1:33" x14ac:dyDescent="0.25">
      <c r="A692">
        <v>14182</v>
      </c>
      <c r="B692" t="s">
        <v>27</v>
      </c>
      <c r="C692" t="s">
        <v>775</v>
      </c>
      <c r="D692" t="s">
        <v>776</v>
      </c>
      <c r="E692" s="2" t="s">
        <v>31</v>
      </c>
      <c r="F692" s="2">
        <v>153</v>
      </c>
      <c r="G692" s="2">
        <v>75</v>
      </c>
      <c r="H692" s="20">
        <v>4.1249387366082999</v>
      </c>
      <c r="I692" s="4" t="s">
        <v>30</v>
      </c>
      <c r="O692" s="5" t="s">
        <v>30</v>
      </c>
      <c r="AF692" s="9" t="s">
        <v>30</v>
      </c>
      <c r="AG692" s="9" t="s">
        <v>30</v>
      </c>
    </row>
    <row r="693" spans="1:33" x14ac:dyDescent="0.25">
      <c r="A693">
        <v>14183</v>
      </c>
      <c r="B693" t="s">
        <v>27</v>
      </c>
      <c r="C693" t="s">
        <v>777</v>
      </c>
      <c r="D693" t="s">
        <v>778</v>
      </c>
      <c r="E693" s="2" t="s">
        <v>31</v>
      </c>
      <c r="F693" s="2">
        <v>154</v>
      </c>
      <c r="G693" s="2">
        <v>10</v>
      </c>
      <c r="H693" s="20">
        <v>5</v>
      </c>
      <c r="I693" s="4" t="s">
        <v>30</v>
      </c>
      <c r="O693" s="5" t="s">
        <v>30</v>
      </c>
      <c r="AF693" s="9" t="s">
        <v>30</v>
      </c>
      <c r="AG693" s="9" t="s">
        <v>31</v>
      </c>
    </row>
    <row r="694" spans="1:33" x14ac:dyDescent="0.25">
      <c r="A694" s="16">
        <v>14184</v>
      </c>
      <c r="B694" s="16" t="s">
        <v>27</v>
      </c>
      <c r="C694" s="16" t="s">
        <v>779</v>
      </c>
      <c r="D694" s="16" t="s">
        <v>780</v>
      </c>
      <c r="E694" s="2" t="s">
        <v>31</v>
      </c>
      <c r="F694" s="2">
        <v>155</v>
      </c>
      <c r="G694" s="2">
        <v>5.5</v>
      </c>
      <c r="H694" s="20">
        <v>5.2596373105057559</v>
      </c>
      <c r="I694" s="4" t="s">
        <v>30</v>
      </c>
      <c r="O694" s="5" t="s">
        <v>30</v>
      </c>
      <c r="S694" s="17"/>
      <c r="AB694" s="16"/>
      <c r="AC694" s="28"/>
      <c r="AD694" s="28"/>
      <c r="AE694" s="29"/>
      <c r="AF694" s="9" t="s">
        <v>30</v>
      </c>
      <c r="AG694" s="9" t="s">
        <v>31</v>
      </c>
    </row>
    <row r="695" spans="1:33" x14ac:dyDescent="0.25">
      <c r="A695">
        <v>14185</v>
      </c>
      <c r="B695" t="s">
        <v>27</v>
      </c>
      <c r="C695" t="s">
        <v>1292</v>
      </c>
      <c r="D695" t="s">
        <v>1293</v>
      </c>
      <c r="E695" s="2" t="s">
        <v>31</v>
      </c>
      <c r="F695" s="2">
        <v>156</v>
      </c>
      <c r="G695" s="2">
        <v>45</v>
      </c>
      <c r="H695" s="20">
        <v>4.346787486224656</v>
      </c>
      <c r="I695" s="4" t="s">
        <v>30</v>
      </c>
      <c r="O695" s="5" t="s">
        <v>30</v>
      </c>
      <c r="T695" s="7" t="s">
        <v>31</v>
      </c>
      <c r="U695" s="7">
        <v>122255176</v>
      </c>
      <c r="V695" s="7" t="s">
        <v>1246</v>
      </c>
      <c r="W695" s="7" t="s">
        <v>812</v>
      </c>
      <c r="X695" s="7" t="s">
        <v>49</v>
      </c>
      <c r="Y695" s="7" t="s">
        <v>805</v>
      </c>
      <c r="Z695" s="7">
        <v>1.5</v>
      </c>
      <c r="AA695" s="18">
        <v>5.8239000000000001</v>
      </c>
      <c r="AF695" s="9" t="s">
        <v>30</v>
      </c>
      <c r="AG695" s="9" t="s">
        <v>31</v>
      </c>
    </row>
    <row r="696" spans="1:33" x14ac:dyDescent="0.25">
      <c r="A696">
        <v>14186</v>
      </c>
      <c r="B696" t="s">
        <v>27</v>
      </c>
      <c r="C696" t="s">
        <v>1310</v>
      </c>
      <c r="D696" t="s">
        <v>1311</v>
      </c>
      <c r="E696" s="2" t="s">
        <v>31</v>
      </c>
      <c r="F696" s="2" t="s">
        <v>1312</v>
      </c>
      <c r="G696" s="2">
        <v>6.2</v>
      </c>
      <c r="H696" s="20">
        <v>5.2076083105017466</v>
      </c>
      <c r="I696" s="4" t="s">
        <v>30</v>
      </c>
      <c r="O696" s="5" t="s">
        <v>30</v>
      </c>
      <c r="T696" s="7" t="s">
        <v>31</v>
      </c>
      <c r="U696" s="7">
        <v>122255320</v>
      </c>
      <c r="V696" s="7" t="s">
        <v>1246</v>
      </c>
      <c r="W696" s="7" t="s">
        <v>812</v>
      </c>
      <c r="X696" s="7" t="s">
        <v>49</v>
      </c>
      <c r="Y696" s="7" t="s">
        <v>805</v>
      </c>
      <c r="Z696" s="7">
        <v>6.2</v>
      </c>
      <c r="AA696" s="18">
        <v>5.2076000000000002</v>
      </c>
      <c r="AB696" t="s">
        <v>46</v>
      </c>
      <c r="AF696" s="9" t="s">
        <v>30</v>
      </c>
      <c r="AG696" s="9" t="s">
        <v>31</v>
      </c>
    </row>
    <row r="697" spans="1:33" x14ac:dyDescent="0.25">
      <c r="A697" s="16">
        <v>14187</v>
      </c>
      <c r="B697" s="16" t="s">
        <v>27</v>
      </c>
      <c r="C697" s="16" t="s">
        <v>781</v>
      </c>
      <c r="D697" s="16" t="s">
        <v>782</v>
      </c>
      <c r="E697" s="2" t="s">
        <v>31</v>
      </c>
      <c r="F697" s="2">
        <v>158</v>
      </c>
      <c r="G697" s="2">
        <v>11</v>
      </c>
      <c r="H697" s="20">
        <v>4.9586073148417746</v>
      </c>
      <c r="I697" s="4" t="s">
        <v>30</v>
      </c>
      <c r="O697" s="5" t="s">
        <v>30</v>
      </c>
      <c r="S697" s="17"/>
      <c r="AB697" s="16"/>
      <c r="AC697" s="28"/>
      <c r="AD697" s="28"/>
      <c r="AE697" s="29"/>
      <c r="AF697" s="9" t="s">
        <v>30</v>
      </c>
      <c r="AG697" s="9" t="s">
        <v>30</v>
      </c>
    </row>
    <row r="698" spans="1:33" x14ac:dyDescent="0.25">
      <c r="A698" s="16">
        <v>14188</v>
      </c>
      <c r="B698" s="16" t="s">
        <v>27</v>
      </c>
      <c r="C698" s="16" t="s">
        <v>783</v>
      </c>
      <c r="D698" s="16" t="s">
        <v>784</v>
      </c>
      <c r="E698" s="2" t="s">
        <v>31</v>
      </c>
      <c r="F698" s="2">
        <v>159</v>
      </c>
      <c r="G698" s="2">
        <v>6.9</v>
      </c>
      <c r="H698" s="20">
        <v>5.1611509092627443</v>
      </c>
      <c r="I698" s="4" t="s">
        <v>30</v>
      </c>
      <c r="O698" s="5" t="s">
        <v>30</v>
      </c>
      <c r="S698" s="17"/>
      <c r="AB698" s="16"/>
      <c r="AC698" s="28"/>
      <c r="AD698" s="28"/>
      <c r="AE698" s="29"/>
      <c r="AF698" s="9" t="s">
        <v>30</v>
      </c>
      <c r="AG698" s="9" t="s">
        <v>31</v>
      </c>
    </row>
    <row r="699" spans="1:33" x14ac:dyDescent="0.25">
      <c r="A699" s="16">
        <v>14189</v>
      </c>
      <c r="B699" s="16" t="s">
        <v>27</v>
      </c>
      <c r="C699" s="16" t="s">
        <v>785</v>
      </c>
      <c r="D699" s="16" t="s">
        <v>786</v>
      </c>
      <c r="E699" s="2" t="s">
        <v>31</v>
      </c>
      <c r="F699" s="2">
        <v>160</v>
      </c>
      <c r="G699" s="2">
        <v>4.0999999999999996</v>
      </c>
      <c r="H699" s="20">
        <v>5.3872161432802645</v>
      </c>
      <c r="I699" s="4" t="s">
        <v>30</v>
      </c>
      <c r="O699" s="5" t="s">
        <v>30</v>
      </c>
      <c r="S699" s="17"/>
      <c r="AB699" s="16"/>
      <c r="AC699" s="28"/>
      <c r="AD699" s="28"/>
      <c r="AE699" s="29"/>
      <c r="AF699" s="9" t="s">
        <v>30</v>
      </c>
      <c r="AG699" s="9" t="s">
        <v>31</v>
      </c>
    </row>
    <row r="700" spans="1:33" x14ac:dyDescent="0.25">
      <c r="A700" s="16">
        <v>14190</v>
      </c>
      <c r="B700" s="16" t="s">
        <v>27</v>
      </c>
      <c r="C700" s="16" t="s">
        <v>787</v>
      </c>
      <c r="D700" s="16" t="s">
        <v>788</v>
      </c>
      <c r="E700" s="2" t="s">
        <v>31</v>
      </c>
      <c r="F700" s="2">
        <v>161</v>
      </c>
      <c r="G700" s="2">
        <v>9.1</v>
      </c>
      <c r="H700" s="20">
        <v>5.0409586076789061</v>
      </c>
      <c r="I700" s="4" t="s">
        <v>30</v>
      </c>
      <c r="O700" s="5" t="s">
        <v>30</v>
      </c>
      <c r="S700" s="17"/>
      <c r="AB700" s="16"/>
      <c r="AC700" s="28"/>
      <c r="AD700" s="28"/>
      <c r="AE700" s="29"/>
      <c r="AF700" s="9" t="s">
        <v>30</v>
      </c>
      <c r="AG700" s="9" t="s">
        <v>31</v>
      </c>
    </row>
    <row r="701" spans="1:33" x14ac:dyDescent="0.25">
      <c r="A701" s="16">
        <v>14191</v>
      </c>
      <c r="B701" s="16" t="s">
        <v>27</v>
      </c>
      <c r="C701" s="16" t="s">
        <v>789</v>
      </c>
      <c r="D701" s="16" t="s">
        <v>790</v>
      </c>
      <c r="E701" s="2" t="s">
        <v>31</v>
      </c>
      <c r="F701" s="2">
        <v>162</v>
      </c>
      <c r="G701" s="2">
        <v>3.8</v>
      </c>
      <c r="H701" s="20">
        <v>5.4202164033831899</v>
      </c>
      <c r="I701" s="4" t="s">
        <v>30</v>
      </c>
      <c r="O701" s="5" t="s">
        <v>30</v>
      </c>
      <c r="S701" s="17"/>
      <c r="AB701" s="16"/>
      <c r="AC701" s="28"/>
      <c r="AD701" s="28"/>
      <c r="AE701" s="29"/>
      <c r="AF701" s="9" t="s">
        <v>30</v>
      </c>
      <c r="AG701" s="9" t="s">
        <v>31</v>
      </c>
    </row>
    <row r="702" spans="1:33" x14ac:dyDescent="0.25">
      <c r="A702">
        <v>14192</v>
      </c>
      <c r="B702" t="s">
        <v>27</v>
      </c>
      <c r="C702" t="s">
        <v>1531</v>
      </c>
      <c r="D702" t="s">
        <v>1532</v>
      </c>
      <c r="E702" s="2" t="s">
        <v>31</v>
      </c>
      <c r="F702" s="2">
        <v>163</v>
      </c>
      <c r="G702" s="2">
        <v>2.9</v>
      </c>
      <c r="H702" s="20">
        <v>5.5376020021010444</v>
      </c>
      <c r="I702" s="4" t="s">
        <v>30</v>
      </c>
      <c r="O702" s="5" t="s">
        <v>30</v>
      </c>
      <c r="T702" s="7" t="s">
        <v>31</v>
      </c>
      <c r="U702" s="7">
        <v>123227294</v>
      </c>
      <c r="V702" s="7" t="s">
        <v>1490</v>
      </c>
      <c r="W702" s="7" t="s">
        <v>812</v>
      </c>
      <c r="X702" s="7" t="s">
        <v>49</v>
      </c>
      <c r="Y702" s="7" t="s">
        <v>805</v>
      </c>
      <c r="Z702" s="7">
        <v>2.9</v>
      </c>
      <c r="AA702" s="18">
        <v>5.5376000000000003</v>
      </c>
      <c r="AF702" s="9" t="s">
        <v>30</v>
      </c>
      <c r="AG702" s="9" t="s">
        <v>31</v>
      </c>
    </row>
    <row r="703" spans="1:33" x14ac:dyDescent="0.25">
      <c r="A703">
        <v>14193</v>
      </c>
      <c r="B703" t="s">
        <v>27</v>
      </c>
      <c r="C703" t="s">
        <v>1533</v>
      </c>
      <c r="D703" t="s">
        <v>1534</v>
      </c>
      <c r="E703" s="2" t="s">
        <v>31</v>
      </c>
      <c r="F703" s="2">
        <v>164</v>
      </c>
      <c r="G703" s="2">
        <v>3.6</v>
      </c>
      <c r="H703" s="20">
        <v>5.4436974992327123</v>
      </c>
      <c r="I703" s="4" t="s">
        <v>30</v>
      </c>
      <c r="O703" s="5" t="s">
        <v>30</v>
      </c>
      <c r="T703" s="7" t="s">
        <v>31</v>
      </c>
      <c r="U703" s="7">
        <v>123227295</v>
      </c>
      <c r="V703" s="7" t="s">
        <v>1490</v>
      </c>
      <c r="W703" s="7" t="s">
        <v>812</v>
      </c>
      <c r="X703" s="7" t="s">
        <v>49</v>
      </c>
      <c r="Y703" s="7" t="s">
        <v>805</v>
      </c>
      <c r="Z703" s="7">
        <v>3.6</v>
      </c>
      <c r="AA703" s="18">
        <v>5.4436999999999998</v>
      </c>
      <c r="AF703" s="9" t="s">
        <v>30</v>
      </c>
      <c r="AG703" s="9" t="s">
        <v>31</v>
      </c>
    </row>
    <row r="704" spans="1:33" x14ac:dyDescent="0.25">
      <c r="A704">
        <v>14194</v>
      </c>
      <c r="B704" t="s">
        <v>27</v>
      </c>
      <c r="C704" t="s">
        <v>1535</v>
      </c>
      <c r="D704" t="s">
        <v>1536</v>
      </c>
      <c r="E704" s="2" t="s">
        <v>31</v>
      </c>
      <c r="F704" s="2">
        <v>165</v>
      </c>
      <c r="G704" s="2">
        <v>4.0999999999999996</v>
      </c>
      <c r="H704" s="20">
        <v>5.3872161432802645</v>
      </c>
      <c r="I704" s="4" t="s">
        <v>30</v>
      </c>
      <c r="O704" s="5" t="s">
        <v>30</v>
      </c>
      <c r="T704" s="7" t="s">
        <v>31</v>
      </c>
      <c r="U704" s="7">
        <v>123227296</v>
      </c>
      <c r="V704" s="7" t="s">
        <v>1490</v>
      </c>
      <c r="W704" s="7" t="s">
        <v>812</v>
      </c>
      <c r="X704" s="7" t="s">
        <v>49</v>
      </c>
      <c r="Y704" s="7" t="s">
        <v>805</v>
      </c>
      <c r="Z704" s="7">
        <v>4.0999999999999996</v>
      </c>
      <c r="AA704" s="18">
        <v>5.3872</v>
      </c>
      <c r="AF704" s="9" t="s">
        <v>30</v>
      </c>
      <c r="AG704" s="9" t="s">
        <v>31</v>
      </c>
    </row>
    <row r="705" spans="1:33" x14ac:dyDescent="0.25">
      <c r="A705">
        <v>14195</v>
      </c>
      <c r="B705" t="s">
        <v>27</v>
      </c>
      <c r="C705" t="s">
        <v>1537</v>
      </c>
      <c r="D705" t="s">
        <v>1538</v>
      </c>
      <c r="E705" s="2" t="s">
        <v>31</v>
      </c>
      <c r="F705" s="2">
        <v>166</v>
      </c>
      <c r="G705" s="2">
        <v>8.1</v>
      </c>
      <c r="H705" s="20">
        <v>5.0915149811213505</v>
      </c>
      <c r="I705" s="4" t="s">
        <v>30</v>
      </c>
      <c r="O705" s="5" t="s">
        <v>30</v>
      </c>
      <c r="T705" s="7" t="s">
        <v>31</v>
      </c>
      <c r="U705" s="7">
        <v>123227297</v>
      </c>
      <c r="V705" s="7" t="s">
        <v>1490</v>
      </c>
      <c r="W705" s="7" t="s">
        <v>812</v>
      </c>
      <c r="X705" s="7" t="s">
        <v>49</v>
      </c>
      <c r="Y705" s="7" t="s">
        <v>805</v>
      </c>
      <c r="Z705" s="7">
        <v>8.1</v>
      </c>
      <c r="AA705" s="18">
        <v>5.0914999999999999</v>
      </c>
      <c r="AF705" s="9" t="s">
        <v>30</v>
      </c>
      <c r="AG705" s="9" t="s">
        <v>31</v>
      </c>
    </row>
    <row r="706" spans="1:33" x14ac:dyDescent="0.25">
      <c r="A706" s="16">
        <v>14196</v>
      </c>
      <c r="B706" s="16" t="s">
        <v>27</v>
      </c>
      <c r="C706" s="16" t="s">
        <v>791</v>
      </c>
      <c r="D706" s="16" t="s">
        <v>792</v>
      </c>
      <c r="E706" s="2" t="s">
        <v>31</v>
      </c>
      <c r="F706" s="2">
        <v>167</v>
      </c>
      <c r="G706" s="2">
        <v>5.0999999999999997E-2</v>
      </c>
      <c r="H706" s="20">
        <v>7.2924298239020633</v>
      </c>
      <c r="I706" s="4" t="s">
        <v>30</v>
      </c>
      <c r="O706" s="5" t="s">
        <v>30</v>
      </c>
      <c r="S706" s="17"/>
      <c r="AB706" s="16"/>
      <c r="AC706" s="28"/>
      <c r="AD706" s="28"/>
      <c r="AE706" s="29"/>
      <c r="AF706" s="9" t="s">
        <v>31</v>
      </c>
      <c r="AG706" s="9" t="s">
        <v>31</v>
      </c>
    </row>
    <row r="707" spans="1:33" x14ac:dyDescent="0.25">
      <c r="A707" s="16">
        <v>14197</v>
      </c>
      <c r="B707" s="16" t="s">
        <v>27</v>
      </c>
      <c r="C707" s="16" t="s">
        <v>793</v>
      </c>
      <c r="D707" s="16" t="s">
        <v>794</v>
      </c>
      <c r="E707" s="2" t="s">
        <v>31</v>
      </c>
      <c r="F707" s="2">
        <v>179</v>
      </c>
      <c r="G707" s="2">
        <v>2.5</v>
      </c>
      <c r="H707" s="20">
        <v>5.6020599913279625</v>
      </c>
      <c r="I707" s="4" t="s">
        <v>30</v>
      </c>
      <c r="O707" s="5" t="s">
        <v>30</v>
      </c>
      <c r="S707" s="17"/>
      <c r="AB707" s="16"/>
      <c r="AC707" s="28"/>
      <c r="AD707" s="28"/>
      <c r="AE707" s="29"/>
      <c r="AF707" s="9" t="s">
        <v>30</v>
      </c>
      <c r="AG707" s="9" t="s">
        <v>31</v>
      </c>
    </row>
    <row r="708" spans="1:33" x14ac:dyDescent="0.25">
      <c r="A708">
        <v>14198</v>
      </c>
      <c r="B708" t="s">
        <v>27</v>
      </c>
      <c r="C708" t="s">
        <v>1539</v>
      </c>
      <c r="D708" t="s">
        <v>1540</v>
      </c>
      <c r="E708" s="2" t="s">
        <v>31</v>
      </c>
      <c r="F708" s="2">
        <v>181</v>
      </c>
      <c r="G708" s="2">
        <v>4.3</v>
      </c>
      <c r="H708" s="20">
        <v>5.3665315444204138</v>
      </c>
      <c r="I708" s="4" t="s">
        <v>30</v>
      </c>
      <c r="O708" s="5" t="s">
        <v>30</v>
      </c>
      <c r="T708" s="7" t="s">
        <v>31</v>
      </c>
      <c r="U708" s="7">
        <v>123227336</v>
      </c>
      <c r="V708" s="7" t="s">
        <v>1490</v>
      </c>
      <c r="W708" s="7" t="s">
        <v>812</v>
      </c>
      <c r="X708" s="7" t="s">
        <v>49</v>
      </c>
      <c r="Y708" s="7" t="s">
        <v>805</v>
      </c>
      <c r="Z708" s="7">
        <v>4.3</v>
      </c>
      <c r="AA708" s="18">
        <v>5.3665000000000003</v>
      </c>
      <c r="AF708" s="9" t="s">
        <v>30</v>
      </c>
      <c r="AG708" s="9" t="s">
        <v>31</v>
      </c>
    </row>
    <row r="709" spans="1:33" x14ac:dyDescent="0.25">
      <c r="A709">
        <v>14199</v>
      </c>
      <c r="B709" t="s">
        <v>27</v>
      </c>
      <c r="C709" t="s">
        <v>1049</v>
      </c>
      <c r="D709" t="s">
        <v>1050</v>
      </c>
      <c r="E709" s="2" t="s">
        <v>31</v>
      </c>
      <c r="F709" s="2">
        <v>182</v>
      </c>
      <c r="G709" s="2">
        <v>18.2</v>
      </c>
      <c r="H709" s="20">
        <v>4.7399286120149249</v>
      </c>
      <c r="I709" s="4" t="s">
        <v>30</v>
      </c>
      <c r="O709" s="5" t="s">
        <v>30</v>
      </c>
      <c r="T709" s="7" t="s">
        <v>31</v>
      </c>
      <c r="U709" s="7">
        <v>13004551</v>
      </c>
      <c r="V709" s="7" t="s">
        <v>1051</v>
      </c>
      <c r="W709" s="7" t="s">
        <v>975</v>
      </c>
      <c r="X709" s="7" t="s">
        <v>49</v>
      </c>
      <c r="Y709" s="7" t="s">
        <v>805</v>
      </c>
      <c r="Z709" s="7">
        <v>18.2</v>
      </c>
      <c r="AA709" s="18">
        <v>4.7398999999999996</v>
      </c>
      <c r="AF709" s="9" t="s">
        <v>30</v>
      </c>
      <c r="AG709" s="9" t="s">
        <v>30</v>
      </c>
    </row>
    <row r="710" spans="1:33" x14ac:dyDescent="0.25">
      <c r="A710">
        <v>14200</v>
      </c>
      <c r="B710" t="s">
        <v>27</v>
      </c>
      <c r="C710" t="s">
        <v>1052</v>
      </c>
      <c r="D710" t="s">
        <v>1053</v>
      </c>
      <c r="E710" s="2" t="s">
        <v>31</v>
      </c>
      <c r="F710" s="2">
        <v>183</v>
      </c>
      <c r="G710" s="2">
        <v>17.2</v>
      </c>
      <c r="H710" s="20">
        <v>4.7644715530924513</v>
      </c>
      <c r="I710" s="4" t="s">
        <v>30</v>
      </c>
      <c r="O710" s="5" t="s">
        <v>30</v>
      </c>
      <c r="T710" s="7" t="s">
        <v>31</v>
      </c>
      <c r="U710" s="7">
        <v>13004552</v>
      </c>
      <c r="V710" s="7" t="s">
        <v>1051</v>
      </c>
      <c r="W710" s="7" t="s">
        <v>975</v>
      </c>
      <c r="X710" s="7" t="s">
        <v>49</v>
      </c>
      <c r="Y710" s="7" t="s">
        <v>805</v>
      </c>
      <c r="Z710" s="7">
        <v>17.2</v>
      </c>
      <c r="AA710" s="18">
        <v>4.7645</v>
      </c>
      <c r="AF710" s="9" t="s">
        <v>30</v>
      </c>
      <c r="AG710" s="9" t="s">
        <v>30</v>
      </c>
    </row>
    <row r="711" spans="1:33" x14ac:dyDescent="0.25">
      <c r="A711">
        <v>14201</v>
      </c>
      <c r="B711" t="s">
        <v>27</v>
      </c>
      <c r="C711" t="s">
        <v>1541</v>
      </c>
      <c r="D711" t="s">
        <v>1542</v>
      </c>
      <c r="E711" s="2" t="s">
        <v>31</v>
      </c>
      <c r="F711" s="2">
        <v>184</v>
      </c>
      <c r="G711" s="2">
        <v>48.7</v>
      </c>
      <c r="H711" s="20">
        <v>4.3124710387853655</v>
      </c>
      <c r="I711" s="4" t="s">
        <v>30</v>
      </c>
      <c r="O711" s="5" t="s">
        <v>30</v>
      </c>
      <c r="T711" s="7" t="s">
        <v>31</v>
      </c>
      <c r="U711" s="7">
        <v>123227339</v>
      </c>
      <c r="V711" s="7" t="s">
        <v>1490</v>
      </c>
      <c r="W711" s="7" t="s">
        <v>812</v>
      </c>
      <c r="X711" s="7" t="s">
        <v>49</v>
      </c>
      <c r="Y711" s="7" t="s">
        <v>805</v>
      </c>
      <c r="Z711" s="7">
        <v>48.7</v>
      </c>
      <c r="AA711" s="18">
        <v>4.3125</v>
      </c>
      <c r="AF711" s="9" t="s">
        <v>30</v>
      </c>
      <c r="AG711" s="9" t="s">
        <v>30</v>
      </c>
    </row>
    <row r="712" spans="1:33" x14ac:dyDescent="0.25">
      <c r="A712" s="16">
        <v>14202</v>
      </c>
      <c r="B712" s="16" t="s">
        <v>27</v>
      </c>
      <c r="C712" s="16" t="s">
        <v>795</v>
      </c>
      <c r="D712" s="16" t="s">
        <v>796</v>
      </c>
      <c r="E712" s="2" t="s">
        <v>31</v>
      </c>
      <c r="F712" s="2">
        <v>185</v>
      </c>
      <c r="G712" s="2">
        <v>14.5</v>
      </c>
      <c r="H712" s="20">
        <v>4.8386319977650247</v>
      </c>
      <c r="I712" s="4" t="s">
        <v>30</v>
      </c>
      <c r="O712" s="5" t="s">
        <v>30</v>
      </c>
      <c r="S712" s="17"/>
      <c r="AB712" s="16"/>
      <c r="AC712" s="28"/>
      <c r="AD712" s="28"/>
      <c r="AE712" s="29"/>
      <c r="AF712" s="9" t="s">
        <v>30</v>
      </c>
      <c r="AG712" s="9" t="s">
        <v>30</v>
      </c>
    </row>
    <row r="713" spans="1:33" x14ac:dyDescent="0.25">
      <c r="A713">
        <v>14203</v>
      </c>
      <c r="B713" t="s">
        <v>27</v>
      </c>
      <c r="C713" t="s">
        <v>1200</v>
      </c>
      <c r="D713" t="s">
        <v>1201</v>
      </c>
      <c r="E713" s="2" t="s">
        <v>31</v>
      </c>
      <c r="F713" s="2" t="s">
        <v>1202</v>
      </c>
      <c r="G713" s="2">
        <v>0.5</v>
      </c>
      <c r="H713" s="20">
        <v>6.3010299956639813</v>
      </c>
      <c r="I713" s="4" t="s">
        <v>30</v>
      </c>
      <c r="O713" s="5" t="s">
        <v>30</v>
      </c>
      <c r="T713" s="7" t="s">
        <v>31</v>
      </c>
      <c r="U713" s="7">
        <v>121686490</v>
      </c>
      <c r="V713" s="7" t="s">
        <v>1203</v>
      </c>
      <c r="W713" s="7" t="s">
        <v>812</v>
      </c>
      <c r="X713" s="7" t="s">
        <v>49</v>
      </c>
      <c r="Y713" s="7" t="s">
        <v>805</v>
      </c>
      <c r="Z713" s="7">
        <v>0.5</v>
      </c>
      <c r="AA713" s="18">
        <v>6.3010000000000002</v>
      </c>
      <c r="AB713" t="s">
        <v>37</v>
      </c>
      <c r="AF713" s="9" t="s">
        <v>31</v>
      </c>
      <c r="AG713" s="9" t="s">
        <v>31</v>
      </c>
    </row>
    <row r="714" spans="1:33" x14ac:dyDescent="0.25">
      <c r="A714">
        <v>14204</v>
      </c>
      <c r="B714" t="s">
        <v>27</v>
      </c>
      <c r="C714" t="s">
        <v>1289</v>
      </c>
      <c r="D714" t="s">
        <v>1290</v>
      </c>
      <c r="E714" s="2" t="s">
        <v>31</v>
      </c>
      <c r="F714" s="2" t="s">
        <v>1291</v>
      </c>
      <c r="G714" s="2">
        <v>5</v>
      </c>
      <c r="H714" s="20">
        <v>5.3010299956639813</v>
      </c>
      <c r="I714" s="4" t="s">
        <v>30</v>
      </c>
      <c r="O714" s="5" t="s">
        <v>30</v>
      </c>
      <c r="T714" s="7" t="s">
        <v>31</v>
      </c>
      <c r="U714" s="7">
        <v>122254999</v>
      </c>
      <c r="V714" s="7" t="s">
        <v>1246</v>
      </c>
      <c r="W714" s="7" t="s">
        <v>812</v>
      </c>
      <c r="X714" s="7" t="s">
        <v>49</v>
      </c>
      <c r="Y714" s="7" t="s">
        <v>805</v>
      </c>
      <c r="Z714" s="7">
        <v>5</v>
      </c>
      <c r="AA714" s="18">
        <v>5.3010000000000002</v>
      </c>
      <c r="AB714" t="s">
        <v>37</v>
      </c>
      <c r="AF714" s="9" t="s">
        <v>30</v>
      </c>
      <c r="AG714" s="9" t="s">
        <v>31</v>
      </c>
    </row>
    <row r="715" spans="1:33" x14ac:dyDescent="0.25">
      <c r="A715">
        <v>14205</v>
      </c>
      <c r="B715" t="s">
        <v>27</v>
      </c>
      <c r="C715" t="s">
        <v>1054</v>
      </c>
      <c r="D715" t="s">
        <v>1055</v>
      </c>
      <c r="E715" s="2" t="s">
        <v>31</v>
      </c>
      <c r="F715" s="2" t="s">
        <v>1056</v>
      </c>
      <c r="G715" s="2">
        <v>11.1</v>
      </c>
      <c r="H715" s="20">
        <v>4.9546770212133424</v>
      </c>
      <c r="I715" s="4" t="s">
        <v>30</v>
      </c>
      <c r="O715" s="5" t="s">
        <v>30</v>
      </c>
      <c r="T715" s="7" t="s">
        <v>31</v>
      </c>
      <c r="U715" s="7">
        <v>13065780</v>
      </c>
      <c r="V715" s="7" t="s">
        <v>1057</v>
      </c>
      <c r="X715" s="7" t="s">
        <v>804</v>
      </c>
      <c r="Y715" s="7" t="s">
        <v>805</v>
      </c>
      <c r="Z715" s="7">
        <v>21</v>
      </c>
      <c r="AA715" s="18">
        <v>4.6778000000000004</v>
      </c>
      <c r="AF715" s="9" t="s">
        <v>30</v>
      </c>
      <c r="AG715" s="9" t="s">
        <v>30</v>
      </c>
    </row>
    <row r="716" spans="1:33" x14ac:dyDescent="0.25">
      <c r="A716">
        <v>14206</v>
      </c>
      <c r="B716" t="s">
        <v>27</v>
      </c>
      <c r="C716" t="s">
        <v>716</v>
      </c>
      <c r="D716" t="s">
        <v>717</v>
      </c>
      <c r="E716" s="2" t="s">
        <v>31</v>
      </c>
      <c r="F716" s="2" t="s">
        <v>718</v>
      </c>
      <c r="G716" s="2">
        <v>1000</v>
      </c>
      <c r="H716" s="20">
        <v>3</v>
      </c>
      <c r="I716" s="4" t="s">
        <v>30</v>
      </c>
      <c r="O716" s="5" t="s">
        <v>30</v>
      </c>
      <c r="T716" s="7" t="s">
        <v>30</v>
      </c>
      <c r="AB716" t="s">
        <v>46</v>
      </c>
      <c r="AF716" s="9" t="s">
        <v>30</v>
      </c>
      <c r="AG716" s="9" t="s">
        <v>30</v>
      </c>
    </row>
    <row r="717" spans="1:33" x14ac:dyDescent="0.25">
      <c r="A717">
        <v>14207</v>
      </c>
      <c r="B717" t="s">
        <v>27</v>
      </c>
      <c r="C717" t="s">
        <v>719</v>
      </c>
      <c r="D717" t="s">
        <v>720</v>
      </c>
      <c r="E717" s="2" t="s">
        <v>31</v>
      </c>
      <c r="F717" s="2" t="s">
        <v>721</v>
      </c>
      <c r="G717" s="2">
        <v>1000</v>
      </c>
      <c r="H717" s="20">
        <v>3</v>
      </c>
      <c r="I717" s="4" t="s">
        <v>30</v>
      </c>
      <c r="O717" s="5" t="s">
        <v>30</v>
      </c>
      <c r="T717" s="7" t="s">
        <v>30</v>
      </c>
      <c r="AB717" t="s">
        <v>46</v>
      </c>
      <c r="AF717" s="9" t="s">
        <v>30</v>
      </c>
      <c r="AG717" s="9" t="s">
        <v>30</v>
      </c>
    </row>
    <row r="718" spans="1:33" x14ac:dyDescent="0.25">
      <c r="A718">
        <v>14208</v>
      </c>
      <c r="B718" t="s">
        <v>27</v>
      </c>
      <c r="C718" t="s">
        <v>722</v>
      </c>
      <c r="D718" t="s">
        <v>723</v>
      </c>
      <c r="E718" s="2" t="s">
        <v>31</v>
      </c>
      <c r="F718" s="2" t="s">
        <v>724</v>
      </c>
      <c r="G718" s="2">
        <v>1000</v>
      </c>
      <c r="H718" s="20">
        <v>3</v>
      </c>
      <c r="I718" s="4" t="s">
        <v>30</v>
      </c>
      <c r="O718" s="5" t="s">
        <v>30</v>
      </c>
      <c r="T718" s="7" t="s">
        <v>30</v>
      </c>
      <c r="AB718" t="s">
        <v>46</v>
      </c>
      <c r="AF718" s="9" t="s">
        <v>30</v>
      </c>
      <c r="AG718" s="9" t="s">
        <v>30</v>
      </c>
    </row>
    <row r="719" spans="1:33" x14ac:dyDescent="0.25">
      <c r="A719">
        <v>14209</v>
      </c>
      <c r="B719" t="s">
        <v>27</v>
      </c>
      <c r="C719" t="s">
        <v>662</v>
      </c>
      <c r="D719" t="s">
        <v>663</v>
      </c>
      <c r="E719" s="2" t="s">
        <v>31</v>
      </c>
      <c r="F719" s="2" t="s">
        <v>664</v>
      </c>
      <c r="G719" s="2">
        <v>1000</v>
      </c>
      <c r="H719" s="20">
        <v>3</v>
      </c>
      <c r="I719" s="4" t="s">
        <v>30</v>
      </c>
      <c r="O719" s="5" t="s">
        <v>30</v>
      </c>
      <c r="T719" s="7" t="s">
        <v>30</v>
      </c>
      <c r="AB719" t="s">
        <v>46</v>
      </c>
      <c r="AF719" s="9" t="s">
        <v>30</v>
      </c>
      <c r="AG719" s="9" t="s">
        <v>30</v>
      </c>
    </row>
    <row r="720" spans="1:33" x14ac:dyDescent="0.25">
      <c r="A720">
        <v>14210</v>
      </c>
      <c r="B720" t="s">
        <v>27</v>
      </c>
      <c r="C720" t="s">
        <v>665</v>
      </c>
      <c r="D720" t="s">
        <v>666</v>
      </c>
      <c r="E720" s="2" t="s">
        <v>31</v>
      </c>
      <c r="F720" s="2" t="s">
        <v>667</v>
      </c>
      <c r="G720" s="2">
        <v>1000</v>
      </c>
      <c r="H720" s="20">
        <v>3</v>
      </c>
      <c r="I720" s="4" t="s">
        <v>30</v>
      </c>
      <c r="O720" s="5" t="s">
        <v>30</v>
      </c>
      <c r="T720" s="7" t="s">
        <v>30</v>
      </c>
      <c r="AB720" t="s">
        <v>46</v>
      </c>
      <c r="AF720" s="9" t="s">
        <v>30</v>
      </c>
      <c r="AG720" s="9" t="s">
        <v>30</v>
      </c>
    </row>
    <row r="721" spans="1:33" x14ac:dyDescent="0.25">
      <c r="A721" s="16">
        <v>14211</v>
      </c>
      <c r="B721" s="16" t="s">
        <v>27</v>
      </c>
      <c r="C721" s="16" t="s">
        <v>797</v>
      </c>
      <c r="D721" s="16" t="s">
        <v>798</v>
      </c>
      <c r="E721" s="2" t="s">
        <v>31</v>
      </c>
      <c r="F721" s="2" t="s">
        <v>799</v>
      </c>
      <c r="G721" s="2">
        <v>11</v>
      </c>
      <c r="H721" s="20">
        <v>4.9586073148417746</v>
      </c>
      <c r="I721" s="4" t="s">
        <v>30</v>
      </c>
      <c r="O721" s="5" t="s">
        <v>30</v>
      </c>
      <c r="S721" s="17"/>
      <c r="AB721" s="16"/>
      <c r="AC721" s="28"/>
      <c r="AD721" s="28"/>
      <c r="AE721" s="29"/>
      <c r="AF721" s="9" t="s">
        <v>30</v>
      </c>
      <c r="AG721" s="9" t="s">
        <v>30</v>
      </c>
    </row>
    <row r="722" spans="1:33" x14ac:dyDescent="0.25">
      <c r="A722">
        <v>14212</v>
      </c>
      <c r="B722" t="s">
        <v>27</v>
      </c>
      <c r="C722" t="s">
        <v>668</v>
      </c>
      <c r="D722" t="s">
        <v>669</v>
      </c>
      <c r="E722" s="2" t="s">
        <v>31</v>
      </c>
      <c r="F722" s="2" t="s">
        <v>670</v>
      </c>
      <c r="G722" s="2">
        <v>20</v>
      </c>
      <c r="H722" s="20">
        <v>4.6989700043360187</v>
      </c>
      <c r="I722" s="4" t="s">
        <v>30</v>
      </c>
      <c r="O722" s="5" t="s">
        <v>30</v>
      </c>
      <c r="T722" s="7" t="s">
        <v>30</v>
      </c>
      <c r="AB722" t="s">
        <v>46</v>
      </c>
      <c r="AF722" s="9" t="s">
        <v>30</v>
      </c>
      <c r="AG722" s="9" t="s">
        <v>30</v>
      </c>
    </row>
    <row r="723" spans="1:33" x14ac:dyDescent="0.25">
      <c r="A723">
        <v>14213</v>
      </c>
      <c r="B723" t="s">
        <v>27</v>
      </c>
      <c r="C723" t="s">
        <v>674</v>
      </c>
      <c r="D723" t="s">
        <v>675</v>
      </c>
      <c r="E723" s="2" t="s">
        <v>31</v>
      </c>
      <c r="F723" s="2" t="s">
        <v>676</v>
      </c>
      <c r="G723" s="2">
        <v>25.3</v>
      </c>
      <c r="H723" s="20">
        <v>4.5968794788241825</v>
      </c>
      <c r="I723" s="4" t="s">
        <v>30</v>
      </c>
      <c r="O723" s="5" t="s">
        <v>30</v>
      </c>
      <c r="T723" s="7" t="s">
        <v>30</v>
      </c>
      <c r="AB723" t="s">
        <v>46</v>
      </c>
      <c r="AF723" s="9" t="s">
        <v>30</v>
      </c>
      <c r="AG723" s="9" t="s">
        <v>30</v>
      </c>
    </row>
    <row r="724" spans="1:33" x14ac:dyDescent="0.25">
      <c r="A724">
        <v>14214</v>
      </c>
      <c r="B724" t="s">
        <v>27</v>
      </c>
      <c r="C724" t="s">
        <v>677</v>
      </c>
      <c r="D724" t="s">
        <v>678</v>
      </c>
      <c r="E724" s="2" t="s">
        <v>31</v>
      </c>
      <c r="F724" s="2" t="s">
        <v>679</v>
      </c>
      <c r="G724" s="2">
        <v>6.9</v>
      </c>
      <c r="H724" s="20">
        <v>5.1611509092627443</v>
      </c>
      <c r="I724" s="4" t="s">
        <v>30</v>
      </c>
      <c r="O724" s="5" t="s">
        <v>30</v>
      </c>
      <c r="T724" s="7" t="s">
        <v>30</v>
      </c>
      <c r="AB724" t="s">
        <v>46</v>
      </c>
      <c r="AF724" s="9" t="s">
        <v>30</v>
      </c>
      <c r="AG724" s="9" t="s">
        <v>31</v>
      </c>
    </row>
    <row r="725" spans="1:33" x14ac:dyDescent="0.25">
      <c r="A725">
        <v>14215</v>
      </c>
      <c r="B725" t="s">
        <v>27</v>
      </c>
      <c r="C725" t="s">
        <v>680</v>
      </c>
      <c r="D725" t="s">
        <v>681</v>
      </c>
      <c r="E725" s="2" t="s">
        <v>31</v>
      </c>
      <c r="F725" s="2" t="s">
        <v>682</v>
      </c>
      <c r="G725" s="2">
        <v>4.0999999999999996</v>
      </c>
      <c r="H725" s="20">
        <v>5.3872161432802645</v>
      </c>
      <c r="I725" s="4" t="s">
        <v>30</v>
      </c>
      <c r="O725" s="5" t="s">
        <v>30</v>
      </c>
      <c r="T725" s="7" t="s">
        <v>30</v>
      </c>
      <c r="AB725" t="s">
        <v>46</v>
      </c>
      <c r="AF725" s="9" t="s">
        <v>30</v>
      </c>
      <c r="AG725" s="9" t="s">
        <v>31</v>
      </c>
    </row>
    <row r="726" spans="1:33" x14ac:dyDescent="0.25">
      <c r="A726">
        <v>14216</v>
      </c>
      <c r="B726" t="s">
        <v>27</v>
      </c>
      <c r="C726" t="s">
        <v>683</v>
      </c>
      <c r="D726" t="s">
        <v>684</v>
      </c>
      <c r="E726" s="2" t="s">
        <v>31</v>
      </c>
      <c r="F726" s="2" t="s">
        <v>685</v>
      </c>
      <c r="G726" s="2">
        <v>22.5</v>
      </c>
      <c r="H726" s="20">
        <v>4.6478174818886373</v>
      </c>
      <c r="I726" s="4" t="s">
        <v>30</v>
      </c>
      <c r="O726" s="5" t="s">
        <v>30</v>
      </c>
      <c r="T726" s="7" t="s">
        <v>30</v>
      </c>
      <c r="AB726" t="s">
        <v>46</v>
      </c>
      <c r="AF726" s="9" t="s">
        <v>30</v>
      </c>
      <c r="AG726" s="9" t="s">
        <v>30</v>
      </c>
    </row>
    <row r="727" spans="1:33" x14ac:dyDescent="0.25">
      <c r="A727">
        <v>14217</v>
      </c>
      <c r="B727" t="s">
        <v>27</v>
      </c>
      <c r="C727" t="s">
        <v>686</v>
      </c>
      <c r="D727" t="s">
        <v>687</v>
      </c>
      <c r="E727" s="2" t="s">
        <v>31</v>
      </c>
      <c r="F727" s="2" t="s">
        <v>688</v>
      </c>
      <c r="G727" s="2">
        <v>9.1</v>
      </c>
      <c r="H727" s="20">
        <v>5.0409586076789061</v>
      </c>
      <c r="I727" s="4" t="s">
        <v>30</v>
      </c>
      <c r="O727" s="5" t="s">
        <v>30</v>
      </c>
      <c r="T727" s="7" t="s">
        <v>30</v>
      </c>
      <c r="AB727" t="s">
        <v>46</v>
      </c>
      <c r="AF727" s="9" t="s">
        <v>30</v>
      </c>
      <c r="AG727" s="9" t="s">
        <v>31</v>
      </c>
    </row>
    <row r="728" spans="1:33" x14ac:dyDescent="0.25">
      <c r="A728">
        <v>14218</v>
      </c>
      <c r="B728" t="s">
        <v>27</v>
      </c>
      <c r="C728" t="s">
        <v>689</v>
      </c>
      <c r="D728" t="s">
        <v>690</v>
      </c>
      <c r="E728" s="2" t="s">
        <v>31</v>
      </c>
      <c r="F728" s="2" t="s">
        <v>691</v>
      </c>
      <c r="G728" s="2">
        <v>3.8</v>
      </c>
      <c r="H728" s="20">
        <v>5.4202164033831899</v>
      </c>
      <c r="I728" s="4" t="s">
        <v>30</v>
      </c>
      <c r="O728" s="5" t="s">
        <v>30</v>
      </c>
      <c r="T728" s="7" t="s">
        <v>30</v>
      </c>
      <c r="AB728" t="s">
        <v>46</v>
      </c>
      <c r="AF728" s="9" t="s">
        <v>30</v>
      </c>
      <c r="AG728" s="9" t="s">
        <v>31</v>
      </c>
    </row>
    <row r="729" spans="1:33" x14ac:dyDescent="0.25">
      <c r="A729">
        <v>14219</v>
      </c>
      <c r="B729" t="s">
        <v>27</v>
      </c>
      <c r="C729" t="s">
        <v>692</v>
      </c>
      <c r="D729" t="s">
        <v>693</v>
      </c>
      <c r="E729" s="2" t="s">
        <v>31</v>
      </c>
      <c r="F729" s="2" t="s">
        <v>694</v>
      </c>
      <c r="G729" s="2">
        <v>100</v>
      </c>
      <c r="H729" s="20">
        <v>4</v>
      </c>
      <c r="I729" s="4" t="s">
        <v>30</v>
      </c>
      <c r="O729" s="5" t="s">
        <v>30</v>
      </c>
      <c r="T729" s="7" t="s">
        <v>30</v>
      </c>
      <c r="AB729" t="s">
        <v>46</v>
      </c>
      <c r="AF729" s="9" t="s">
        <v>30</v>
      </c>
      <c r="AG729" s="9" t="s">
        <v>30</v>
      </c>
    </row>
    <row r="730" spans="1:33" x14ac:dyDescent="0.25">
      <c r="A730">
        <v>14220</v>
      </c>
      <c r="B730" t="s">
        <v>27</v>
      </c>
      <c r="C730" t="s">
        <v>695</v>
      </c>
      <c r="D730" t="s">
        <v>696</v>
      </c>
      <c r="E730" s="2" t="s">
        <v>31</v>
      </c>
      <c r="F730" s="2" t="s">
        <v>697</v>
      </c>
      <c r="G730" s="2">
        <v>1000</v>
      </c>
      <c r="H730" s="20">
        <v>3</v>
      </c>
      <c r="I730" s="4" t="s">
        <v>30</v>
      </c>
      <c r="O730" s="5" t="s">
        <v>30</v>
      </c>
      <c r="T730" s="7" t="s">
        <v>30</v>
      </c>
      <c r="AB730" t="s">
        <v>46</v>
      </c>
      <c r="AF730" s="9" t="s">
        <v>30</v>
      </c>
      <c r="AG730" s="9" t="s">
        <v>30</v>
      </c>
    </row>
    <row r="731" spans="1:33" x14ac:dyDescent="0.25">
      <c r="A731">
        <v>14221</v>
      </c>
      <c r="B731" t="s">
        <v>27</v>
      </c>
      <c r="C731" t="s">
        <v>698</v>
      </c>
      <c r="D731" t="s">
        <v>699</v>
      </c>
      <c r="E731" s="2" t="s">
        <v>31</v>
      </c>
      <c r="F731" s="2" t="s">
        <v>700</v>
      </c>
      <c r="G731" s="2">
        <v>100</v>
      </c>
      <c r="H731" s="20">
        <v>4</v>
      </c>
      <c r="I731" s="4" t="s">
        <v>30</v>
      </c>
      <c r="O731" s="5" t="s">
        <v>30</v>
      </c>
      <c r="T731" s="7" t="s">
        <v>30</v>
      </c>
      <c r="AB731" t="s">
        <v>46</v>
      </c>
      <c r="AF731" s="9" t="s">
        <v>30</v>
      </c>
      <c r="AG731" s="9" t="s">
        <v>30</v>
      </c>
    </row>
    <row r="732" spans="1:33" x14ac:dyDescent="0.25">
      <c r="A732">
        <v>14222</v>
      </c>
      <c r="B732" t="s">
        <v>27</v>
      </c>
      <c r="C732" t="s">
        <v>671</v>
      </c>
      <c r="D732" t="s">
        <v>672</v>
      </c>
      <c r="E732" s="2" t="s">
        <v>31</v>
      </c>
      <c r="F732" s="2" t="s">
        <v>673</v>
      </c>
      <c r="G732" s="2">
        <v>7.72</v>
      </c>
      <c r="H732" s="20">
        <v>5.1123826996642636</v>
      </c>
      <c r="I732" s="4" t="s">
        <v>30</v>
      </c>
      <c r="O732" s="5" t="s">
        <v>30</v>
      </c>
      <c r="T732" s="7" t="s">
        <v>30</v>
      </c>
      <c r="AB732" t="s">
        <v>46</v>
      </c>
      <c r="AF732" s="9" t="s">
        <v>30</v>
      </c>
      <c r="AG732" s="9" t="s">
        <v>31</v>
      </c>
    </row>
    <row r="733" spans="1:33" x14ac:dyDescent="0.25">
      <c r="A733">
        <v>14223</v>
      </c>
      <c r="B733" t="s">
        <v>27</v>
      </c>
      <c r="C733" t="s">
        <v>701</v>
      </c>
      <c r="D733" t="s">
        <v>702</v>
      </c>
      <c r="E733" s="2" t="s">
        <v>31</v>
      </c>
      <c r="F733" s="2" t="s">
        <v>703</v>
      </c>
      <c r="G733" s="2">
        <v>26</v>
      </c>
      <c r="H733" s="20">
        <v>4.5850266520291818</v>
      </c>
      <c r="I733" s="4" t="s">
        <v>30</v>
      </c>
      <c r="O733" s="5" t="s">
        <v>30</v>
      </c>
      <c r="T733" s="7" t="s">
        <v>30</v>
      </c>
      <c r="AB733" t="s">
        <v>46</v>
      </c>
      <c r="AF733" s="9" t="s">
        <v>30</v>
      </c>
      <c r="AG733" s="9" t="s">
        <v>30</v>
      </c>
    </row>
    <row r="734" spans="1:33" x14ac:dyDescent="0.25">
      <c r="A734">
        <v>14224</v>
      </c>
      <c r="B734" t="s">
        <v>27</v>
      </c>
      <c r="C734" t="s">
        <v>704</v>
      </c>
      <c r="D734" t="s">
        <v>705</v>
      </c>
      <c r="E734" s="2" t="s">
        <v>31</v>
      </c>
      <c r="F734" s="2" t="s">
        <v>706</v>
      </c>
      <c r="G734" s="2">
        <v>1000</v>
      </c>
      <c r="H734" s="20">
        <v>3</v>
      </c>
      <c r="I734" s="4" t="s">
        <v>30</v>
      </c>
      <c r="O734" s="5" t="s">
        <v>30</v>
      </c>
      <c r="T734" s="7" t="s">
        <v>30</v>
      </c>
      <c r="AB734" t="s">
        <v>46</v>
      </c>
      <c r="AF734" s="9" t="s">
        <v>30</v>
      </c>
      <c r="AG734" s="9" t="s">
        <v>30</v>
      </c>
    </row>
    <row r="735" spans="1:33" x14ac:dyDescent="0.25">
      <c r="A735">
        <v>14225</v>
      </c>
      <c r="B735" t="s">
        <v>27</v>
      </c>
      <c r="C735" t="s">
        <v>710</v>
      </c>
      <c r="D735" t="s">
        <v>711</v>
      </c>
      <c r="E735" s="2" t="s">
        <v>31</v>
      </c>
      <c r="F735" s="2" t="s">
        <v>712</v>
      </c>
      <c r="G735" s="2">
        <v>100</v>
      </c>
      <c r="H735" s="20">
        <v>4</v>
      </c>
      <c r="I735" s="4" t="s">
        <v>30</v>
      </c>
      <c r="O735" s="5" t="s">
        <v>30</v>
      </c>
      <c r="T735" s="7" t="s">
        <v>30</v>
      </c>
      <c r="AB735" t="s">
        <v>46</v>
      </c>
      <c r="AF735" s="9" t="s">
        <v>30</v>
      </c>
      <c r="AG735" s="9" t="s">
        <v>30</v>
      </c>
    </row>
    <row r="736" spans="1:33" x14ac:dyDescent="0.25">
      <c r="A736">
        <v>14226</v>
      </c>
      <c r="B736" t="s">
        <v>27</v>
      </c>
      <c r="C736" t="s">
        <v>713</v>
      </c>
      <c r="D736" t="s">
        <v>714</v>
      </c>
      <c r="E736" s="2" t="s">
        <v>31</v>
      </c>
      <c r="F736" s="2" t="s">
        <v>715</v>
      </c>
      <c r="G736" s="2">
        <v>1.5</v>
      </c>
      <c r="H736" s="20">
        <v>5.8239087409443187</v>
      </c>
      <c r="I736" s="4" t="s">
        <v>30</v>
      </c>
      <c r="O736" s="5" t="s">
        <v>30</v>
      </c>
      <c r="T736" s="7" t="s">
        <v>30</v>
      </c>
      <c r="AB736" t="s">
        <v>46</v>
      </c>
      <c r="AF736" s="9" t="s">
        <v>30</v>
      </c>
      <c r="AG736" s="9" t="s">
        <v>31</v>
      </c>
    </row>
    <row r="737" spans="1:33" x14ac:dyDescent="0.25">
      <c r="A737">
        <v>14260</v>
      </c>
      <c r="B737" t="s">
        <v>27</v>
      </c>
      <c r="C737" t="s">
        <v>1626</v>
      </c>
      <c r="D737" t="s">
        <v>1627</v>
      </c>
      <c r="E737" s="2" t="s">
        <v>30</v>
      </c>
      <c r="I737" s="4" t="s">
        <v>30</v>
      </c>
      <c r="O737" s="5" t="s">
        <v>30</v>
      </c>
      <c r="T737" s="7" t="s">
        <v>31</v>
      </c>
      <c r="U737" s="7">
        <v>380678</v>
      </c>
      <c r="V737" s="7" t="s">
        <v>897</v>
      </c>
      <c r="W737" s="7" t="s">
        <v>812</v>
      </c>
      <c r="X737" s="7" t="s">
        <v>49</v>
      </c>
      <c r="Y737" s="7" t="s">
        <v>805</v>
      </c>
      <c r="Z737" s="7">
        <v>3</v>
      </c>
      <c r="AA737" s="18">
        <v>5.5228999999999999</v>
      </c>
      <c r="AF737" s="9" t="s">
        <v>30</v>
      </c>
      <c r="AG737" s="9" t="s">
        <v>31</v>
      </c>
    </row>
    <row r="738" spans="1:33" x14ac:dyDescent="0.25">
      <c r="A738">
        <v>14261</v>
      </c>
      <c r="B738" t="s">
        <v>27</v>
      </c>
      <c r="C738" t="s">
        <v>1628</v>
      </c>
      <c r="D738" t="s">
        <v>1629</v>
      </c>
      <c r="E738" s="2" t="s">
        <v>30</v>
      </c>
      <c r="I738" s="4" t="s">
        <v>30</v>
      </c>
      <c r="O738" s="5" t="s">
        <v>30</v>
      </c>
      <c r="T738" s="7" t="s">
        <v>31</v>
      </c>
      <c r="U738" s="7">
        <v>380679</v>
      </c>
      <c r="V738" s="7" t="s">
        <v>897</v>
      </c>
      <c r="W738" s="7" t="s">
        <v>812</v>
      </c>
      <c r="X738" s="7" t="s">
        <v>49</v>
      </c>
      <c r="Y738" s="7" t="s">
        <v>805</v>
      </c>
      <c r="Z738" s="7">
        <v>2</v>
      </c>
      <c r="AA738" s="18">
        <v>5.6989999999999998</v>
      </c>
      <c r="AF738" s="9" t="s">
        <v>30</v>
      </c>
      <c r="AG738" s="9" t="s">
        <v>31</v>
      </c>
    </row>
    <row r="739" spans="1:33" x14ac:dyDescent="0.25">
      <c r="A739">
        <v>14262</v>
      </c>
      <c r="B739" t="s">
        <v>27</v>
      </c>
      <c r="C739" t="s">
        <v>1630</v>
      </c>
      <c r="D739" t="s">
        <v>1631</v>
      </c>
      <c r="E739" s="2" t="s">
        <v>30</v>
      </c>
      <c r="I739" s="4" t="s">
        <v>30</v>
      </c>
      <c r="O739" s="5" t="s">
        <v>30</v>
      </c>
      <c r="T739" s="7" t="s">
        <v>31</v>
      </c>
      <c r="U739" s="7">
        <v>380680</v>
      </c>
      <c r="V739" s="7" t="s">
        <v>897</v>
      </c>
      <c r="W739" s="7" t="s">
        <v>812</v>
      </c>
      <c r="X739" s="7" t="s">
        <v>49</v>
      </c>
      <c r="Y739" s="7" t="s">
        <v>805</v>
      </c>
      <c r="Z739" s="7">
        <v>3</v>
      </c>
      <c r="AA739" s="18">
        <v>5.5228999999999999</v>
      </c>
      <c r="AF739" s="9" t="s">
        <v>30</v>
      </c>
      <c r="AG739" s="9" t="s">
        <v>31</v>
      </c>
    </row>
    <row r="740" spans="1:33" x14ac:dyDescent="0.25">
      <c r="A740" s="16">
        <v>14263</v>
      </c>
      <c r="B740" s="16" t="s">
        <v>27</v>
      </c>
      <c r="C740" s="16" t="s">
        <v>1947</v>
      </c>
      <c r="D740" s="16" t="s">
        <v>1948</v>
      </c>
      <c r="E740" s="2" t="s">
        <v>30</v>
      </c>
      <c r="I740" s="4" t="s">
        <v>30</v>
      </c>
      <c r="P740" s="5">
        <v>1.2699999999999999E-6</v>
      </c>
      <c r="Q740" s="22">
        <f>-LOG(P740)</f>
        <v>5.8961962790440428</v>
      </c>
      <c r="R740" s="5" t="s">
        <v>1940</v>
      </c>
      <c r="S740" s="16"/>
      <c r="T740" s="7" t="s">
        <v>30</v>
      </c>
      <c r="AB740" s="16"/>
      <c r="AC740" s="28"/>
      <c r="AD740" s="28"/>
      <c r="AE740" s="29"/>
      <c r="AF740" s="9" t="s">
        <v>30</v>
      </c>
      <c r="AG740" s="9" t="s">
        <v>31</v>
      </c>
    </row>
    <row r="741" spans="1:33" x14ac:dyDescent="0.25">
      <c r="A741">
        <v>14263</v>
      </c>
      <c r="B741" t="s">
        <v>27</v>
      </c>
      <c r="C741" t="s">
        <v>1632</v>
      </c>
      <c r="D741" t="s">
        <v>1633</v>
      </c>
      <c r="E741" s="2" t="s">
        <v>30</v>
      </c>
      <c r="I741" s="4" t="s">
        <v>30</v>
      </c>
      <c r="O741" s="5" t="s">
        <v>30</v>
      </c>
      <c r="T741" s="7" t="s">
        <v>31</v>
      </c>
      <c r="U741" s="7">
        <v>380681</v>
      </c>
      <c r="V741" s="7" t="s">
        <v>897</v>
      </c>
      <c r="W741" s="7" t="s">
        <v>812</v>
      </c>
      <c r="X741" s="7" t="s">
        <v>49</v>
      </c>
      <c r="Y741" s="7" t="s">
        <v>805</v>
      </c>
      <c r="Z741" s="7">
        <v>7</v>
      </c>
      <c r="AA741" s="18">
        <v>5.1548999999999996</v>
      </c>
      <c r="AF741" s="9" t="s">
        <v>30</v>
      </c>
      <c r="AG741" s="9" t="s">
        <v>31</v>
      </c>
    </row>
    <row r="742" spans="1:33" x14ac:dyDescent="0.25">
      <c r="A742" s="16">
        <v>14264</v>
      </c>
      <c r="B742" s="16" t="s">
        <v>27</v>
      </c>
      <c r="C742" s="16" t="s">
        <v>1949</v>
      </c>
      <c r="D742" s="16" t="s">
        <v>1950</v>
      </c>
      <c r="E742" s="2" t="s">
        <v>30</v>
      </c>
      <c r="I742" s="4" t="s">
        <v>30</v>
      </c>
      <c r="P742" s="5">
        <v>2.3999999999999998E-7</v>
      </c>
      <c r="Q742" s="22">
        <f>-LOG(P742)</f>
        <v>6.6197887582883936</v>
      </c>
      <c r="R742" s="5" t="s">
        <v>1940</v>
      </c>
      <c r="S742" s="16"/>
      <c r="T742" s="7" t="s">
        <v>30</v>
      </c>
      <c r="AB742" s="16"/>
      <c r="AC742" s="28"/>
      <c r="AD742" s="28"/>
      <c r="AE742" s="29"/>
      <c r="AF742" s="9" t="s">
        <v>31</v>
      </c>
      <c r="AG742" s="9" t="s">
        <v>31</v>
      </c>
    </row>
    <row r="743" spans="1:33" x14ac:dyDescent="0.25">
      <c r="A743">
        <v>14264</v>
      </c>
      <c r="B743" t="s">
        <v>27</v>
      </c>
      <c r="C743" t="s">
        <v>1634</v>
      </c>
      <c r="D743" t="s">
        <v>1635</v>
      </c>
      <c r="E743" s="2" t="s">
        <v>30</v>
      </c>
      <c r="I743" s="4" t="s">
        <v>30</v>
      </c>
      <c r="O743" s="5" t="s">
        <v>30</v>
      </c>
      <c r="T743" s="7" t="s">
        <v>31</v>
      </c>
      <c r="U743" s="7">
        <v>3105365</v>
      </c>
      <c r="V743" s="7" t="s">
        <v>1636</v>
      </c>
      <c r="W743" s="7" t="s">
        <v>975</v>
      </c>
      <c r="X743" s="7" t="s">
        <v>49</v>
      </c>
      <c r="Y743" s="7" t="s">
        <v>805</v>
      </c>
      <c r="Z743" s="7">
        <v>9.1999999999999993</v>
      </c>
      <c r="AA743" s="18">
        <v>5.0362</v>
      </c>
      <c r="AF743" s="9" t="s">
        <v>30</v>
      </c>
      <c r="AG743" s="9" t="s">
        <v>31</v>
      </c>
    </row>
    <row r="744" spans="1:33" x14ac:dyDescent="0.25">
      <c r="A744" s="16">
        <v>14265</v>
      </c>
      <c r="B744" s="16" t="s">
        <v>27</v>
      </c>
      <c r="C744" s="16" t="s">
        <v>1951</v>
      </c>
      <c r="D744" s="16" t="s">
        <v>1952</v>
      </c>
      <c r="E744" s="2" t="s">
        <v>30</v>
      </c>
      <c r="I744" s="4" t="s">
        <v>30</v>
      </c>
      <c r="P744" s="5">
        <v>6.9999999999999997E-7</v>
      </c>
      <c r="Q744" s="22">
        <f>-LOG(P744)</f>
        <v>6.1549019599857431</v>
      </c>
      <c r="R744" s="5" t="s">
        <v>646</v>
      </c>
      <c r="S744" s="16"/>
      <c r="T744" s="7" t="s">
        <v>30</v>
      </c>
      <c r="AB744" s="16"/>
      <c r="AC744" s="28"/>
      <c r="AD744" s="28"/>
      <c r="AF744" s="9" t="s">
        <v>31</v>
      </c>
      <c r="AG744" s="9" t="s">
        <v>31</v>
      </c>
    </row>
    <row r="745" spans="1:33" x14ac:dyDescent="0.25">
      <c r="A745">
        <v>14265</v>
      </c>
      <c r="B745" t="s">
        <v>27</v>
      </c>
      <c r="C745" t="s">
        <v>1637</v>
      </c>
      <c r="D745" t="s">
        <v>1638</v>
      </c>
      <c r="E745" s="2" t="s">
        <v>30</v>
      </c>
      <c r="I745" s="4" t="s">
        <v>30</v>
      </c>
      <c r="O745" s="5" t="s">
        <v>30</v>
      </c>
      <c r="T745" s="7" t="s">
        <v>31</v>
      </c>
      <c r="U745" s="7">
        <v>3105366</v>
      </c>
      <c r="V745" s="7" t="s">
        <v>1636</v>
      </c>
      <c r="W745" s="7" t="s">
        <v>975</v>
      </c>
      <c r="X745" s="7" t="s">
        <v>49</v>
      </c>
      <c r="Y745" s="7" t="s">
        <v>805</v>
      </c>
      <c r="Z745" s="7">
        <v>7.6</v>
      </c>
      <c r="AA745" s="18">
        <v>5.1192000000000002</v>
      </c>
      <c r="AF745" s="9" t="s">
        <v>30</v>
      </c>
      <c r="AG745" s="9" t="s">
        <v>31</v>
      </c>
    </row>
    <row r="746" spans="1:33" x14ac:dyDescent="0.25">
      <c r="A746">
        <v>14268</v>
      </c>
      <c r="B746" t="s">
        <v>27</v>
      </c>
      <c r="C746" t="s">
        <v>1643</v>
      </c>
      <c r="D746" t="s">
        <v>1644</v>
      </c>
      <c r="E746" s="2" t="s">
        <v>30</v>
      </c>
      <c r="I746" s="4" t="s">
        <v>30</v>
      </c>
      <c r="O746" s="5" t="s">
        <v>30</v>
      </c>
      <c r="T746" s="7" t="s">
        <v>31</v>
      </c>
      <c r="U746" s="7">
        <v>3808640</v>
      </c>
      <c r="V746" s="7" t="s">
        <v>950</v>
      </c>
      <c r="W746" s="7" t="s">
        <v>812</v>
      </c>
      <c r="X746" s="7" t="s">
        <v>804</v>
      </c>
      <c r="Y746" s="7" t="s">
        <v>805</v>
      </c>
      <c r="Z746" s="7">
        <v>2.48</v>
      </c>
      <c r="AA746" s="18">
        <v>5.6055000000000001</v>
      </c>
      <c r="AF746" s="9" t="s">
        <v>30</v>
      </c>
      <c r="AG746" s="9" t="s">
        <v>31</v>
      </c>
    </row>
    <row r="747" spans="1:33" x14ac:dyDescent="0.25">
      <c r="A747">
        <v>14269</v>
      </c>
      <c r="B747" t="s">
        <v>27</v>
      </c>
      <c r="C747" t="s">
        <v>1645</v>
      </c>
      <c r="D747" t="s">
        <v>1646</v>
      </c>
      <c r="E747" s="2" t="s">
        <v>30</v>
      </c>
      <c r="I747" s="4" t="s">
        <v>30</v>
      </c>
      <c r="O747" s="5" t="s">
        <v>30</v>
      </c>
      <c r="T747" s="7" t="s">
        <v>31</v>
      </c>
      <c r="U747" s="7">
        <v>3808642</v>
      </c>
      <c r="V747" s="7" t="s">
        <v>950</v>
      </c>
      <c r="W747" s="7" t="s">
        <v>812</v>
      </c>
      <c r="X747" s="7" t="s">
        <v>49</v>
      </c>
      <c r="Y747" s="7" t="s">
        <v>805</v>
      </c>
      <c r="Z747" s="7">
        <v>10</v>
      </c>
      <c r="AA747" s="18">
        <v>5</v>
      </c>
      <c r="AF747" s="9" t="s">
        <v>30</v>
      </c>
      <c r="AG747" s="9" t="s">
        <v>31</v>
      </c>
    </row>
    <row r="748" spans="1:33" x14ac:dyDescent="0.25">
      <c r="A748">
        <v>14270</v>
      </c>
      <c r="B748" t="s">
        <v>27</v>
      </c>
      <c r="C748" t="s">
        <v>1647</v>
      </c>
      <c r="D748" t="s">
        <v>1648</v>
      </c>
      <c r="E748" s="2" t="s">
        <v>30</v>
      </c>
      <c r="I748" s="4" t="s">
        <v>30</v>
      </c>
      <c r="O748" s="5" t="s">
        <v>30</v>
      </c>
      <c r="T748" s="7" t="s">
        <v>31</v>
      </c>
      <c r="U748" s="7">
        <v>3808643</v>
      </c>
      <c r="V748" s="7" t="s">
        <v>950</v>
      </c>
      <c r="W748" s="7" t="s">
        <v>812</v>
      </c>
      <c r="X748" s="7" t="s">
        <v>49</v>
      </c>
      <c r="Y748" s="7" t="s">
        <v>805</v>
      </c>
      <c r="Z748" s="7">
        <v>7</v>
      </c>
      <c r="AA748" s="18">
        <v>5.1548999999999996</v>
      </c>
      <c r="AF748" s="9" t="s">
        <v>30</v>
      </c>
      <c r="AG748" s="9" t="s">
        <v>31</v>
      </c>
    </row>
    <row r="749" spans="1:33" x14ac:dyDescent="0.25">
      <c r="A749">
        <v>14271</v>
      </c>
      <c r="B749" t="s">
        <v>27</v>
      </c>
      <c r="C749" t="s">
        <v>1649</v>
      </c>
      <c r="D749" t="s">
        <v>1650</v>
      </c>
      <c r="E749" s="2" t="s">
        <v>30</v>
      </c>
      <c r="I749" s="4" t="s">
        <v>30</v>
      </c>
      <c r="O749" s="5" t="s">
        <v>30</v>
      </c>
      <c r="T749" s="7" t="s">
        <v>31</v>
      </c>
      <c r="U749" s="7">
        <v>3855815</v>
      </c>
      <c r="V749" s="7" t="s">
        <v>974</v>
      </c>
      <c r="W749" s="7" t="s">
        <v>975</v>
      </c>
      <c r="X749" s="7" t="s">
        <v>804</v>
      </c>
      <c r="Y749" s="7" t="s">
        <v>805</v>
      </c>
      <c r="Z749" s="7">
        <v>6.6000000000000005E-5</v>
      </c>
      <c r="AA749" s="18">
        <v>10.18</v>
      </c>
      <c r="AF749" s="9" t="s">
        <v>31</v>
      </c>
      <c r="AG749" s="9" t="s">
        <v>31</v>
      </c>
    </row>
    <row r="750" spans="1:33" x14ac:dyDescent="0.25">
      <c r="A750">
        <v>14272</v>
      </c>
      <c r="B750" t="s">
        <v>27</v>
      </c>
      <c r="C750" t="s">
        <v>1651</v>
      </c>
      <c r="D750" t="s">
        <v>1652</v>
      </c>
      <c r="E750" s="2" t="s">
        <v>30</v>
      </c>
      <c r="I750" s="4" t="s">
        <v>30</v>
      </c>
      <c r="O750" s="5" t="s">
        <v>30</v>
      </c>
      <c r="T750" s="7" t="s">
        <v>31</v>
      </c>
      <c r="U750" s="7">
        <v>3855816</v>
      </c>
      <c r="V750" s="7" t="s">
        <v>974</v>
      </c>
      <c r="W750" s="7" t="s">
        <v>975</v>
      </c>
      <c r="X750" s="7" t="s">
        <v>804</v>
      </c>
      <c r="Y750" s="7" t="s">
        <v>805</v>
      </c>
      <c r="Z750" s="7">
        <v>5.0000000000000002E-5</v>
      </c>
      <c r="AA750" s="18">
        <v>10.301</v>
      </c>
      <c r="AF750" s="9" t="s">
        <v>31</v>
      </c>
      <c r="AG750" s="9" t="s">
        <v>31</v>
      </c>
    </row>
    <row r="751" spans="1:33" x14ac:dyDescent="0.25">
      <c r="A751">
        <v>14273</v>
      </c>
      <c r="B751" t="s">
        <v>27</v>
      </c>
      <c r="C751" t="s">
        <v>1653</v>
      </c>
      <c r="D751" t="s">
        <v>1654</v>
      </c>
      <c r="E751" s="2" t="s">
        <v>30</v>
      </c>
      <c r="I751" s="4" t="s">
        <v>30</v>
      </c>
      <c r="O751" s="5" t="s">
        <v>30</v>
      </c>
      <c r="T751" s="7" t="s">
        <v>31</v>
      </c>
      <c r="U751" s="7">
        <v>3855817</v>
      </c>
      <c r="V751" s="7" t="s">
        <v>974</v>
      </c>
      <c r="W751" s="7" t="s">
        <v>975</v>
      </c>
      <c r="X751" s="7" t="s">
        <v>804</v>
      </c>
      <c r="Y751" s="7" t="s">
        <v>805</v>
      </c>
      <c r="Z751" s="7">
        <v>9.9999999999999995E-7</v>
      </c>
      <c r="AA751" s="18">
        <v>12</v>
      </c>
      <c r="AF751" s="9" t="s">
        <v>31</v>
      </c>
      <c r="AG751" s="9" t="s">
        <v>31</v>
      </c>
    </row>
    <row r="752" spans="1:33" x14ac:dyDescent="0.25">
      <c r="A752">
        <v>14274</v>
      </c>
      <c r="B752" t="s">
        <v>27</v>
      </c>
      <c r="C752" t="s">
        <v>1655</v>
      </c>
      <c r="D752" t="s">
        <v>1656</v>
      </c>
      <c r="E752" s="2" t="s">
        <v>30</v>
      </c>
      <c r="I752" s="4" t="s">
        <v>30</v>
      </c>
      <c r="O752" s="5" t="s">
        <v>30</v>
      </c>
      <c r="T752" s="7" t="s">
        <v>31</v>
      </c>
      <c r="U752" s="7">
        <v>3855829</v>
      </c>
      <c r="V752" s="7" t="s">
        <v>974</v>
      </c>
      <c r="W752" s="7" t="s">
        <v>975</v>
      </c>
      <c r="X752" s="7" t="s">
        <v>804</v>
      </c>
      <c r="Y752" s="7" t="s">
        <v>805</v>
      </c>
      <c r="Z752" s="7">
        <v>7.1000000000000005E-5</v>
      </c>
      <c r="AA752" s="18">
        <v>10.148999999999999</v>
      </c>
      <c r="AF752" s="9" t="s">
        <v>31</v>
      </c>
      <c r="AG752" s="9" t="s">
        <v>31</v>
      </c>
    </row>
    <row r="753" spans="1:49" x14ac:dyDescent="0.25">
      <c r="A753">
        <v>14275</v>
      </c>
      <c r="B753" t="s">
        <v>27</v>
      </c>
      <c r="C753" t="s">
        <v>1657</v>
      </c>
      <c r="D753" t="s">
        <v>1658</v>
      </c>
      <c r="E753" s="2" t="s">
        <v>30</v>
      </c>
      <c r="I753" s="4" t="s">
        <v>30</v>
      </c>
      <c r="O753" s="5" t="s">
        <v>30</v>
      </c>
      <c r="T753" s="7" t="s">
        <v>31</v>
      </c>
      <c r="U753" s="7">
        <v>3855830</v>
      </c>
      <c r="V753" s="7" t="s">
        <v>974</v>
      </c>
      <c r="W753" s="7" t="s">
        <v>975</v>
      </c>
      <c r="X753" s="7" t="s">
        <v>804</v>
      </c>
      <c r="Y753" s="7" t="s">
        <v>805</v>
      </c>
      <c r="Z753" s="7">
        <v>2.5000000000000001E-5</v>
      </c>
      <c r="AA753" s="18">
        <v>10.602</v>
      </c>
      <c r="AF753" s="9" t="s">
        <v>31</v>
      </c>
      <c r="AG753" s="9" t="s">
        <v>31</v>
      </c>
    </row>
    <row r="754" spans="1:49" x14ac:dyDescent="0.25">
      <c r="A754">
        <v>14276</v>
      </c>
      <c r="B754" t="s">
        <v>27</v>
      </c>
      <c r="C754" t="s">
        <v>1659</v>
      </c>
      <c r="D754" t="s">
        <v>1660</v>
      </c>
      <c r="E754" s="2" t="s">
        <v>30</v>
      </c>
      <c r="I754" s="4" t="s">
        <v>30</v>
      </c>
      <c r="O754" s="5" t="s">
        <v>30</v>
      </c>
      <c r="T754" s="7" t="s">
        <v>31</v>
      </c>
      <c r="U754" s="7">
        <v>3855831</v>
      </c>
      <c r="V754" s="7" t="s">
        <v>974</v>
      </c>
      <c r="W754" s="7" t="s">
        <v>975</v>
      </c>
      <c r="X754" s="7" t="s">
        <v>804</v>
      </c>
      <c r="Y754" s="7" t="s">
        <v>805</v>
      </c>
      <c r="Z754" s="7">
        <v>1.9000000000000001E-5</v>
      </c>
      <c r="AA754" s="18">
        <v>10.721</v>
      </c>
      <c r="AF754" s="9" t="s">
        <v>31</v>
      </c>
      <c r="AG754" s="9" t="s">
        <v>31</v>
      </c>
    </row>
    <row r="755" spans="1:49" x14ac:dyDescent="0.25">
      <c r="A755">
        <v>14277</v>
      </c>
      <c r="B755" t="s">
        <v>27</v>
      </c>
      <c r="C755" t="s">
        <v>1661</v>
      </c>
      <c r="D755" t="s">
        <v>1662</v>
      </c>
      <c r="E755" s="2" t="s">
        <v>30</v>
      </c>
      <c r="I755" s="4" t="s">
        <v>30</v>
      </c>
      <c r="O755" s="5" t="s">
        <v>30</v>
      </c>
      <c r="T755" s="7" t="s">
        <v>31</v>
      </c>
      <c r="U755" s="7">
        <v>3855832</v>
      </c>
      <c r="V755" s="7" t="s">
        <v>974</v>
      </c>
      <c r="W755" s="7" t="s">
        <v>975</v>
      </c>
      <c r="X755" s="7" t="s">
        <v>804</v>
      </c>
      <c r="Y755" s="7" t="s">
        <v>805</v>
      </c>
      <c r="Z755" s="7">
        <v>1.2999999999999999E-5</v>
      </c>
      <c r="AA755" s="18">
        <v>10.885999999999999</v>
      </c>
      <c r="AF755" s="9" t="s">
        <v>31</v>
      </c>
      <c r="AG755" s="9" t="s">
        <v>31</v>
      </c>
    </row>
    <row r="756" spans="1:49" x14ac:dyDescent="0.25">
      <c r="A756">
        <v>14278</v>
      </c>
      <c r="B756" t="s">
        <v>27</v>
      </c>
      <c r="C756" t="s">
        <v>1663</v>
      </c>
      <c r="D756" t="s">
        <v>1664</v>
      </c>
      <c r="E756" s="2" t="s">
        <v>30</v>
      </c>
      <c r="I756" s="4" t="s">
        <v>30</v>
      </c>
      <c r="O756" s="5" t="s">
        <v>30</v>
      </c>
      <c r="T756" s="7" t="s">
        <v>31</v>
      </c>
      <c r="U756" s="7">
        <v>6016273</v>
      </c>
      <c r="V756" s="7" t="s">
        <v>997</v>
      </c>
      <c r="W756" s="7" t="s">
        <v>998</v>
      </c>
      <c r="X756" s="7" t="s">
        <v>49</v>
      </c>
      <c r="Y756" s="7" t="s">
        <v>805</v>
      </c>
      <c r="Z756" s="7">
        <v>7.5</v>
      </c>
      <c r="AA756" s="18">
        <v>5.1249000000000002</v>
      </c>
      <c r="AF756" s="9" t="s">
        <v>30</v>
      </c>
      <c r="AG756" s="9" t="s">
        <v>31</v>
      </c>
    </row>
    <row r="757" spans="1:49" x14ac:dyDescent="0.25">
      <c r="A757">
        <v>14279</v>
      </c>
      <c r="B757" t="s">
        <v>27</v>
      </c>
      <c r="C757" t="s">
        <v>1665</v>
      </c>
      <c r="D757" t="s">
        <v>1666</v>
      </c>
      <c r="E757" s="2" t="s">
        <v>30</v>
      </c>
      <c r="I757" s="4" t="s">
        <v>30</v>
      </c>
      <c r="O757" s="5" t="s">
        <v>30</v>
      </c>
      <c r="T757" s="7" t="s">
        <v>31</v>
      </c>
      <c r="U757" s="7">
        <v>6016280</v>
      </c>
      <c r="V757" s="7" t="s">
        <v>997</v>
      </c>
      <c r="W757" s="7" t="s">
        <v>998</v>
      </c>
      <c r="X757" s="7" t="s">
        <v>49</v>
      </c>
      <c r="Y757" s="7" t="s">
        <v>805</v>
      </c>
      <c r="Z757" s="7">
        <v>7.5</v>
      </c>
      <c r="AA757" s="18">
        <v>5.1249000000000002</v>
      </c>
      <c r="AF757" s="9" t="s">
        <v>30</v>
      </c>
      <c r="AG757" s="9" t="s">
        <v>31</v>
      </c>
    </row>
    <row r="758" spans="1:49" x14ac:dyDescent="0.25">
      <c r="A758">
        <v>14280</v>
      </c>
      <c r="B758" t="s">
        <v>27</v>
      </c>
      <c r="C758" t="s">
        <v>1667</v>
      </c>
      <c r="D758" t="s">
        <v>1668</v>
      </c>
      <c r="E758" s="2" t="s">
        <v>30</v>
      </c>
      <c r="I758" s="4" t="s">
        <v>30</v>
      </c>
      <c r="O758" s="5" t="s">
        <v>30</v>
      </c>
      <c r="T758" s="7" t="s">
        <v>31</v>
      </c>
      <c r="U758" s="7">
        <v>6016285</v>
      </c>
      <c r="V758" s="7" t="s">
        <v>997</v>
      </c>
      <c r="W758" s="7" t="s">
        <v>998</v>
      </c>
      <c r="X758" s="7" t="s">
        <v>49</v>
      </c>
      <c r="Y758" s="7" t="s">
        <v>805</v>
      </c>
      <c r="Z758" s="7">
        <v>10</v>
      </c>
      <c r="AA758" s="18">
        <v>5</v>
      </c>
      <c r="AF758" s="9" t="s">
        <v>30</v>
      </c>
      <c r="AG758" s="9" t="s">
        <v>31</v>
      </c>
    </row>
    <row r="759" spans="1:49" x14ac:dyDescent="0.25">
      <c r="A759">
        <v>14281</v>
      </c>
      <c r="B759" t="s">
        <v>27</v>
      </c>
      <c r="C759" t="s">
        <v>1669</v>
      </c>
      <c r="D759" t="s">
        <v>1670</v>
      </c>
      <c r="E759" s="2" t="s">
        <v>30</v>
      </c>
      <c r="I759" s="4" t="s">
        <v>30</v>
      </c>
      <c r="O759" s="5" t="s">
        <v>30</v>
      </c>
      <c r="T759" s="7" t="s">
        <v>31</v>
      </c>
      <c r="U759" s="7">
        <v>6058854</v>
      </c>
      <c r="V759" s="7" t="s">
        <v>1002</v>
      </c>
      <c r="W759" s="7" t="s">
        <v>1003</v>
      </c>
      <c r="X759" s="7" t="s">
        <v>49</v>
      </c>
      <c r="Y759" s="7" t="s">
        <v>342</v>
      </c>
      <c r="Z759" s="7">
        <v>170</v>
      </c>
      <c r="AA759" s="18">
        <v>6.7695999999999996</v>
      </c>
      <c r="AF759" s="9" t="s">
        <v>31</v>
      </c>
      <c r="AG759" s="9" t="s">
        <v>31</v>
      </c>
    </row>
    <row r="760" spans="1:49" x14ac:dyDescent="0.25">
      <c r="A760">
        <v>14282</v>
      </c>
      <c r="B760" t="s">
        <v>27</v>
      </c>
      <c r="C760" t="s">
        <v>1671</v>
      </c>
      <c r="D760" t="s">
        <v>1672</v>
      </c>
      <c r="E760" s="2" t="s">
        <v>30</v>
      </c>
      <c r="I760" s="4" t="s">
        <v>30</v>
      </c>
      <c r="O760" s="5" t="s">
        <v>30</v>
      </c>
      <c r="T760" s="7" t="s">
        <v>31</v>
      </c>
      <c r="U760" s="7">
        <v>6058864</v>
      </c>
      <c r="V760" s="7" t="s">
        <v>1002</v>
      </c>
      <c r="W760" s="7" t="s">
        <v>1003</v>
      </c>
      <c r="X760" s="7" t="s">
        <v>49</v>
      </c>
      <c r="Y760" s="7" t="s">
        <v>342</v>
      </c>
      <c r="Z760" s="7">
        <v>95</v>
      </c>
      <c r="AA760" s="18">
        <v>7.0223000000000004</v>
      </c>
      <c r="AF760" s="9" t="s">
        <v>31</v>
      </c>
      <c r="AG760" s="9" t="s">
        <v>31</v>
      </c>
    </row>
    <row r="761" spans="1:49" x14ac:dyDescent="0.25">
      <c r="A761">
        <v>14283</v>
      </c>
      <c r="B761" t="s">
        <v>27</v>
      </c>
      <c r="C761" t="s">
        <v>1673</v>
      </c>
      <c r="D761" t="s">
        <v>1674</v>
      </c>
      <c r="E761" s="2" t="s">
        <v>30</v>
      </c>
      <c r="I761" s="4" t="s">
        <v>30</v>
      </c>
      <c r="O761" s="5" t="s">
        <v>30</v>
      </c>
      <c r="T761" s="7" t="s">
        <v>31</v>
      </c>
      <c r="U761" s="7">
        <v>6058865</v>
      </c>
      <c r="V761" s="7" t="s">
        <v>1002</v>
      </c>
      <c r="W761" s="7" t="s">
        <v>1003</v>
      </c>
      <c r="X761" s="7" t="s">
        <v>49</v>
      </c>
      <c r="Y761" s="7" t="s">
        <v>342</v>
      </c>
      <c r="Z761" s="7">
        <v>270</v>
      </c>
      <c r="AA761" s="18">
        <v>6.5686</v>
      </c>
      <c r="AF761" s="9" t="s">
        <v>31</v>
      </c>
      <c r="AG761" s="9" t="s">
        <v>31</v>
      </c>
    </row>
    <row r="762" spans="1:49" x14ac:dyDescent="0.25">
      <c r="A762">
        <v>14284</v>
      </c>
      <c r="B762" t="s">
        <v>27</v>
      </c>
      <c r="C762" t="s">
        <v>1675</v>
      </c>
      <c r="D762" t="s">
        <v>1676</v>
      </c>
      <c r="E762" s="2" t="s">
        <v>30</v>
      </c>
      <c r="I762" s="4" t="s">
        <v>30</v>
      </c>
      <c r="O762" s="5" t="s">
        <v>30</v>
      </c>
      <c r="T762" s="7" t="s">
        <v>31</v>
      </c>
      <c r="U762" s="7">
        <v>6058866</v>
      </c>
      <c r="V762" s="7" t="s">
        <v>1002</v>
      </c>
      <c r="W762" s="7" t="s">
        <v>1003</v>
      </c>
      <c r="X762" s="7" t="s">
        <v>49</v>
      </c>
      <c r="Y762" s="7" t="s">
        <v>342</v>
      </c>
      <c r="Z762" s="7">
        <v>340</v>
      </c>
      <c r="AA762" s="18">
        <v>6.4684999999999997</v>
      </c>
      <c r="AF762" s="9" t="s">
        <v>31</v>
      </c>
      <c r="AG762" s="9" t="s">
        <v>31</v>
      </c>
      <c r="AW762" s="9"/>
    </row>
    <row r="763" spans="1:49" x14ac:dyDescent="0.25">
      <c r="A763">
        <v>14288</v>
      </c>
      <c r="B763" t="s">
        <v>27</v>
      </c>
      <c r="C763" t="s">
        <v>1677</v>
      </c>
      <c r="D763" t="s">
        <v>1678</v>
      </c>
      <c r="E763" s="2" t="s">
        <v>30</v>
      </c>
      <c r="I763" s="4" t="s">
        <v>30</v>
      </c>
      <c r="O763" s="5" t="s">
        <v>30</v>
      </c>
      <c r="T763" s="7" t="s">
        <v>31</v>
      </c>
      <c r="U763" s="7">
        <v>6147812</v>
      </c>
      <c r="V763" s="7" t="s">
        <v>1040</v>
      </c>
      <c r="X763" s="7" t="s">
        <v>49</v>
      </c>
      <c r="Y763" s="7" t="s">
        <v>805</v>
      </c>
      <c r="Z763" s="7">
        <v>7</v>
      </c>
      <c r="AA763" s="18">
        <v>5.1548999999999996</v>
      </c>
      <c r="AF763" s="9" t="s">
        <v>30</v>
      </c>
      <c r="AG763" s="9" t="s">
        <v>31</v>
      </c>
    </row>
    <row r="764" spans="1:49" x14ac:dyDescent="0.25">
      <c r="A764">
        <v>14289</v>
      </c>
      <c r="B764" t="s">
        <v>27</v>
      </c>
      <c r="C764" t="s">
        <v>1679</v>
      </c>
      <c r="D764" t="s">
        <v>1680</v>
      </c>
      <c r="E764" s="2" t="s">
        <v>30</v>
      </c>
      <c r="I764" s="4" t="s">
        <v>30</v>
      </c>
      <c r="O764" s="5" t="s">
        <v>30</v>
      </c>
      <c r="T764" s="7" t="s">
        <v>31</v>
      </c>
      <c r="U764" s="7">
        <v>6147813</v>
      </c>
      <c r="V764" s="7" t="s">
        <v>1040</v>
      </c>
      <c r="X764" s="7" t="s">
        <v>49</v>
      </c>
      <c r="Y764" s="7" t="s">
        <v>805</v>
      </c>
      <c r="Z764" s="7">
        <v>2.6</v>
      </c>
      <c r="AA764" s="18">
        <v>5.585</v>
      </c>
      <c r="AF764" s="9" t="s">
        <v>30</v>
      </c>
      <c r="AG764" s="9" t="s">
        <v>31</v>
      </c>
    </row>
    <row r="765" spans="1:49" x14ac:dyDescent="0.25">
      <c r="A765">
        <v>14290</v>
      </c>
      <c r="B765" t="s">
        <v>27</v>
      </c>
      <c r="C765" t="s">
        <v>1681</v>
      </c>
      <c r="D765" t="s">
        <v>1682</v>
      </c>
      <c r="E765" s="2" t="s">
        <v>30</v>
      </c>
      <c r="I765" s="4" t="s">
        <v>30</v>
      </c>
      <c r="O765" s="5" t="s">
        <v>30</v>
      </c>
      <c r="T765" s="7" t="s">
        <v>31</v>
      </c>
      <c r="U765" s="7">
        <v>6147818</v>
      </c>
      <c r="V765" s="7" t="s">
        <v>1040</v>
      </c>
      <c r="X765" s="7" t="s">
        <v>49</v>
      </c>
      <c r="Y765" s="7" t="s">
        <v>805</v>
      </c>
      <c r="Z765" s="7">
        <v>0.6</v>
      </c>
      <c r="AA765" s="18">
        <v>6.2218</v>
      </c>
      <c r="AF765" s="9" t="s">
        <v>31</v>
      </c>
      <c r="AG765" s="9" t="s">
        <v>31</v>
      </c>
    </row>
    <row r="766" spans="1:49" x14ac:dyDescent="0.25">
      <c r="A766">
        <v>14291</v>
      </c>
      <c r="B766" t="s">
        <v>27</v>
      </c>
      <c r="C766" t="s">
        <v>1683</v>
      </c>
      <c r="D766" t="s">
        <v>1684</v>
      </c>
      <c r="E766" s="2" t="s">
        <v>30</v>
      </c>
      <c r="I766" s="4" t="s">
        <v>30</v>
      </c>
      <c r="O766" s="5" t="s">
        <v>30</v>
      </c>
      <c r="T766" s="7" t="s">
        <v>31</v>
      </c>
      <c r="U766" s="7">
        <v>13065778</v>
      </c>
      <c r="V766" s="7" t="s">
        <v>1057</v>
      </c>
      <c r="X766" s="7" t="s">
        <v>804</v>
      </c>
      <c r="Y766" s="7" t="s">
        <v>342</v>
      </c>
      <c r="Z766" s="7">
        <v>21</v>
      </c>
      <c r="AA766" s="18">
        <v>7.6778000000000004</v>
      </c>
      <c r="AF766" s="9" t="s">
        <v>31</v>
      </c>
      <c r="AG766" s="9" t="s">
        <v>31</v>
      </c>
    </row>
    <row r="767" spans="1:49" x14ac:dyDescent="0.25">
      <c r="A767">
        <v>14292</v>
      </c>
      <c r="B767" t="s">
        <v>27</v>
      </c>
      <c r="C767" t="s">
        <v>1685</v>
      </c>
      <c r="D767" t="s">
        <v>1686</v>
      </c>
      <c r="E767" s="2" t="s">
        <v>30</v>
      </c>
      <c r="I767" s="4" t="s">
        <v>30</v>
      </c>
      <c r="O767" s="5" t="s">
        <v>30</v>
      </c>
      <c r="T767" s="7" t="s">
        <v>31</v>
      </c>
      <c r="U767" s="7">
        <v>13065781</v>
      </c>
      <c r="V767" s="7" t="s">
        <v>1060</v>
      </c>
      <c r="X767" s="7" t="s">
        <v>49</v>
      </c>
      <c r="Y767" s="7" t="s">
        <v>805</v>
      </c>
      <c r="Z767" s="7">
        <v>0.2</v>
      </c>
      <c r="AA767" s="18">
        <v>6.6989999999999998</v>
      </c>
      <c r="AF767" s="9" t="s">
        <v>31</v>
      </c>
      <c r="AG767" s="9" t="s">
        <v>31</v>
      </c>
    </row>
    <row r="768" spans="1:49" x14ac:dyDescent="0.25">
      <c r="A768">
        <v>14293</v>
      </c>
      <c r="B768" t="s">
        <v>27</v>
      </c>
      <c r="C768" t="s">
        <v>1687</v>
      </c>
      <c r="D768" t="s">
        <v>1688</v>
      </c>
      <c r="E768" s="2" t="s">
        <v>30</v>
      </c>
      <c r="I768" s="4" t="s">
        <v>30</v>
      </c>
      <c r="O768" s="5" t="s">
        <v>30</v>
      </c>
      <c r="T768" s="7" t="s">
        <v>31</v>
      </c>
      <c r="U768" s="7">
        <v>13065788</v>
      </c>
      <c r="V768" s="7" t="s">
        <v>1060</v>
      </c>
      <c r="X768" s="7" t="s">
        <v>804</v>
      </c>
      <c r="Y768" s="7" t="s">
        <v>342</v>
      </c>
      <c r="Z768" s="7">
        <v>22.9</v>
      </c>
      <c r="AA768" s="18">
        <v>7.6402000000000001</v>
      </c>
      <c r="AF768" s="9" t="s">
        <v>31</v>
      </c>
      <c r="AG768" s="9" t="s">
        <v>31</v>
      </c>
    </row>
    <row r="769" spans="1:33" x14ac:dyDescent="0.25">
      <c r="A769">
        <v>14294</v>
      </c>
      <c r="B769" t="s">
        <v>27</v>
      </c>
      <c r="C769" t="s">
        <v>1689</v>
      </c>
      <c r="D769" t="s">
        <v>1690</v>
      </c>
      <c r="E769" s="2" t="s">
        <v>30</v>
      </c>
      <c r="I769" s="4" t="s">
        <v>30</v>
      </c>
      <c r="O769" s="5" t="s">
        <v>30</v>
      </c>
      <c r="T769" s="7" t="s">
        <v>31</v>
      </c>
      <c r="U769" s="7">
        <v>13065790</v>
      </c>
      <c r="V769" s="7" t="s">
        <v>1060</v>
      </c>
      <c r="X769" s="7" t="s">
        <v>804</v>
      </c>
      <c r="Y769" s="7" t="s">
        <v>342</v>
      </c>
      <c r="Z769" s="7">
        <v>12.3</v>
      </c>
      <c r="AA769" s="18">
        <v>7.9100999999999999</v>
      </c>
      <c r="AF769" s="9" t="s">
        <v>31</v>
      </c>
      <c r="AG769" s="9" t="s">
        <v>31</v>
      </c>
    </row>
    <row r="770" spans="1:33" x14ac:dyDescent="0.25">
      <c r="A770">
        <v>14295</v>
      </c>
      <c r="B770" t="s">
        <v>27</v>
      </c>
      <c r="C770" t="s">
        <v>1691</v>
      </c>
      <c r="D770" t="s">
        <v>1692</v>
      </c>
      <c r="E770" s="2" t="s">
        <v>30</v>
      </c>
      <c r="I770" s="4" t="s">
        <v>30</v>
      </c>
      <c r="O770" s="5" t="s">
        <v>30</v>
      </c>
      <c r="T770" s="7" t="s">
        <v>31</v>
      </c>
      <c r="U770" s="7">
        <v>13065791</v>
      </c>
      <c r="V770" s="7" t="s">
        <v>1060</v>
      </c>
      <c r="X770" s="7" t="s">
        <v>804</v>
      </c>
      <c r="Y770" s="7" t="s">
        <v>342</v>
      </c>
      <c r="Z770" s="7">
        <v>13.8</v>
      </c>
      <c r="AA770" s="18">
        <v>7.8601000000000001</v>
      </c>
      <c r="AF770" s="9" t="s">
        <v>31</v>
      </c>
      <c r="AG770" s="9" t="s">
        <v>31</v>
      </c>
    </row>
    <row r="771" spans="1:33" x14ac:dyDescent="0.25">
      <c r="A771">
        <v>14296</v>
      </c>
      <c r="B771" t="s">
        <v>27</v>
      </c>
      <c r="C771" t="s">
        <v>1693</v>
      </c>
      <c r="D771" t="s">
        <v>1694</v>
      </c>
      <c r="E771" s="2" t="s">
        <v>30</v>
      </c>
      <c r="I771" s="4" t="s">
        <v>30</v>
      </c>
      <c r="O771" s="5" t="s">
        <v>30</v>
      </c>
      <c r="T771" s="7" t="s">
        <v>31</v>
      </c>
      <c r="U771" s="7">
        <v>13065793</v>
      </c>
      <c r="V771" s="7" t="s">
        <v>1060</v>
      </c>
      <c r="X771" s="7" t="s">
        <v>804</v>
      </c>
      <c r="Y771" s="7" t="s">
        <v>805</v>
      </c>
      <c r="Z771" s="7">
        <v>1</v>
      </c>
      <c r="AA771" s="18">
        <v>6</v>
      </c>
      <c r="AF771" s="9" t="s">
        <v>31</v>
      </c>
      <c r="AG771" s="9" t="s">
        <v>31</v>
      </c>
    </row>
    <row r="772" spans="1:33" x14ac:dyDescent="0.25">
      <c r="A772">
        <v>14297</v>
      </c>
      <c r="B772" t="s">
        <v>27</v>
      </c>
      <c r="C772" t="s">
        <v>1695</v>
      </c>
      <c r="D772" t="s">
        <v>1696</v>
      </c>
      <c r="E772" s="2" t="s">
        <v>30</v>
      </c>
      <c r="I772" s="4" t="s">
        <v>30</v>
      </c>
      <c r="O772" s="5" t="s">
        <v>30</v>
      </c>
      <c r="T772" s="7" t="s">
        <v>31</v>
      </c>
      <c r="U772" s="7">
        <v>13065796</v>
      </c>
      <c r="V772" s="7" t="s">
        <v>1060</v>
      </c>
      <c r="X772" s="7" t="s">
        <v>804</v>
      </c>
      <c r="Y772" s="7" t="s">
        <v>805</v>
      </c>
      <c r="Z772" s="7">
        <v>4.5</v>
      </c>
      <c r="AA772" s="18">
        <v>5.3468</v>
      </c>
      <c r="AF772" s="9" t="s">
        <v>30</v>
      </c>
      <c r="AG772" s="9" t="s">
        <v>31</v>
      </c>
    </row>
    <row r="773" spans="1:33" x14ac:dyDescent="0.25">
      <c r="A773">
        <v>14298</v>
      </c>
      <c r="B773" t="s">
        <v>27</v>
      </c>
      <c r="C773" t="s">
        <v>1697</v>
      </c>
      <c r="D773" t="s">
        <v>1698</v>
      </c>
      <c r="E773" s="2" t="s">
        <v>30</v>
      </c>
      <c r="I773" s="4" t="s">
        <v>30</v>
      </c>
      <c r="O773" s="5" t="s">
        <v>30</v>
      </c>
      <c r="T773" s="7" t="s">
        <v>31</v>
      </c>
      <c r="U773" s="7">
        <v>13065797</v>
      </c>
      <c r="V773" s="7" t="s">
        <v>1060</v>
      </c>
      <c r="X773" s="7" t="s">
        <v>804</v>
      </c>
      <c r="Y773" s="7" t="s">
        <v>805</v>
      </c>
      <c r="Z773" s="7">
        <v>6.7</v>
      </c>
      <c r="AA773" s="18">
        <v>5.1738999999999997</v>
      </c>
      <c r="AF773" s="9" t="s">
        <v>30</v>
      </c>
      <c r="AG773" s="9" t="s">
        <v>31</v>
      </c>
    </row>
    <row r="774" spans="1:33" x14ac:dyDescent="0.25">
      <c r="A774">
        <v>14299</v>
      </c>
      <c r="B774" t="s">
        <v>27</v>
      </c>
      <c r="C774" t="s">
        <v>1699</v>
      </c>
      <c r="D774" t="s">
        <v>1700</v>
      </c>
      <c r="E774" s="2" t="s">
        <v>30</v>
      </c>
      <c r="I774" s="4" t="s">
        <v>30</v>
      </c>
      <c r="O774" s="5" t="s">
        <v>30</v>
      </c>
      <c r="T774" s="7" t="s">
        <v>31</v>
      </c>
      <c r="U774" s="7">
        <v>121498177</v>
      </c>
      <c r="V774" s="7" t="s">
        <v>1701</v>
      </c>
      <c r="X774" s="7" t="s">
        <v>804</v>
      </c>
      <c r="Y774" s="7" t="s">
        <v>805</v>
      </c>
      <c r="Z774" s="7">
        <v>8.1999999999999993</v>
      </c>
      <c r="AA774" s="18">
        <v>5.0861999999999998</v>
      </c>
      <c r="AF774" s="9" t="s">
        <v>30</v>
      </c>
      <c r="AG774" s="9" t="s">
        <v>31</v>
      </c>
    </row>
    <row r="775" spans="1:33" x14ac:dyDescent="0.25">
      <c r="A775">
        <v>14300</v>
      </c>
      <c r="B775" t="s">
        <v>27</v>
      </c>
      <c r="C775" t="s">
        <v>1702</v>
      </c>
      <c r="D775" t="s">
        <v>1703</v>
      </c>
      <c r="E775" s="2" t="s">
        <v>30</v>
      </c>
      <c r="I775" s="4" t="s">
        <v>30</v>
      </c>
      <c r="O775" s="5" t="s">
        <v>30</v>
      </c>
      <c r="T775" s="7" t="s">
        <v>31</v>
      </c>
      <c r="U775" s="7">
        <v>121613946</v>
      </c>
      <c r="V775" s="7" t="s">
        <v>1091</v>
      </c>
      <c r="X775" s="7" t="s">
        <v>49</v>
      </c>
      <c r="Y775" s="7" t="s">
        <v>805</v>
      </c>
      <c r="Z775" s="7">
        <v>6.8</v>
      </c>
      <c r="AA775" s="18">
        <v>5.1675000000000004</v>
      </c>
      <c r="AF775" s="9" t="s">
        <v>30</v>
      </c>
      <c r="AG775" s="9" t="s">
        <v>31</v>
      </c>
    </row>
    <row r="776" spans="1:33" x14ac:dyDescent="0.25">
      <c r="A776">
        <v>14301</v>
      </c>
      <c r="B776" t="s">
        <v>27</v>
      </c>
      <c r="C776" t="s">
        <v>1704</v>
      </c>
      <c r="D776" t="s">
        <v>1705</v>
      </c>
      <c r="E776" s="2" t="s">
        <v>30</v>
      </c>
      <c r="I776" s="4" t="s">
        <v>30</v>
      </c>
      <c r="O776" s="5" t="s">
        <v>30</v>
      </c>
      <c r="T776" s="7" t="s">
        <v>31</v>
      </c>
      <c r="U776" s="7">
        <v>121613947</v>
      </c>
      <c r="V776" s="7" t="s">
        <v>1091</v>
      </c>
      <c r="X776" s="7" t="s">
        <v>49</v>
      </c>
      <c r="Y776" s="7" t="s">
        <v>805</v>
      </c>
      <c r="Z776" s="7">
        <v>2</v>
      </c>
      <c r="AA776" s="18">
        <v>5.6989999999999998</v>
      </c>
      <c r="AF776" s="9" t="s">
        <v>30</v>
      </c>
      <c r="AG776" s="9" t="s">
        <v>31</v>
      </c>
    </row>
    <row r="777" spans="1:33" x14ac:dyDescent="0.25">
      <c r="A777">
        <v>14302</v>
      </c>
      <c r="B777" t="s">
        <v>27</v>
      </c>
      <c r="C777" t="s">
        <v>1706</v>
      </c>
      <c r="D777" t="s">
        <v>1707</v>
      </c>
      <c r="E777" s="2" t="s">
        <v>30</v>
      </c>
      <c r="I777" s="4" t="s">
        <v>30</v>
      </c>
      <c r="O777" s="5" t="s">
        <v>30</v>
      </c>
      <c r="T777" s="7" t="s">
        <v>31</v>
      </c>
      <c r="U777" s="7">
        <v>121613949</v>
      </c>
      <c r="V777" s="7" t="s">
        <v>1091</v>
      </c>
      <c r="X777" s="7" t="s">
        <v>49</v>
      </c>
      <c r="Y777" s="7" t="s">
        <v>805</v>
      </c>
      <c r="Z777" s="7">
        <v>2.2999999999999998</v>
      </c>
      <c r="AA777" s="18">
        <v>5.6383000000000001</v>
      </c>
      <c r="AF777" s="9" t="s">
        <v>30</v>
      </c>
      <c r="AG777" s="9" t="s">
        <v>31</v>
      </c>
    </row>
    <row r="778" spans="1:33" x14ac:dyDescent="0.25">
      <c r="A778">
        <v>14303</v>
      </c>
      <c r="B778" t="s">
        <v>27</v>
      </c>
      <c r="C778" t="s">
        <v>1708</v>
      </c>
      <c r="D778" t="s">
        <v>1709</v>
      </c>
      <c r="E778" s="2" t="s">
        <v>30</v>
      </c>
      <c r="I778" s="4" t="s">
        <v>30</v>
      </c>
      <c r="O778" s="5" t="s">
        <v>30</v>
      </c>
      <c r="T778" s="7" t="s">
        <v>31</v>
      </c>
      <c r="U778" s="7">
        <v>121613950</v>
      </c>
      <c r="V778" s="7" t="s">
        <v>1091</v>
      </c>
      <c r="X778" s="7" t="s">
        <v>49</v>
      </c>
      <c r="Y778" s="7" t="s">
        <v>805</v>
      </c>
      <c r="Z778" s="7">
        <v>0.92</v>
      </c>
      <c r="AA778" s="18">
        <v>6.0362</v>
      </c>
      <c r="AF778" s="9" t="s">
        <v>31</v>
      </c>
      <c r="AG778" s="9" t="s">
        <v>31</v>
      </c>
    </row>
    <row r="779" spans="1:33" x14ac:dyDescent="0.25">
      <c r="A779">
        <v>14304</v>
      </c>
      <c r="B779" t="s">
        <v>27</v>
      </c>
      <c r="C779" t="s">
        <v>1710</v>
      </c>
      <c r="D779" t="s">
        <v>1711</v>
      </c>
      <c r="E779" s="2" t="s">
        <v>30</v>
      </c>
      <c r="I779" s="4" t="s">
        <v>30</v>
      </c>
      <c r="O779" s="5" t="s">
        <v>30</v>
      </c>
      <c r="T779" s="7" t="s">
        <v>31</v>
      </c>
      <c r="U779" s="7">
        <v>121613951</v>
      </c>
      <c r="V779" s="7" t="s">
        <v>1091</v>
      </c>
      <c r="X779" s="7" t="s">
        <v>49</v>
      </c>
      <c r="Y779" s="7" t="s">
        <v>805</v>
      </c>
      <c r="Z779" s="7">
        <v>1.9</v>
      </c>
      <c r="AA779" s="18">
        <v>5.7211999999999996</v>
      </c>
      <c r="AF779" s="9" t="s">
        <v>30</v>
      </c>
      <c r="AG779" s="9" t="s">
        <v>31</v>
      </c>
    </row>
    <row r="780" spans="1:33" x14ac:dyDescent="0.25">
      <c r="A780">
        <v>14305</v>
      </c>
      <c r="B780" t="s">
        <v>27</v>
      </c>
      <c r="C780" t="s">
        <v>1712</v>
      </c>
      <c r="D780" t="s">
        <v>1713</v>
      </c>
      <c r="E780" s="2" t="s">
        <v>30</v>
      </c>
      <c r="I780" s="4" t="s">
        <v>30</v>
      </c>
      <c r="O780" s="5" t="s">
        <v>30</v>
      </c>
      <c r="T780" s="7" t="s">
        <v>31</v>
      </c>
      <c r="U780" s="7">
        <v>121613952</v>
      </c>
      <c r="V780" s="7" t="s">
        <v>1091</v>
      </c>
      <c r="X780" s="7" t="s">
        <v>49</v>
      </c>
      <c r="Y780" s="7" t="s">
        <v>805</v>
      </c>
      <c r="Z780" s="7">
        <v>0.75</v>
      </c>
      <c r="AA780" s="18">
        <v>6.1249000000000002</v>
      </c>
      <c r="AF780" s="9" t="s">
        <v>31</v>
      </c>
      <c r="AG780" s="9" t="s">
        <v>31</v>
      </c>
    </row>
    <row r="781" spans="1:33" x14ac:dyDescent="0.25">
      <c r="A781">
        <v>14306</v>
      </c>
      <c r="B781" t="s">
        <v>27</v>
      </c>
      <c r="C781" t="s">
        <v>1714</v>
      </c>
      <c r="D781" t="s">
        <v>1715</v>
      </c>
      <c r="E781" s="2" t="s">
        <v>30</v>
      </c>
      <c r="I781" s="4" t="s">
        <v>30</v>
      </c>
      <c r="O781" s="5" t="s">
        <v>30</v>
      </c>
      <c r="T781" s="7" t="s">
        <v>31</v>
      </c>
      <c r="U781" s="7">
        <v>121613953</v>
      </c>
      <c r="V781" s="7" t="s">
        <v>1091</v>
      </c>
      <c r="X781" s="7" t="s">
        <v>49</v>
      </c>
      <c r="Y781" s="7" t="s">
        <v>805</v>
      </c>
      <c r="Z781" s="7">
        <v>1.2</v>
      </c>
      <c r="AA781" s="18">
        <v>5.9207999999999998</v>
      </c>
      <c r="AF781" s="9" t="s">
        <v>30</v>
      </c>
      <c r="AG781" s="9" t="s">
        <v>31</v>
      </c>
    </row>
    <row r="782" spans="1:33" x14ac:dyDescent="0.25">
      <c r="A782">
        <v>14307</v>
      </c>
      <c r="B782" t="s">
        <v>27</v>
      </c>
      <c r="C782" t="s">
        <v>1716</v>
      </c>
      <c r="D782" t="s">
        <v>1717</v>
      </c>
      <c r="E782" s="2" t="s">
        <v>30</v>
      </c>
      <c r="I782" s="4" t="s">
        <v>30</v>
      </c>
      <c r="O782" s="5" t="s">
        <v>30</v>
      </c>
      <c r="T782" s="7" t="s">
        <v>31</v>
      </c>
      <c r="U782" s="7">
        <v>121613954</v>
      </c>
      <c r="V782" s="7" t="s">
        <v>1091</v>
      </c>
      <c r="X782" s="7" t="s">
        <v>49</v>
      </c>
      <c r="Y782" s="7" t="s">
        <v>805</v>
      </c>
      <c r="Z782" s="7">
        <v>0.65</v>
      </c>
      <c r="AA782" s="18">
        <v>6.1871</v>
      </c>
      <c r="AF782" s="9" t="s">
        <v>31</v>
      </c>
      <c r="AG782" s="9" t="s">
        <v>31</v>
      </c>
    </row>
    <row r="783" spans="1:33" x14ac:dyDescent="0.25">
      <c r="A783">
        <v>14308</v>
      </c>
      <c r="B783" t="s">
        <v>27</v>
      </c>
      <c r="C783" t="s">
        <v>1718</v>
      </c>
      <c r="D783" t="s">
        <v>1719</v>
      </c>
      <c r="E783" s="2" t="s">
        <v>30</v>
      </c>
      <c r="I783" s="4" t="s">
        <v>30</v>
      </c>
      <c r="O783" s="5" t="s">
        <v>30</v>
      </c>
      <c r="T783" s="7" t="s">
        <v>31</v>
      </c>
      <c r="U783" s="7">
        <v>121613956</v>
      </c>
      <c r="V783" s="7" t="s">
        <v>1091</v>
      </c>
      <c r="X783" s="7" t="s">
        <v>49</v>
      </c>
      <c r="Y783" s="7" t="s">
        <v>805</v>
      </c>
      <c r="Z783" s="7">
        <v>1.7</v>
      </c>
      <c r="AA783" s="18">
        <v>5.7695999999999996</v>
      </c>
      <c r="AF783" s="9" t="s">
        <v>30</v>
      </c>
      <c r="AG783" s="9" t="s">
        <v>31</v>
      </c>
    </row>
    <row r="784" spans="1:33" x14ac:dyDescent="0.25">
      <c r="A784">
        <v>14309</v>
      </c>
      <c r="B784" t="s">
        <v>27</v>
      </c>
      <c r="C784" t="s">
        <v>1720</v>
      </c>
      <c r="D784" t="s">
        <v>1721</v>
      </c>
      <c r="E784" s="2" t="s">
        <v>30</v>
      </c>
      <c r="I784" s="4" t="s">
        <v>30</v>
      </c>
      <c r="O784" s="5" t="s">
        <v>30</v>
      </c>
      <c r="T784" s="7" t="s">
        <v>31</v>
      </c>
      <c r="U784" s="7">
        <v>121613957</v>
      </c>
      <c r="V784" s="7" t="s">
        <v>1091</v>
      </c>
      <c r="X784" s="7" t="s">
        <v>49</v>
      </c>
      <c r="Y784" s="7" t="s">
        <v>805</v>
      </c>
      <c r="Z784" s="7">
        <v>3.4</v>
      </c>
      <c r="AA784" s="18">
        <v>5.4684999999999997</v>
      </c>
      <c r="AF784" s="9" t="s">
        <v>30</v>
      </c>
      <c r="AG784" s="9" t="s">
        <v>31</v>
      </c>
    </row>
    <row r="785" spans="1:49" x14ac:dyDescent="0.25">
      <c r="A785">
        <v>14310</v>
      </c>
      <c r="B785" t="s">
        <v>27</v>
      </c>
      <c r="C785" t="s">
        <v>1722</v>
      </c>
      <c r="D785" t="s">
        <v>1723</v>
      </c>
      <c r="E785" s="2" t="s">
        <v>30</v>
      </c>
      <c r="I785" s="4" t="s">
        <v>30</v>
      </c>
      <c r="O785" s="5" t="s">
        <v>30</v>
      </c>
      <c r="T785" s="7" t="s">
        <v>31</v>
      </c>
      <c r="U785" s="7">
        <v>121613958</v>
      </c>
      <c r="V785" s="7" t="s">
        <v>1091</v>
      </c>
      <c r="X785" s="7" t="s">
        <v>49</v>
      </c>
      <c r="Y785" s="7" t="s">
        <v>805</v>
      </c>
      <c r="Z785" s="7">
        <v>2.9</v>
      </c>
      <c r="AA785" s="18">
        <v>5.5376000000000003</v>
      </c>
      <c r="AF785" s="9" t="s">
        <v>30</v>
      </c>
      <c r="AG785" s="9" t="s">
        <v>31</v>
      </c>
    </row>
    <row r="786" spans="1:49" x14ac:dyDescent="0.25">
      <c r="A786">
        <v>14311</v>
      </c>
      <c r="B786" t="s">
        <v>27</v>
      </c>
      <c r="C786" t="s">
        <v>1724</v>
      </c>
      <c r="D786" t="s">
        <v>1725</v>
      </c>
      <c r="E786" s="2" t="s">
        <v>30</v>
      </c>
      <c r="I786" s="4" t="s">
        <v>30</v>
      </c>
      <c r="O786" s="5" t="s">
        <v>30</v>
      </c>
      <c r="T786" s="7" t="s">
        <v>31</v>
      </c>
      <c r="U786" s="7">
        <v>121613959</v>
      </c>
      <c r="V786" s="7" t="s">
        <v>1091</v>
      </c>
      <c r="X786" s="7" t="s">
        <v>49</v>
      </c>
      <c r="Y786" s="7" t="s">
        <v>805</v>
      </c>
      <c r="Z786" s="7">
        <v>1.5</v>
      </c>
      <c r="AA786" s="18">
        <v>5.8239000000000001</v>
      </c>
      <c r="AF786" s="9" t="s">
        <v>30</v>
      </c>
      <c r="AG786" s="9" t="s">
        <v>31</v>
      </c>
    </row>
    <row r="787" spans="1:49" x14ac:dyDescent="0.25">
      <c r="A787">
        <v>14312</v>
      </c>
      <c r="B787" t="s">
        <v>27</v>
      </c>
      <c r="C787" t="s">
        <v>1726</v>
      </c>
      <c r="D787" t="s">
        <v>1727</v>
      </c>
      <c r="E787" s="2" t="s">
        <v>30</v>
      </c>
      <c r="I787" s="4" t="s">
        <v>30</v>
      </c>
      <c r="O787" s="5" t="s">
        <v>30</v>
      </c>
      <c r="T787" s="7" t="s">
        <v>31</v>
      </c>
      <c r="U787" s="7">
        <v>121613960</v>
      </c>
      <c r="V787" s="7" t="s">
        <v>1091</v>
      </c>
      <c r="X787" s="7" t="s">
        <v>49</v>
      </c>
      <c r="Y787" s="7" t="s">
        <v>805</v>
      </c>
      <c r="Z787" s="7">
        <v>7.5</v>
      </c>
      <c r="AA787" s="18">
        <v>5.1249000000000002</v>
      </c>
      <c r="AF787" s="9" t="s">
        <v>30</v>
      </c>
      <c r="AG787" s="9" t="s">
        <v>31</v>
      </c>
    </row>
    <row r="788" spans="1:49" x14ac:dyDescent="0.25">
      <c r="A788">
        <v>14313</v>
      </c>
      <c r="B788" t="s">
        <v>27</v>
      </c>
      <c r="C788" t="s">
        <v>1728</v>
      </c>
      <c r="D788" t="s">
        <v>1729</v>
      </c>
      <c r="E788" s="2" t="s">
        <v>30</v>
      </c>
      <c r="I788" s="4" t="s">
        <v>30</v>
      </c>
      <c r="O788" s="5" t="s">
        <v>30</v>
      </c>
      <c r="T788" s="7" t="s">
        <v>31</v>
      </c>
      <c r="U788" s="7">
        <v>121614059</v>
      </c>
      <c r="V788" s="7" t="s">
        <v>1091</v>
      </c>
      <c r="X788" s="7" t="s">
        <v>804</v>
      </c>
      <c r="Y788" s="7" t="s">
        <v>805</v>
      </c>
      <c r="Z788" s="7">
        <v>0.06</v>
      </c>
      <c r="AA788" s="18">
        <v>7.2218</v>
      </c>
      <c r="AF788" s="9" t="s">
        <v>31</v>
      </c>
      <c r="AG788" s="9" t="s">
        <v>31</v>
      </c>
    </row>
    <row r="789" spans="1:49" x14ac:dyDescent="0.25">
      <c r="A789">
        <v>14314</v>
      </c>
      <c r="B789" t="s">
        <v>27</v>
      </c>
      <c r="C789" t="s">
        <v>1730</v>
      </c>
      <c r="D789" t="s">
        <v>1731</v>
      </c>
      <c r="E789" s="2" t="s">
        <v>30</v>
      </c>
      <c r="I789" s="4" t="s">
        <v>30</v>
      </c>
      <c r="O789" s="5" t="s">
        <v>30</v>
      </c>
      <c r="T789" s="7" t="s">
        <v>31</v>
      </c>
      <c r="U789" s="7">
        <v>121614060</v>
      </c>
      <c r="V789" s="7" t="s">
        <v>1091</v>
      </c>
      <c r="X789" s="7" t="s">
        <v>804</v>
      </c>
      <c r="Y789" s="7" t="s">
        <v>805</v>
      </c>
      <c r="Z789" s="7">
        <v>0.27</v>
      </c>
      <c r="AA789" s="18">
        <v>6.5686</v>
      </c>
      <c r="AF789" s="9" t="s">
        <v>31</v>
      </c>
      <c r="AG789" s="9" t="s">
        <v>31</v>
      </c>
    </row>
    <row r="790" spans="1:49" x14ac:dyDescent="0.25">
      <c r="A790">
        <v>14315</v>
      </c>
      <c r="B790" t="s">
        <v>27</v>
      </c>
      <c r="C790" t="s">
        <v>1732</v>
      </c>
      <c r="D790" t="s">
        <v>1733</v>
      </c>
      <c r="E790" s="2" t="s">
        <v>30</v>
      </c>
      <c r="I790" s="4" t="s">
        <v>30</v>
      </c>
      <c r="O790" s="5" t="s">
        <v>30</v>
      </c>
      <c r="T790" s="7" t="s">
        <v>31</v>
      </c>
      <c r="U790" s="7">
        <v>121614061</v>
      </c>
      <c r="V790" s="7" t="s">
        <v>1091</v>
      </c>
      <c r="X790" s="7" t="s">
        <v>804</v>
      </c>
      <c r="Y790" s="7" t="s">
        <v>805</v>
      </c>
      <c r="Z790" s="7">
        <v>1.46</v>
      </c>
      <c r="AA790" s="18">
        <v>5.8356000000000003</v>
      </c>
      <c r="AF790" s="9" t="s">
        <v>30</v>
      </c>
      <c r="AG790" s="9" t="s">
        <v>31</v>
      </c>
    </row>
    <row r="791" spans="1:49" x14ac:dyDescent="0.25">
      <c r="A791">
        <v>14316</v>
      </c>
      <c r="B791" t="s">
        <v>27</v>
      </c>
      <c r="C791" t="s">
        <v>1734</v>
      </c>
      <c r="D791" t="s">
        <v>1735</v>
      </c>
      <c r="E791" s="2" t="s">
        <v>30</v>
      </c>
      <c r="I791" s="4" t="s">
        <v>30</v>
      </c>
      <c r="O791" s="5" t="s">
        <v>30</v>
      </c>
      <c r="T791" s="7" t="s">
        <v>31</v>
      </c>
      <c r="U791" s="7">
        <v>121614063</v>
      </c>
      <c r="V791" s="7" t="s">
        <v>1091</v>
      </c>
      <c r="X791" s="7" t="s">
        <v>804</v>
      </c>
      <c r="Y791" s="7" t="s">
        <v>805</v>
      </c>
      <c r="Z791" s="7">
        <v>1.3</v>
      </c>
      <c r="AA791" s="18">
        <v>5.8860999999999999</v>
      </c>
      <c r="AF791" s="9" t="s">
        <v>30</v>
      </c>
      <c r="AG791" s="9" t="s">
        <v>31</v>
      </c>
    </row>
    <row r="792" spans="1:49" x14ac:dyDescent="0.25">
      <c r="A792">
        <v>14317</v>
      </c>
      <c r="B792" t="s">
        <v>27</v>
      </c>
      <c r="C792" t="s">
        <v>1736</v>
      </c>
      <c r="D792" t="s">
        <v>1737</v>
      </c>
      <c r="E792" s="2" t="s">
        <v>30</v>
      </c>
      <c r="I792" s="4" t="s">
        <v>30</v>
      </c>
      <c r="O792" s="5" t="s">
        <v>30</v>
      </c>
      <c r="T792" s="7" t="s">
        <v>31</v>
      </c>
      <c r="U792" s="7">
        <v>121614065</v>
      </c>
      <c r="V792" s="7" t="s">
        <v>1091</v>
      </c>
      <c r="X792" s="7" t="s">
        <v>804</v>
      </c>
      <c r="Y792" s="7" t="s">
        <v>805</v>
      </c>
      <c r="Z792" s="7">
        <v>0.47</v>
      </c>
      <c r="AA792" s="18">
        <v>6.3278999999999996</v>
      </c>
      <c r="AF792" s="9" t="s">
        <v>31</v>
      </c>
      <c r="AG792" s="9" t="s">
        <v>31</v>
      </c>
      <c r="AW792" s="9"/>
    </row>
    <row r="793" spans="1:49" x14ac:dyDescent="0.25">
      <c r="A793">
        <v>14318</v>
      </c>
      <c r="B793" t="s">
        <v>27</v>
      </c>
      <c r="C793" t="s">
        <v>1738</v>
      </c>
      <c r="D793" t="s">
        <v>1739</v>
      </c>
      <c r="E793" s="2" t="s">
        <v>30</v>
      </c>
      <c r="I793" s="4" t="s">
        <v>30</v>
      </c>
      <c r="O793" s="5" t="s">
        <v>30</v>
      </c>
      <c r="T793" s="7" t="s">
        <v>31</v>
      </c>
      <c r="U793" s="7">
        <v>121614066</v>
      </c>
      <c r="V793" s="7" t="s">
        <v>1091</v>
      </c>
      <c r="X793" s="7" t="s">
        <v>804</v>
      </c>
      <c r="Y793" s="7" t="s">
        <v>805</v>
      </c>
      <c r="Z793" s="7">
        <v>0.17</v>
      </c>
      <c r="AA793" s="18">
        <v>6.7695999999999996</v>
      </c>
      <c r="AF793" s="9" t="s">
        <v>31</v>
      </c>
      <c r="AG793" s="9" t="s">
        <v>31</v>
      </c>
    </row>
    <row r="794" spans="1:49" x14ac:dyDescent="0.25">
      <c r="A794">
        <v>14319</v>
      </c>
      <c r="B794" t="s">
        <v>27</v>
      </c>
      <c r="C794" t="s">
        <v>1740</v>
      </c>
      <c r="D794" t="s">
        <v>1741</v>
      </c>
      <c r="E794" s="2" t="s">
        <v>30</v>
      </c>
      <c r="I794" s="4" t="s">
        <v>30</v>
      </c>
      <c r="O794" s="5" t="s">
        <v>30</v>
      </c>
      <c r="T794" s="7" t="s">
        <v>31</v>
      </c>
      <c r="U794" s="7">
        <v>121614067</v>
      </c>
      <c r="V794" s="7" t="s">
        <v>1091</v>
      </c>
      <c r="X794" s="7" t="s">
        <v>804</v>
      </c>
      <c r="Y794" s="7" t="s">
        <v>805</v>
      </c>
      <c r="Z794" s="7">
        <v>0.33</v>
      </c>
      <c r="AA794" s="18">
        <v>6.4814999999999996</v>
      </c>
      <c r="AF794" s="9" t="s">
        <v>31</v>
      </c>
      <c r="AG794" s="9" t="s">
        <v>31</v>
      </c>
    </row>
    <row r="795" spans="1:49" x14ac:dyDescent="0.25">
      <c r="A795">
        <v>14320</v>
      </c>
      <c r="B795" t="s">
        <v>27</v>
      </c>
      <c r="C795" t="s">
        <v>1742</v>
      </c>
      <c r="D795" t="s">
        <v>1743</v>
      </c>
      <c r="E795" s="2" t="s">
        <v>30</v>
      </c>
      <c r="I795" s="4" t="s">
        <v>30</v>
      </c>
      <c r="O795" s="5" t="s">
        <v>30</v>
      </c>
      <c r="T795" s="7" t="s">
        <v>31</v>
      </c>
      <c r="U795" s="7">
        <v>121890100</v>
      </c>
      <c r="V795" s="7" t="s">
        <v>1095</v>
      </c>
      <c r="W795" s="7" t="s">
        <v>992</v>
      </c>
      <c r="X795" s="7" t="s">
        <v>49</v>
      </c>
      <c r="Y795" s="7" t="s">
        <v>805</v>
      </c>
      <c r="Z795" s="7">
        <v>0.6</v>
      </c>
      <c r="AA795" s="18">
        <v>6.2218</v>
      </c>
      <c r="AF795" s="9" t="s">
        <v>31</v>
      </c>
      <c r="AG795" s="9" t="s">
        <v>31</v>
      </c>
    </row>
    <row r="796" spans="1:49" x14ac:dyDescent="0.25">
      <c r="A796">
        <v>14321</v>
      </c>
      <c r="B796" t="s">
        <v>27</v>
      </c>
      <c r="C796" t="s">
        <v>1744</v>
      </c>
      <c r="D796" t="s">
        <v>1745</v>
      </c>
      <c r="E796" s="2" t="s">
        <v>30</v>
      </c>
      <c r="I796" s="4" t="s">
        <v>30</v>
      </c>
      <c r="O796" s="5" t="s">
        <v>30</v>
      </c>
      <c r="T796" s="7" t="s">
        <v>31</v>
      </c>
      <c r="U796" s="7">
        <v>121890101</v>
      </c>
      <c r="V796" s="7" t="s">
        <v>1095</v>
      </c>
      <c r="W796" s="7" t="s">
        <v>992</v>
      </c>
      <c r="X796" s="7" t="s">
        <v>49</v>
      </c>
      <c r="Y796" s="7" t="s">
        <v>805</v>
      </c>
      <c r="Z796" s="7">
        <v>9.1</v>
      </c>
      <c r="AA796" s="18">
        <v>5.0410000000000004</v>
      </c>
      <c r="AF796" s="9" t="s">
        <v>30</v>
      </c>
      <c r="AG796" s="9" t="s">
        <v>31</v>
      </c>
    </row>
    <row r="797" spans="1:49" x14ac:dyDescent="0.25">
      <c r="A797">
        <v>14322</v>
      </c>
      <c r="B797" t="s">
        <v>27</v>
      </c>
      <c r="C797" t="s">
        <v>1746</v>
      </c>
      <c r="D797" t="s">
        <v>1747</v>
      </c>
      <c r="E797" s="2" t="s">
        <v>30</v>
      </c>
      <c r="I797" s="4" t="s">
        <v>30</v>
      </c>
      <c r="O797" s="5" t="s">
        <v>30</v>
      </c>
      <c r="T797" s="7" t="s">
        <v>31</v>
      </c>
      <c r="U797" s="7">
        <v>121890113</v>
      </c>
      <c r="V797" s="7" t="s">
        <v>1095</v>
      </c>
      <c r="W797" s="7" t="s">
        <v>992</v>
      </c>
      <c r="X797" s="7" t="s">
        <v>49</v>
      </c>
      <c r="Y797" s="7" t="s">
        <v>805</v>
      </c>
      <c r="Z797" s="7">
        <v>6.8</v>
      </c>
      <c r="AA797" s="18">
        <v>5.1675000000000004</v>
      </c>
      <c r="AF797" s="9" t="s">
        <v>30</v>
      </c>
      <c r="AG797" s="9" t="s">
        <v>31</v>
      </c>
    </row>
    <row r="798" spans="1:49" x14ac:dyDescent="0.25">
      <c r="A798">
        <v>14323</v>
      </c>
      <c r="B798" t="s">
        <v>27</v>
      </c>
      <c r="C798" t="s">
        <v>1748</v>
      </c>
      <c r="D798" t="s">
        <v>1749</v>
      </c>
      <c r="E798" s="2" t="s">
        <v>30</v>
      </c>
      <c r="I798" s="4" t="s">
        <v>30</v>
      </c>
      <c r="O798" s="5" t="s">
        <v>30</v>
      </c>
      <c r="T798" s="7" t="s">
        <v>31</v>
      </c>
      <c r="U798" s="7">
        <v>121890119</v>
      </c>
      <c r="V798" s="7" t="s">
        <v>1095</v>
      </c>
      <c r="W798" s="7" t="s">
        <v>992</v>
      </c>
      <c r="X798" s="7" t="s">
        <v>804</v>
      </c>
      <c r="Y798" s="7" t="s">
        <v>805</v>
      </c>
      <c r="Z798" s="7">
        <v>1.71</v>
      </c>
      <c r="AA798" s="18">
        <v>5.7670000000000003</v>
      </c>
      <c r="AF798" s="9" t="s">
        <v>30</v>
      </c>
      <c r="AG798" s="9" t="s">
        <v>31</v>
      </c>
    </row>
    <row r="799" spans="1:49" x14ac:dyDescent="0.25">
      <c r="A799">
        <v>14324</v>
      </c>
      <c r="B799" t="s">
        <v>27</v>
      </c>
      <c r="C799" t="s">
        <v>1750</v>
      </c>
      <c r="D799" t="s">
        <v>1751</v>
      </c>
      <c r="E799" s="2" t="s">
        <v>30</v>
      </c>
      <c r="I799" s="4" t="s">
        <v>30</v>
      </c>
      <c r="O799" s="5" t="s">
        <v>30</v>
      </c>
      <c r="T799" s="7" t="s">
        <v>31</v>
      </c>
      <c r="U799" s="7">
        <v>6045512</v>
      </c>
      <c r="V799" s="7" t="s">
        <v>1170</v>
      </c>
      <c r="W799" s="7" t="s">
        <v>803</v>
      </c>
      <c r="X799" s="7" t="s">
        <v>49</v>
      </c>
      <c r="Y799" s="7" t="s">
        <v>805</v>
      </c>
      <c r="Z799" s="7">
        <v>0.98</v>
      </c>
      <c r="AA799" s="18">
        <v>6.0087999999999999</v>
      </c>
      <c r="AF799" s="9" t="s">
        <v>31</v>
      </c>
      <c r="AG799" s="9" t="s">
        <v>31</v>
      </c>
    </row>
    <row r="800" spans="1:49" x14ac:dyDescent="0.25">
      <c r="A800">
        <v>14325</v>
      </c>
      <c r="B800" t="s">
        <v>27</v>
      </c>
      <c r="C800" t="s">
        <v>1752</v>
      </c>
      <c r="D800" t="s">
        <v>1753</v>
      </c>
      <c r="E800" s="2" t="s">
        <v>30</v>
      </c>
      <c r="I800" s="4" t="s">
        <v>30</v>
      </c>
      <c r="O800" s="5" t="s">
        <v>30</v>
      </c>
      <c r="T800" s="7" t="s">
        <v>31</v>
      </c>
      <c r="U800" s="7">
        <v>6045560</v>
      </c>
      <c r="V800" s="7" t="s">
        <v>1170</v>
      </c>
      <c r="W800" s="7" t="s">
        <v>803</v>
      </c>
      <c r="X800" s="7" t="s">
        <v>49</v>
      </c>
      <c r="Y800" s="7" t="s">
        <v>805</v>
      </c>
      <c r="Z800" s="7">
        <v>0.95</v>
      </c>
      <c r="AA800" s="18">
        <v>6.0223000000000004</v>
      </c>
      <c r="AF800" s="9" t="s">
        <v>31</v>
      </c>
      <c r="AG800" s="9" t="s">
        <v>31</v>
      </c>
    </row>
    <row r="801" spans="1:33" x14ac:dyDescent="0.25">
      <c r="A801">
        <v>14329</v>
      </c>
      <c r="B801" t="s">
        <v>27</v>
      </c>
      <c r="C801" t="s">
        <v>1754</v>
      </c>
      <c r="D801" t="s">
        <v>1755</v>
      </c>
      <c r="E801" s="2" t="s">
        <v>30</v>
      </c>
      <c r="I801" s="4" t="s">
        <v>30</v>
      </c>
      <c r="O801" s="5" t="s">
        <v>30</v>
      </c>
      <c r="T801" s="7" t="s">
        <v>31</v>
      </c>
      <c r="U801" s="7">
        <v>20303691</v>
      </c>
      <c r="V801" s="7" t="s">
        <v>1183</v>
      </c>
      <c r="W801" s="7" t="s">
        <v>812</v>
      </c>
      <c r="X801" s="7" t="s">
        <v>49</v>
      </c>
      <c r="Y801" s="7" t="s">
        <v>805</v>
      </c>
      <c r="Z801" s="7">
        <v>3.3</v>
      </c>
      <c r="AA801" s="18">
        <v>5.4814999999999996</v>
      </c>
      <c r="AF801" s="9" t="s">
        <v>30</v>
      </c>
      <c r="AG801" s="9" t="s">
        <v>31</v>
      </c>
    </row>
    <row r="802" spans="1:33" x14ac:dyDescent="0.25">
      <c r="A802">
        <v>14330</v>
      </c>
      <c r="B802" t="s">
        <v>27</v>
      </c>
      <c r="C802" t="s">
        <v>1756</v>
      </c>
      <c r="D802" t="s">
        <v>1757</v>
      </c>
      <c r="E802" s="2" t="s">
        <v>30</v>
      </c>
      <c r="I802" s="4" t="s">
        <v>30</v>
      </c>
      <c r="O802" s="5" t="s">
        <v>30</v>
      </c>
      <c r="T802" s="7" t="s">
        <v>31</v>
      </c>
      <c r="U802" s="7">
        <v>20303692</v>
      </c>
      <c r="V802" s="7" t="s">
        <v>1183</v>
      </c>
      <c r="W802" s="7" t="s">
        <v>812</v>
      </c>
      <c r="X802" s="7" t="s">
        <v>49</v>
      </c>
      <c r="Y802" s="7" t="s">
        <v>805</v>
      </c>
      <c r="Z802" s="7">
        <v>7.2</v>
      </c>
      <c r="AA802" s="18">
        <v>5.1426999999999996</v>
      </c>
      <c r="AF802" s="9" t="s">
        <v>30</v>
      </c>
      <c r="AG802" s="9" t="s">
        <v>31</v>
      </c>
    </row>
    <row r="803" spans="1:33" x14ac:dyDescent="0.25">
      <c r="A803">
        <v>14331</v>
      </c>
      <c r="B803" t="s">
        <v>27</v>
      </c>
      <c r="C803" t="s">
        <v>1758</v>
      </c>
      <c r="D803" t="s">
        <v>1759</v>
      </c>
      <c r="E803" s="2" t="s">
        <v>30</v>
      </c>
      <c r="I803" s="4" t="s">
        <v>30</v>
      </c>
      <c r="O803" s="5" t="s">
        <v>30</v>
      </c>
      <c r="T803" s="7" t="s">
        <v>31</v>
      </c>
      <c r="U803" s="7">
        <v>20303693</v>
      </c>
      <c r="V803" s="7" t="s">
        <v>1183</v>
      </c>
      <c r="W803" s="7" t="s">
        <v>812</v>
      </c>
      <c r="X803" s="7" t="s">
        <v>49</v>
      </c>
      <c r="Y803" s="7" t="s">
        <v>805</v>
      </c>
      <c r="Z803" s="7">
        <v>2.5</v>
      </c>
      <c r="AA803" s="18">
        <v>5.6021000000000001</v>
      </c>
      <c r="AF803" s="9" t="s">
        <v>30</v>
      </c>
      <c r="AG803" s="9" t="s">
        <v>31</v>
      </c>
    </row>
    <row r="804" spans="1:33" x14ac:dyDescent="0.25">
      <c r="A804">
        <v>14332</v>
      </c>
      <c r="B804" t="s">
        <v>27</v>
      </c>
      <c r="C804" t="s">
        <v>1760</v>
      </c>
      <c r="D804" t="s">
        <v>1761</v>
      </c>
      <c r="E804" s="2" t="s">
        <v>30</v>
      </c>
      <c r="I804" s="4" t="s">
        <v>30</v>
      </c>
      <c r="O804" s="5" t="s">
        <v>30</v>
      </c>
      <c r="T804" s="7" t="s">
        <v>31</v>
      </c>
      <c r="U804" s="7">
        <v>20303694</v>
      </c>
      <c r="V804" s="7" t="s">
        <v>1183</v>
      </c>
      <c r="W804" s="7" t="s">
        <v>812</v>
      </c>
      <c r="X804" s="7" t="s">
        <v>49</v>
      </c>
      <c r="Y804" s="7" t="s">
        <v>805</v>
      </c>
      <c r="Z804" s="7">
        <v>2</v>
      </c>
      <c r="AA804" s="18">
        <v>5.6989999999999998</v>
      </c>
      <c r="AF804" s="9" t="s">
        <v>30</v>
      </c>
      <c r="AG804" s="9" t="s">
        <v>31</v>
      </c>
    </row>
    <row r="805" spans="1:33" x14ac:dyDescent="0.25">
      <c r="A805">
        <v>14333</v>
      </c>
      <c r="B805" t="s">
        <v>27</v>
      </c>
      <c r="C805" t="s">
        <v>1762</v>
      </c>
      <c r="D805" t="s">
        <v>1763</v>
      </c>
      <c r="E805" s="2" t="s">
        <v>30</v>
      </c>
      <c r="I805" s="4" t="s">
        <v>30</v>
      </c>
      <c r="O805" s="5" t="s">
        <v>30</v>
      </c>
      <c r="T805" s="7" t="s">
        <v>31</v>
      </c>
      <c r="U805" s="7">
        <v>20418907</v>
      </c>
      <c r="V805" s="7" t="s">
        <v>1186</v>
      </c>
      <c r="W805" s="7" t="s">
        <v>812</v>
      </c>
      <c r="X805" s="7" t="s">
        <v>49</v>
      </c>
      <c r="Y805" s="7" t="s">
        <v>805</v>
      </c>
      <c r="Z805" s="7">
        <v>5.5</v>
      </c>
      <c r="AA805" s="18">
        <v>5.2595999999999998</v>
      </c>
      <c r="AF805" s="9" t="s">
        <v>30</v>
      </c>
      <c r="AG805" s="9" t="s">
        <v>31</v>
      </c>
    </row>
    <row r="806" spans="1:33" x14ac:dyDescent="0.25">
      <c r="A806">
        <v>14334</v>
      </c>
      <c r="B806" t="s">
        <v>27</v>
      </c>
      <c r="C806" t="s">
        <v>1764</v>
      </c>
      <c r="D806" t="s">
        <v>1765</v>
      </c>
      <c r="E806" s="2" t="s">
        <v>30</v>
      </c>
      <c r="I806" s="4" t="s">
        <v>30</v>
      </c>
      <c r="O806" s="5" t="s">
        <v>30</v>
      </c>
      <c r="T806" s="7" t="s">
        <v>31</v>
      </c>
      <c r="U806" s="7">
        <v>121686534</v>
      </c>
      <c r="V806" s="7" t="s">
        <v>1203</v>
      </c>
      <c r="W806" s="7" t="s">
        <v>812</v>
      </c>
      <c r="X806" s="7" t="s">
        <v>49</v>
      </c>
      <c r="Y806" s="7" t="s">
        <v>805</v>
      </c>
      <c r="Z806" s="7">
        <v>2.2000000000000002</v>
      </c>
      <c r="AA806" s="18">
        <v>5.6576000000000004</v>
      </c>
      <c r="AF806" s="9" t="s">
        <v>30</v>
      </c>
      <c r="AG806" s="9" t="s">
        <v>31</v>
      </c>
    </row>
    <row r="807" spans="1:33" x14ac:dyDescent="0.25">
      <c r="A807">
        <v>14335</v>
      </c>
      <c r="B807" t="s">
        <v>27</v>
      </c>
      <c r="C807" t="s">
        <v>1766</v>
      </c>
      <c r="D807" t="s">
        <v>1767</v>
      </c>
      <c r="E807" s="2" t="s">
        <v>30</v>
      </c>
      <c r="I807" s="4" t="s">
        <v>30</v>
      </c>
      <c r="O807" s="5" t="s">
        <v>30</v>
      </c>
      <c r="T807" s="7" t="s">
        <v>31</v>
      </c>
      <c r="U807" s="7">
        <v>121686536</v>
      </c>
      <c r="V807" s="7" t="s">
        <v>1203</v>
      </c>
      <c r="W807" s="7" t="s">
        <v>812</v>
      </c>
      <c r="X807" s="7" t="s">
        <v>804</v>
      </c>
      <c r="Y807" s="7" t="s">
        <v>342</v>
      </c>
      <c r="Z807" s="7">
        <v>60</v>
      </c>
      <c r="AA807" s="18">
        <v>7.2218</v>
      </c>
      <c r="AF807" s="9" t="s">
        <v>31</v>
      </c>
      <c r="AG807" s="9" t="s">
        <v>31</v>
      </c>
    </row>
    <row r="808" spans="1:33" x14ac:dyDescent="0.25">
      <c r="A808">
        <v>14336</v>
      </c>
      <c r="B808" t="s">
        <v>27</v>
      </c>
      <c r="C808" t="s">
        <v>1768</v>
      </c>
      <c r="D808" t="s">
        <v>1769</v>
      </c>
      <c r="E808" s="2" t="s">
        <v>30</v>
      </c>
      <c r="I808" s="4" t="s">
        <v>30</v>
      </c>
      <c r="O808" s="5" t="s">
        <v>30</v>
      </c>
      <c r="T808" s="7" t="s">
        <v>31</v>
      </c>
      <c r="U808" s="7">
        <v>121686674</v>
      </c>
      <c r="V808" s="7" t="s">
        <v>1203</v>
      </c>
      <c r="W808" s="7" t="s">
        <v>812</v>
      </c>
      <c r="X808" s="7" t="s">
        <v>49</v>
      </c>
      <c r="Y808" s="7" t="s">
        <v>805</v>
      </c>
      <c r="Z808" s="7">
        <v>4.8</v>
      </c>
      <c r="AA808" s="18">
        <v>5.3188000000000004</v>
      </c>
      <c r="AF808" s="9" t="s">
        <v>30</v>
      </c>
      <c r="AG808" s="9" t="s">
        <v>31</v>
      </c>
    </row>
    <row r="809" spans="1:33" x14ac:dyDescent="0.25">
      <c r="A809">
        <v>14337</v>
      </c>
      <c r="B809" t="s">
        <v>27</v>
      </c>
      <c r="C809" t="s">
        <v>1770</v>
      </c>
      <c r="D809" t="s">
        <v>1771</v>
      </c>
      <c r="E809" s="2" t="s">
        <v>30</v>
      </c>
      <c r="I809" s="4" t="s">
        <v>30</v>
      </c>
      <c r="O809" s="5" t="s">
        <v>30</v>
      </c>
      <c r="T809" s="7" t="s">
        <v>31</v>
      </c>
      <c r="U809" s="7">
        <v>121686786</v>
      </c>
      <c r="V809" s="7" t="s">
        <v>1203</v>
      </c>
      <c r="W809" s="7" t="s">
        <v>812</v>
      </c>
      <c r="X809" s="7" t="s">
        <v>49</v>
      </c>
      <c r="Y809" s="7" t="s">
        <v>805</v>
      </c>
      <c r="Z809" s="7">
        <v>5.2</v>
      </c>
      <c r="AA809" s="18">
        <v>5.2839999999999998</v>
      </c>
      <c r="AF809" s="9" t="s">
        <v>30</v>
      </c>
      <c r="AG809" s="9" t="s">
        <v>31</v>
      </c>
    </row>
    <row r="810" spans="1:33" x14ac:dyDescent="0.25">
      <c r="A810">
        <v>14338</v>
      </c>
      <c r="B810" t="s">
        <v>27</v>
      </c>
      <c r="C810" t="s">
        <v>1772</v>
      </c>
      <c r="D810" t="s">
        <v>1773</v>
      </c>
      <c r="E810" s="2" t="s">
        <v>30</v>
      </c>
      <c r="I810" s="4" t="s">
        <v>30</v>
      </c>
      <c r="O810" s="5" t="s">
        <v>30</v>
      </c>
      <c r="T810" s="7" t="s">
        <v>31</v>
      </c>
      <c r="U810" s="7">
        <v>121686797</v>
      </c>
      <c r="V810" s="7" t="s">
        <v>1203</v>
      </c>
      <c r="W810" s="7" t="s">
        <v>812</v>
      </c>
      <c r="X810" s="7" t="s">
        <v>49</v>
      </c>
      <c r="Y810" s="7" t="s">
        <v>805</v>
      </c>
      <c r="Z810" s="7">
        <v>10</v>
      </c>
      <c r="AA810" s="18">
        <v>5</v>
      </c>
      <c r="AF810" s="9" t="s">
        <v>30</v>
      </c>
      <c r="AG810" s="9" t="s">
        <v>31</v>
      </c>
    </row>
    <row r="811" spans="1:33" x14ac:dyDescent="0.25">
      <c r="A811">
        <v>14339</v>
      </c>
      <c r="B811" t="s">
        <v>27</v>
      </c>
      <c r="C811" t="s">
        <v>1774</v>
      </c>
      <c r="D811" t="s">
        <v>1775</v>
      </c>
      <c r="E811" s="2" t="s">
        <v>30</v>
      </c>
      <c r="I811" s="4" t="s">
        <v>30</v>
      </c>
      <c r="O811" s="5" t="s">
        <v>30</v>
      </c>
      <c r="T811" s="7" t="s">
        <v>31</v>
      </c>
      <c r="U811" s="7">
        <v>121686798</v>
      </c>
      <c r="V811" s="7" t="s">
        <v>1203</v>
      </c>
      <c r="W811" s="7" t="s">
        <v>812</v>
      </c>
      <c r="X811" s="7" t="s">
        <v>49</v>
      </c>
      <c r="Y811" s="7" t="s">
        <v>805</v>
      </c>
      <c r="Z811" s="7">
        <v>5.5</v>
      </c>
      <c r="AA811" s="18">
        <v>5.2595999999999998</v>
      </c>
      <c r="AF811" s="9" t="s">
        <v>30</v>
      </c>
      <c r="AG811" s="9" t="s">
        <v>31</v>
      </c>
    </row>
    <row r="812" spans="1:33" x14ac:dyDescent="0.25">
      <c r="A812">
        <v>14340</v>
      </c>
      <c r="B812" t="s">
        <v>27</v>
      </c>
      <c r="C812" t="s">
        <v>1776</v>
      </c>
      <c r="D812" t="s">
        <v>1777</v>
      </c>
      <c r="E812" s="2" t="s">
        <v>30</v>
      </c>
      <c r="I812" s="4" t="s">
        <v>30</v>
      </c>
      <c r="O812" s="5" t="s">
        <v>30</v>
      </c>
      <c r="T812" s="7" t="s">
        <v>31</v>
      </c>
      <c r="U812" s="7">
        <v>122232499</v>
      </c>
      <c r="V812" s="7" t="s">
        <v>1240</v>
      </c>
      <c r="W812" s="7" t="s">
        <v>812</v>
      </c>
      <c r="X812" s="7" t="s">
        <v>804</v>
      </c>
      <c r="Y812" s="7" t="s">
        <v>805</v>
      </c>
      <c r="Z812" s="7">
        <v>2.7</v>
      </c>
      <c r="AA812" s="18">
        <v>5.5686</v>
      </c>
      <c r="AF812" s="9" t="s">
        <v>30</v>
      </c>
      <c r="AG812" s="9" t="s">
        <v>31</v>
      </c>
    </row>
    <row r="813" spans="1:33" x14ac:dyDescent="0.25">
      <c r="A813">
        <v>14341</v>
      </c>
      <c r="B813" t="s">
        <v>27</v>
      </c>
      <c r="C813" t="s">
        <v>1778</v>
      </c>
      <c r="D813" t="s">
        <v>1779</v>
      </c>
      <c r="E813" s="2" t="s">
        <v>30</v>
      </c>
      <c r="I813" s="4" t="s">
        <v>30</v>
      </c>
      <c r="O813" s="5" t="s">
        <v>30</v>
      </c>
      <c r="T813" s="7" t="s">
        <v>31</v>
      </c>
      <c r="U813" s="7">
        <v>122232500</v>
      </c>
      <c r="V813" s="7" t="s">
        <v>1240</v>
      </c>
      <c r="W813" s="7" t="s">
        <v>812</v>
      </c>
      <c r="X813" s="7" t="s">
        <v>804</v>
      </c>
      <c r="Y813" s="7" t="s">
        <v>805</v>
      </c>
      <c r="Z813" s="7">
        <v>1.7</v>
      </c>
      <c r="AA813" s="18">
        <v>5.7695999999999996</v>
      </c>
      <c r="AF813" s="9" t="s">
        <v>30</v>
      </c>
      <c r="AG813" s="9" t="s">
        <v>31</v>
      </c>
    </row>
    <row r="814" spans="1:33" x14ac:dyDescent="0.25">
      <c r="A814">
        <v>14342</v>
      </c>
      <c r="B814" t="s">
        <v>27</v>
      </c>
      <c r="C814" t="s">
        <v>1780</v>
      </c>
      <c r="D814" t="s">
        <v>1781</v>
      </c>
      <c r="E814" s="2" t="s">
        <v>30</v>
      </c>
      <c r="I814" s="4" t="s">
        <v>30</v>
      </c>
      <c r="O814" s="5" t="s">
        <v>30</v>
      </c>
      <c r="T814" s="7" t="s">
        <v>31</v>
      </c>
      <c r="U814" s="7">
        <v>122232502</v>
      </c>
      <c r="V814" s="7" t="s">
        <v>1240</v>
      </c>
      <c r="W814" s="7" t="s">
        <v>812</v>
      </c>
      <c r="X814" s="7" t="s">
        <v>804</v>
      </c>
      <c r="Y814" s="7" t="s">
        <v>805</v>
      </c>
      <c r="Z814" s="7">
        <v>6.7000000000000004E-2</v>
      </c>
      <c r="AA814" s="18">
        <v>7.1738999999999997</v>
      </c>
      <c r="AF814" s="9" t="s">
        <v>31</v>
      </c>
      <c r="AG814" s="9" t="s">
        <v>31</v>
      </c>
    </row>
    <row r="815" spans="1:33" x14ac:dyDescent="0.25">
      <c r="A815">
        <v>14343</v>
      </c>
      <c r="B815" t="s">
        <v>27</v>
      </c>
      <c r="C815" t="s">
        <v>1782</v>
      </c>
      <c r="D815" t="s">
        <v>1783</v>
      </c>
      <c r="E815" s="2" t="s">
        <v>30</v>
      </c>
      <c r="I815" s="4" t="s">
        <v>30</v>
      </c>
      <c r="O815" s="5" t="s">
        <v>30</v>
      </c>
      <c r="T815" s="7" t="s">
        <v>31</v>
      </c>
      <c r="U815" s="7">
        <v>122232503</v>
      </c>
      <c r="V815" s="7" t="s">
        <v>1240</v>
      </c>
      <c r="W815" s="7" t="s">
        <v>812</v>
      </c>
      <c r="X815" s="7" t="s">
        <v>804</v>
      </c>
      <c r="Y815" s="7" t="s">
        <v>805</v>
      </c>
      <c r="Z815" s="7">
        <v>0.16</v>
      </c>
      <c r="AA815" s="18">
        <v>6.7958999999999996</v>
      </c>
      <c r="AF815" s="9" t="s">
        <v>31</v>
      </c>
      <c r="AG815" s="9" t="s">
        <v>31</v>
      </c>
    </row>
    <row r="816" spans="1:33" x14ac:dyDescent="0.25">
      <c r="A816">
        <v>14344</v>
      </c>
      <c r="B816" t="s">
        <v>27</v>
      </c>
      <c r="C816" t="s">
        <v>1784</v>
      </c>
      <c r="D816" t="s">
        <v>1785</v>
      </c>
      <c r="E816" s="2" t="s">
        <v>30</v>
      </c>
      <c r="I816" s="4" t="s">
        <v>30</v>
      </c>
      <c r="O816" s="5" t="s">
        <v>30</v>
      </c>
      <c r="T816" s="7" t="s">
        <v>31</v>
      </c>
      <c r="U816" s="7">
        <v>122232504</v>
      </c>
      <c r="V816" s="7" t="s">
        <v>1240</v>
      </c>
      <c r="W816" s="7" t="s">
        <v>812</v>
      </c>
      <c r="X816" s="7" t="s">
        <v>804</v>
      </c>
      <c r="Y816" s="7" t="s">
        <v>805</v>
      </c>
      <c r="Z816" s="7">
        <v>2.8000000000000001E-2</v>
      </c>
      <c r="AA816" s="18">
        <v>7.5528000000000004</v>
      </c>
      <c r="AF816" s="9" t="s">
        <v>31</v>
      </c>
      <c r="AG816" s="9" t="s">
        <v>31</v>
      </c>
    </row>
    <row r="817" spans="1:33" x14ac:dyDescent="0.25">
      <c r="A817">
        <v>14345</v>
      </c>
      <c r="B817" t="s">
        <v>27</v>
      </c>
      <c r="C817" t="s">
        <v>1786</v>
      </c>
      <c r="D817" t="s">
        <v>1787</v>
      </c>
      <c r="E817" s="2" t="s">
        <v>30</v>
      </c>
      <c r="I817" s="4" t="s">
        <v>30</v>
      </c>
      <c r="O817" s="5" t="s">
        <v>30</v>
      </c>
      <c r="T817" s="7" t="s">
        <v>31</v>
      </c>
      <c r="U817" s="7">
        <v>122232505</v>
      </c>
      <c r="V817" s="7" t="s">
        <v>1240</v>
      </c>
      <c r="W817" s="7" t="s">
        <v>812</v>
      </c>
      <c r="X817" s="7" t="s">
        <v>804</v>
      </c>
      <c r="Y817" s="7" t="s">
        <v>805</v>
      </c>
      <c r="Z817" s="7">
        <v>0.33</v>
      </c>
      <c r="AA817" s="18">
        <v>6.4814999999999996</v>
      </c>
      <c r="AF817" s="9" t="s">
        <v>31</v>
      </c>
      <c r="AG817" s="9" t="s">
        <v>31</v>
      </c>
    </row>
    <row r="818" spans="1:33" x14ac:dyDescent="0.25">
      <c r="A818">
        <v>14346</v>
      </c>
      <c r="B818" t="s">
        <v>27</v>
      </c>
      <c r="C818" t="s">
        <v>1788</v>
      </c>
      <c r="D818" t="s">
        <v>1789</v>
      </c>
      <c r="E818" s="2" t="s">
        <v>30</v>
      </c>
      <c r="I818" s="4" t="s">
        <v>30</v>
      </c>
      <c r="O818" s="5" t="s">
        <v>30</v>
      </c>
      <c r="T818" s="7" t="s">
        <v>31</v>
      </c>
      <c r="U818" s="7">
        <v>122232507</v>
      </c>
      <c r="V818" s="7" t="s">
        <v>1240</v>
      </c>
      <c r="W818" s="7" t="s">
        <v>812</v>
      </c>
      <c r="X818" s="7" t="s">
        <v>804</v>
      </c>
      <c r="Y818" s="7" t="s">
        <v>805</v>
      </c>
      <c r="Z818" s="7">
        <v>4.8000000000000001E-2</v>
      </c>
      <c r="AA818" s="18">
        <v>7.3188000000000004</v>
      </c>
      <c r="AF818" s="9" t="s">
        <v>31</v>
      </c>
      <c r="AG818" s="9" t="s">
        <v>31</v>
      </c>
    </row>
    <row r="819" spans="1:33" x14ac:dyDescent="0.25">
      <c r="A819">
        <v>14347</v>
      </c>
      <c r="B819" t="s">
        <v>27</v>
      </c>
      <c r="C819" t="s">
        <v>1790</v>
      </c>
      <c r="D819" t="s">
        <v>1791</v>
      </c>
      <c r="E819" s="2" t="s">
        <v>30</v>
      </c>
      <c r="I819" s="4" t="s">
        <v>30</v>
      </c>
      <c r="O819" s="5" t="s">
        <v>30</v>
      </c>
      <c r="T819" s="7" t="s">
        <v>31</v>
      </c>
      <c r="U819" s="7">
        <v>122232508</v>
      </c>
      <c r="V819" s="7" t="s">
        <v>1240</v>
      </c>
      <c r="W819" s="7" t="s">
        <v>812</v>
      </c>
      <c r="X819" s="7" t="s">
        <v>804</v>
      </c>
      <c r="Y819" s="7" t="s">
        <v>805</v>
      </c>
      <c r="Z819" s="7">
        <v>0.03</v>
      </c>
      <c r="AA819" s="18">
        <v>7.5228999999999999</v>
      </c>
      <c r="AF819" s="9" t="s">
        <v>31</v>
      </c>
      <c r="AG819" s="9" t="s">
        <v>31</v>
      </c>
    </row>
    <row r="820" spans="1:33" x14ac:dyDescent="0.25">
      <c r="A820">
        <v>14348</v>
      </c>
      <c r="B820" t="s">
        <v>27</v>
      </c>
      <c r="C820" t="s">
        <v>1792</v>
      </c>
      <c r="D820" t="s">
        <v>1793</v>
      </c>
      <c r="E820" s="2" t="s">
        <v>30</v>
      </c>
      <c r="I820" s="4" t="s">
        <v>30</v>
      </c>
      <c r="O820" s="5" t="s">
        <v>30</v>
      </c>
      <c r="T820" s="7" t="s">
        <v>31</v>
      </c>
      <c r="U820" s="7">
        <v>122232509</v>
      </c>
      <c r="V820" s="7" t="s">
        <v>1240</v>
      </c>
      <c r="W820" s="7" t="s">
        <v>812</v>
      </c>
      <c r="X820" s="7" t="s">
        <v>804</v>
      </c>
      <c r="Y820" s="7" t="s">
        <v>805</v>
      </c>
      <c r="Z820" s="7">
        <v>2.5999999999999999E-2</v>
      </c>
      <c r="AA820" s="18">
        <v>7.585</v>
      </c>
      <c r="AF820" s="9" t="s">
        <v>31</v>
      </c>
      <c r="AG820" s="9" t="s">
        <v>31</v>
      </c>
    </row>
    <row r="821" spans="1:33" x14ac:dyDescent="0.25">
      <c r="A821">
        <v>14349</v>
      </c>
      <c r="B821" t="s">
        <v>27</v>
      </c>
      <c r="C821" t="s">
        <v>1794</v>
      </c>
      <c r="D821" t="s">
        <v>1795</v>
      </c>
      <c r="E821" s="2" t="s">
        <v>30</v>
      </c>
      <c r="I821" s="4" t="s">
        <v>30</v>
      </c>
      <c r="O821" s="5" t="s">
        <v>30</v>
      </c>
      <c r="T821" s="7" t="s">
        <v>31</v>
      </c>
      <c r="U821" s="7">
        <v>122232510</v>
      </c>
      <c r="V821" s="7" t="s">
        <v>1240</v>
      </c>
      <c r="W821" s="7" t="s">
        <v>812</v>
      </c>
      <c r="X821" s="7" t="s">
        <v>804</v>
      </c>
      <c r="Y821" s="7" t="s">
        <v>805</v>
      </c>
      <c r="Z821" s="7">
        <v>6.7</v>
      </c>
      <c r="AA821" s="18">
        <v>5.1738999999999997</v>
      </c>
      <c r="AF821" s="9" t="s">
        <v>30</v>
      </c>
      <c r="AG821" s="9" t="s">
        <v>31</v>
      </c>
    </row>
    <row r="822" spans="1:33" x14ac:dyDescent="0.25">
      <c r="A822">
        <v>14350</v>
      </c>
      <c r="B822" t="s">
        <v>27</v>
      </c>
      <c r="C822" t="s">
        <v>1796</v>
      </c>
      <c r="D822" t="s">
        <v>1797</v>
      </c>
      <c r="E822" s="2" t="s">
        <v>30</v>
      </c>
      <c r="I822" s="4" t="s">
        <v>30</v>
      </c>
      <c r="O822" s="5" t="s">
        <v>30</v>
      </c>
      <c r="T822" s="7" t="s">
        <v>31</v>
      </c>
      <c r="U822" s="7">
        <v>122232511</v>
      </c>
      <c r="V822" s="7" t="s">
        <v>1240</v>
      </c>
      <c r="W822" s="7" t="s">
        <v>812</v>
      </c>
      <c r="X822" s="7" t="s">
        <v>804</v>
      </c>
      <c r="Y822" s="7" t="s">
        <v>805</v>
      </c>
      <c r="Z822" s="7">
        <v>7.5</v>
      </c>
      <c r="AA822" s="18">
        <v>5.1249000000000002</v>
      </c>
      <c r="AF822" s="9" t="s">
        <v>30</v>
      </c>
      <c r="AG822" s="9" t="s">
        <v>31</v>
      </c>
    </row>
    <row r="823" spans="1:33" x14ac:dyDescent="0.25">
      <c r="A823">
        <v>14351</v>
      </c>
      <c r="B823" t="s">
        <v>27</v>
      </c>
      <c r="C823" t="s">
        <v>1798</v>
      </c>
      <c r="D823" t="s">
        <v>1799</v>
      </c>
      <c r="E823" s="2" t="s">
        <v>30</v>
      </c>
      <c r="I823" s="4" t="s">
        <v>30</v>
      </c>
      <c r="O823" s="5" t="s">
        <v>30</v>
      </c>
      <c r="T823" s="7" t="s">
        <v>31</v>
      </c>
      <c r="U823" s="7">
        <v>122232512</v>
      </c>
      <c r="V823" s="7" t="s">
        <v>1240</v>
      </c>
      <c r="W823" s="7" t="s">
        <v>812</v>
      </c>
      <c r="X823" s="7" t="s">
        <v>804</v>
      </c>
      <c r="Y823" s="7" t="s">
        <v>805</v>
      </c>
      <c r="Z823" s="7">
        <v>2.1999999999999999E-2</v>
      </c>
      <c r="AA823" s="18">
        <v>7.6576000000000004</v>
      </c>
      <c r="AF823" s="9" t="s">
        <v>31</v>
      </c>
      <c r="AG823" s="9" t="s">
        <v>31</v>
      </c>
    </row>
    <row r="824" spans="1:33" x14ac:dyDescent="0.25">
      <c r="A824">
        <v>14352</v>
      </c>
      <c r="B824" t="s">
        <v>27</v>
      </c>
      <c r="C824" t="s">
        <v>1800</v>
      </c>
      <c r="D824" t="s">
        <v>1801</v>
      </c>
      <c r="E824" s="2" t="s">
        <v>30</v>
      </c>
      <c r="I824" s="4" t="s">
        <v>30</v>
      </c>
      <c r="O824" s="5" t="s">
        <v>30</v>
      </c>
      <c r="T824" s="7" t="s">
        <v>31</v>
      </c>
      <c r="U824" s="7">
        <v>122232513</v>
      </c>
      <c r="V824" s="7" t="s">
        <v>1240</v>
      </c>
      <c r="W824" s="7" t="s">
        <v>812</v>
      </c>
      <c r="X824" s="7" t="s">
        <v>804</v>
      </c>
      <c r="Y824" s="7" t="s">
        <v>805</v>
      </c>
      <c r="Z824" s="7">
        <v>0.8</v>
      </c>
      <c r="AA824" s="18">
        <v>6.0968999999999998</v>
      </c>
      <c r="AF824" s="9" t="s">
        <v>31</v>
      </c>
      <c r="AG824" s="9" t="s">
        <v>31</v>
      </c>
    </row>
    <row r="825" spans="1:33" x14ac:dyDescent="0.25">
      <c r="A825">
        <v>14353</v>
      </c>
      <c r="B825" t="s">
        <v>27</v>
      </c>
      <c r="C825" t="s">
        <v>1802</v>
      </c>
      <c r="D825" t="s">
        <v>1803</v>
      </c>
      <c r="E825" s="2" t="s">
        <v>30</v>
      </c>
      <c r="I825" s="4" t="s">
        <v>30</v>
      </c>
      <c r="O825" s="5" t="s">
        <v>30</v>
      </c>
      <c r="T825" s="7" t="s">
        <v>31</v>
      </c>
      <c r="U825" s="7">
        <v>122232514</v>
      </c>
      <c r="V825" s="7" t="s">
        <v>1240</v>
      </c>
      <c r="W825" s="7" t="s">
        <v>812</v>
      </c>
      <c r="X825" s="7" t="s">
        <v>804</v>
      </c>
      <c r="Y825" s="7" t="s">
        <v>805</v>
      </c>
      <c r="Z825" s="7">
        <v>0.12</v>
      </c>
      <c r="AA825" s="18">
        <v>6.9207999999999998</v>
      </c>
      <c r="AF825" s="9" t="s">
        <v>31</v>
      </c>
      <c r="AG825" s="9" t="s">
        <v>31</v>
      </c>
    </row>
    <row r="826" spans="1:33" x14ac:dyDescent="0.25">
      <c r="A826">
        <v>14354</v>
      </c>
      <c r="B826" t="s">
        <v>27</v>
      </c>
      <c r="C826" t="s">
        <v>1804</v>
      </c>
      <c r="D826" t="s">
        <v>1805</v>
      </c>
      <c r="E826" s="2" t="s">
        <v>30</v>
      </c>
      <c r="I826" s="4" t="s">
        <v>30</v>
      </c>
      <c r="O826" s="5" t="s">
        <v>30</v>
      </c>
      <c r="T826" s="7" t="s">
        <v>31</v>
      </c>
      <c r="U826" s="7">
        <v>122232516</v>
      </c>
      <c r="V826" s="7" t="s">
        <v>1240</v>
      </c>
      <c r="W826" s="7" t="s">
        <v>812</v>
      </c>
      <c r="X826" s="7" t="s">
        <v>804</v>
      </c>
      <c r="Y826" s="7" t="s">
        <v>805</v>
      </c>
      <c r="Z826" s="7">
        <v>0.68</v>
      </c>
      <c r="AA826" s="18">
        <v>6.1675000000000004</v>
      </c>
      <c r="AF826" s="9" t="s">
        <v>31</v>
      </c>
      <c r="AG826" s="9" t="s">
        <v>31</v>
      </c>
    </row>
    <row r="827" spans="1:33" x14ac:dyDescent="0.25">
      <c r="A827">
        <v>14355</v>
      </c>
      <c r="B827" t="s">
        <v>27</v>
      </c>
      <c r="C827" t="s">
        <v>1806</v>
      </c>
      <c r="D827" t="s">
        <v>1807</v>
      </c>
      <c r="E827" s="2" t="s">
        <v>30</v>
      </c>
      <c r="I827" s="4" t="s">
        <v>30</v>
      </c>
      <c r="O827" s="5" t="s">
        <v>30</v>
      </c>
      <c r="T827" s="7" t="s">
        <v>31</v>
      </c>
      <c r="U827" s="7">
        <v>123203721</v>
      </c>
      <c r="V827" s="7" t="s">
        <v>1490</v>
      </c>
      <c r="W827" s="7" t="s">
        <v>812</v>
      </c>
      <c r="X827" s="7" t="s">
        <v>49</v>
      </c>
      <c r="Y827" s="7" t="s">
        <v>805</v>
      </c>
      <c r="Z827" s="7">
        <v>10</v>
      </c>
      <c r="AA827" s="18">
        <v>5</v>
      </c>
      <c r="AF827" s="9" t="s">
        <v>30</v>
      </c>
      <c r="AG827" s="9" t="s">
        <v>31</v>
      </c>
    </row>
    <row r="828" spans="1:33" x14ac:dyDescent="0.25">
      <c r="A828">
        <v>14356</v>
      </c>
      <c r="B828" t="s">
        <v>27</v>
      </c>
      <c r="C828" t="s">
        <v>1808</v>
      </c>
      <c r="D828" t="s">
        <v>1809</v>
      </c>
      <c r="E828" s="2" t="s">
        <v>30</v>
      </c>
      <c r="I828" s="4" t="s">
        <v>30</v>
      </c>
      <c r="O828" s="5" t="s">
        <v>30</v>
      </c>
      <c r="T828" s="7" t="s">
        <v>31</v>
      </c>
      <c r="U828" s="7">
        <v>123203727</v>
      </c>
      <c r="V828" s="7" t="s">
        <v>1490</v>
      </c>
      <c r="W828" s="7" t="s">
        <v>812</v>
      </c>
      <c r="X828" s="7" t="s">
        <v>804</v>
      </c>
      <c r="Y828" s="7" t="s">
        <v>805</v>
      </c>
      <c r="Z828" s="7">
        <v>0.66</v>
      </c>
      <c r="AA828" s="18">
        <v>6.1805000000000003</v>
      </c>
      <c r="AF828" s="9" t="s">
        <v>31</v>
      </c>
      <c r="AG828" s="9" t="s">
        <v>31</v>
      </c>
    </row>
    <row r="829" spans="1:33" x14ac:dyDescent="0.25">
      <c r="A829">
        <v>14357</v>
      </c>
      <c r="B829" t="s">
        <v>27</v>
      </c>
      <c r="C829" t="s">
        <v>1810</v>
      </c>
      <c r="D829" t="s">
        <v>1811</v>
      </c>
      <c r="E829" s="2" t="s">
        <v>30</v>
      </c>
      <c r="I829" s="4" t="s">
        <v>30</v>
      </c>
      <c r="O829" s="5" t="s">
        <v>30</v>
      </c>
      <c r="T829" s="7" t="s">
        <v>31</v>
      </c>
      <c r="U829" s="7">
        <v>123203728</v>
      </c>
      <c r="V829" s="7" t="s">
        <v>1490</v>
      </c>
      <c r="W829" s="7" t="s">
        <v>812</v>
      </c>
      <c r="X829" s="7" t="s">
        <v>804</v>
      </c>
      <c r="Y829" s="7" t="s">
        <v>805</v>
      </c>
      <c r="Z829" s="7">
        <v>0.05</v>
      </c>
      <c r="AA829" s="18">
        <v>7.3010000000000002</v>
      </c>
      <c r="AF829" s="9" t="s">
        <v>31</v>
      </c>
      <c r="AG829" s="9" t="s">
        <v>31</v>
      </c>
    </row>
    <row r="830" spans="1:33" x14ac:dyDescent="0.25">
      <c r="A830">
        <v>14358</v>
      </c>
      <c r="B830" t="s">
        <v>27</v>
      </c>
      <c r="C830" t="s">
        <v>1812</v>
      </c>
      <c r="D830" t="s">
        <v>1813</v>
      </c>
      <c r="E830" s="2" t="s">
        <v>30</v>
      </c>
      <c r="I830" s="4" t="s">
        <v>30</v>
      </c>
      <c r="O830" s="5" t="s">
        <v>30</v>
      </c>
      <c r="T830" s="7" t="s">
        <v>31</v>
      </c>
      <c r="U830" s="7">
        <v>123203733</v>
      </c>
      <c r="V830" s="7" t="s">
        <v>1490</v>
      </c>
      <c r="W830" s="7" t="s">
        <v>812</v>
      </c>
      <c r="X830" s="7" t="s">
        <v>49</v>
      </c>
      <c r="Y830" s="7" t="s">
        <v>805</v>
      </c>
      <c r="Z830" s="7">
        <v>2.7</v>
      </c>
      <c r="AA830" s="18">
        <v>5.5686</v>
      </c>
      <c r="AF830" s="9" t="s">
        <v>30</v>
      </c>
      <c r="AG830" s="9" t="s">
        <v>31</v>
      </c>
    </row>
    <row r="831" spans="1:33" x14ac:dyDescent="0.25">
      <c r="A831">
        <v>14359</v>
      </c>
      <c r="B831" t="s">
        <v>27</v>
      </c>
      <c r="C831" t="s">
        <v>1814</v>
      </c>
      <c r="D831" t="s">
        <v>1815</v>
      </c>
      <c r="E831" s="2" t="s">
        <v>30</v>
      </c>
      <c r="I831" s="4" t="s">
        <v>30</v>
      </c>
      <c r="O831" s="5" t="s">
        <v>30</v>
      </c>
      <c r="T831" s="7" t="s">
        <v>31</v>
      </c>
      <c r="U831" s="7">
        <v>123203734</v>
      </c>
      <c r="V831" s="7" t="s">
        <v>1490</v>
      </c>
      <c r="W831" s="7" t="s">
        <v>812</v>
      </c>
      <c r="X831" s="7" t="s">
        <v>49</v>
      </c>
      <c r="Y831" s="7" t="s">
        <v>805</v>
      </c>
      <c r="Z831" s="7">
        <v>2.9</v>
      </c>
      <c r="AA831" s="18">
        <v>5.5376000000000003</v>
      </c>
      <c r="AF831" s="9" t="s">
        <v>30</v>
      </c>
      <c r="AG831" s="9" t="s">
        <v>31</v>
      </c>
    </row>
    <row r="832" spans="1:33" x14ac:dyDescent="0.25">
      <c r="A832">
        <v>14360</v>
      </c>
      <c r="B832" t="s">
        <v>27</v>
      </c>
      <c r="C832" t="s">
        <v>1816</v>
      </c>
      <c r="D832" t="s">
        <v>1817</v>
      </c>
      <c r="E832" s="2" t="s">
        <v>30</v>
      </c>
      <c r="I832" s="4" t="s">
        <v>30</v>
      </c>
      <c r="O832" s="5" t="s">
        <v>30</v>
      </c>
      <c r="T832" s="7" t="s">
        <v>31</v>
      </c>
      <c r="U832" s="7">
        <v>123203735</v>
      </c>
      <c r="V832" s="7" t="s">
        <v>1490</v>
      </c>
      <c r="W832" s="7" t="s">
        <v>812</v>
      </c>
      <c r="X832" s="7" t="s">
        <v>49</v>
      </c>
      <c r="Y832" s="7" t="s">
        <v>805</v>
      </c>
      <c r="Z832" s="7">
        <v>0.6</v>
      </c>
      <c r="AA832" s="18">
        <v>6.2218</v>
      </c>
      <c r="AF832" s="9" t="s">
        <v>31</v>
      </c>
      <c r="AG832" s="9" t="s">
        <v>31</v>
      </c>
    </row>
    <row r="833" spans="1:49" x14ac:dyDescent="0.25">
      <c r="A833">
        <v>14361</v>
      </c>
      <c r="B833" t="s">
        <v>27</v>
      </c>
      <c r="C833" t="s">
        <v>1818</v>
      </c>
      <c r="D833" t="s">
        <v>1819</v>
      </c>
      <c r="E833" s="2" t="s">
        <v>30</v>
      </c>
      <c r="I833" s="4" t="s">
        <v>30</v>
      </c>
      <c r="O833" s="5" t="s">
        <v>30</v>
      </c>
      <c r="T833" s="7" t="s">
        <v>31</v>
      </c>
      <c r="U833" s="7">
        <v>123203736</v>
      </c>
      <c r="V833" s="7" t="s">
        <v>1490</v>
      </c>
      <c r="W833" s="7" t="s">
        <v>812</v>
      </c>
      <c r="X833" s="7" t="s">
        <v>49</v>
      </c>
      <c r="Y833" s="7" t="s">
        <v>805</v>
      </c>
      <c r="Z833" s="7">
        <v>3.4</v>
      </c>
      <c r="AA833" s="18">
        <v>5.4684999999999997</v>
      </c>
      <c r="AF833" s="9" t="s">
        <v>30</v>
      </c>
      <c r="AG833" s="9" t="s">
        <v>31</v>
      </c>
    </row>
    <row r="834" spans="1:49" x14ac:dyDescent="0.25">
      <c r="A834">
        <v>14362</v>
      </c>
      <c r="B834" t="s">
        <v>27</v>
      </c>
      <c r="C834" t="s">
        <v>1820</v>
      </c>
      <c r="D834" t="s">
        <v>1821</v>
      </c>
      <c r="E834" s="2" t="s">
        <v>30</v>
      </c>
      <c r="I834" s="4" t="s">
        <v>30</v>
      </c>
      <c r="O834" s="5" t="s">
        <v>30</v>
      </c>
      <c r="T834" s="7" t="s">
        <v>31</v>
      </c>
      <c r="U834" s="7">
        <v>123208400</v>
      </c>
      <c r="V834" s="7" t="s">
        <v>1490</v>
      </c>
      <c r="W834" s="7" t="s">
        <v>812</v>
      </c>
      <c r="X834" s="7" t="s">
        <v>49</v>
      </c>
      <c r="Y834" s="7" t="s">
        <v>805</v>
      </c>
      <c r="Z834" s="7">
        <v>7.5</v>
      </c>
      <c r="AA834" s="18">
        <v>5.1249000000000002</v>
      </c>
      <c r="AF834" s="9" t="s">
        <v>30</v>
      </c>
      <c r="AG834" s="9" t="s">
        <v>31</v>
      </c>
    </row>
    <row r="835" spans="1:49" x14ac:dyDescent="0.25">
      <c r="A835">
        <v>14363</v>
      </c>
      <c r="B835" t="s">
        <v>27</v>
      </c>
      <c r="C835" t="s">
        <v>1822</v>
      </c>
      <c r="D835" t="s">
        <v>1823</v>
      </c>
      <c r="E835" s="2" t="s">
        <v>30</v>
      </c>
      <c r="I835" s="4" t="s">
        <v>30</v>
      </c>
      <c r="O835" s="5" t="s">
        <v>30</v>
      </c>
      <c r="T835" s="7" t="s">
        <v>31</v>
      </c>
      <c r="U835" s="7">
        <v>123208401</v>
      </c>
      <c r="V835" s="7" t="s">
        <v>1490</v>
      </c>
      <c r="W835" s="7" t="s">
        <v>812</v>
      </c>
      <c r="X835" s="7" t="s">
        <v>49</v>
      </c>
      <c r="Y835" s="7" t="s">
        <v>805</v>
      </c>
      <c r="Z835" s="7">
        <v>7.5</v>
      </c>
      <c r="AA835" s="18">
        <v>5.1249000000000002</v>
      </c>
      <c r="AF835" s="9" t="s">
        <v>30</v>
      </c>
      <c r="AG835" s="9" t="s">
        <v>31</v>
      </c>
    </row>
    <row r="836" spans="1:49" x14ac:dyDescent="0.25">
      <c r="A836">
        <v>14364</v>
      </c>
      <c r="B836" t="s">
        <v>27</v>
      </c>
      <c r="C836" t="s">
        <v>1824</v>
      </c>
      <c r="D836" t="s">
        <v>1825</v>
      </c>
      <c r="E836" s="2" t="s">
        <v>30</v>
      </c>
      <c r="I836" s="4" t="s">
        <v>30</v>
      </c>
      <c r="O836" s="5" t="s">
        <v>30</v>
      </c>
      <c r="T836" s="7" t="s">
        <v>31</v>
      </c>
      <c r="U836" s="7">
        <v>123216924</v>
      </c>
      <c r="V836" s="7" t="s">
        <v>1490</v>
      </c>
      <c r="W836" s="7" t="s">
        <v>812</v>
      </c>
      <c r="X836" s="7" t="s">
        <v>49</v>
      </c>
      <c r="Y836" s="7" t="s">
        <v>805</v>
      </c>
      <c r="Z836" s="7">
        <v>10</v>
      </c>
      <c r="AA836" s="18">
        <v>5</v>
      </c>
      <c r="AF836" s="9" t="s">
        <v>30</v>
      </c>
      <c r="AG836" s="9" t="s">
        <v>31</v>
      </c>
    </row>
    <row r="837" spans="1:49" x14ac:dyDescent="0.25">
      <c r="A837">
        <v>14365</v>
      </c>
      <c r="B837" t="s">
        <v>27</v>
      </c>
      <c r="C837" t="s">
        <v>1826</v>
      </c>
      <c r="D837" t="s">
        <v>1827</v>
      </c>
      <c r="E837" s="2" t="s">
        <v>30</v>
      </c>
      <c r="I837" s="4" t="s">
        <v>30</v>
      </c>
      <c r="O837" s="5" t="s">
        <v>30</v>
      </c>
      <c r="T837" s="7" t="s">
        <v>31</v>
      </c>
      <c r="U837" s="7">
        <v>123216932</v>
      </c>
      <c r="V837" s="7" t="s">
        <v>1490</v>
      </c>
      <c r="W837" s="7" t="s">
        <v>812</v>
      </c>
      <c r="X837" s="7" t="s">
        <v>804</v>
      </c>
      <c r="Y837" s="7" t="s">
        <v>342</v>
      </c>
      <c r="Z837" s="7">
        <v>1.5</v>
      </c>
      <c r="AA837" s="18">
        <v>8.8239000000000001</v>
      </c>
      <c r="AF837" s="9" t="s">
        <v>31</v>
      </c>
      <c r="AG837" s="9" t="s">
        <v>31</v>
      </c>
    </row>
    <row r="838" spans="1:49" x14ac:dyDescent="0.25">
      <c r="A838">
        <v>14366</v>
      </c>
      <c r="B838" t="s">
        <v>27</v>
      </c>
      <c r="C838" t="s">
        <v>1828</v>
      </c>
      <c r="D838" t="s">
        <v>1829</v>
      </c>
      <c r="E838" s="2" t="s">
        <v>30</v>
      </c>
      <c r="I838" s="4" t="s">
        <v>30</v>
      </c>
      <c r="O838" s="5" t="s">
        <v>30</v>
      </c>
      <c r="T838" s="7" t="s">
        <v>31</v>
      </c>
      <c r="U838" s="7">
        <v>123216933</v>
      </c>
      <c r="V838" s="7" t="s">
        <v>1490</v>
      </c>
      <c r="W838" s="7" t="s">
        <v>812</v>
      </c>
      <c r="X838" s="7" t="s">
        <v>804</v>
      </c>
      <c r="Y838" s="7" t="s">
        <v>805</v>
      </c>
      <c r="Z838" s="7">
        <v>0.34</v>
      </c>
      <c r="AA838" s="18">
        <v>6.4684999999999997</v>
      </c>
      <c r="AF838" s="9" t="s">
        <v>31</v>
      </c>
      <c r="AG838" s="9" t="s">
        <v>31</v>
      </c>
      <c r="AW838" s="9"/>
    </row>
    <row r="839" spans="1:49" x14ac:dyDescent="0.25">
      <c r="A839">
        <v>14367</v>
      </c>
      <c r="B839" t="s">
        <v>27</v>
      </c>
      <c r="C839" t="s">
        <v>1830</v>
      </c>
      <c r="D839" t="s">
        <v>1831</v>
      </c>
      <c r="E839" s="2" t="s">
        <v>30</v>
      </c>
      <c r="I839" s="4" t="s">
        <v>30</v>
      </c>
      <c r="O839" s="5" t="s">
        <v>30</v>
      </c>
      <c r="T839" s="7" t="s">
        <v>31</v>
      </c>
      <c r="U839" s="7">
        <v>123216934</v>
      </c>
      <c r="V839" s="7" t="s">
        <v>1490</v>
      </c>
      <c r="W839" s="7" t="s">
        <v>812</v>
      </c>
      <c r="X839" s="7" t="s">
        <v>804</v>
      </c>
      <c r="Y839" s="7" t="s">
        <v>805</v>
      </c>
      <c r="Z839" s="7">
        <v>7.2999999999999995E-2</v>
      </c>
      <c r="AA839" s="18">
        <v>7.1367000000000003</v>
      </c>
      <c r="AF839" s="9" t="s">
        <v>31</v>
      </c>
      <c r="AG839" s="9" t="s">
        <v>31</v>
      </c>
    </row>
    <row r="840" spans="1:49" x14ac:dyDescent="0.25">
      <c r="A840">
        <v>14368</v>
      </c>
      <c r="B840" t="s">
        <v>27</v>
      </c>
      <c r="C840" t="s">
        <v>1832</v>
      </c>
      <c r="D840" t="s">
        <v>1833</v>
      </c>
      <c r="E840" s="2" t="s">
        <v>30</v>
      </c>
      <c r="I840" s="4" t="s">
        <v>30</v>
      </c>
      <c r="O840" s="5" t="s">
        <v>30</v>
      </c>
      <c r="T840" s="7" t="s">
        <v>31</v>
      </c>
      <c r="U840" s="7">
        <v>123218394</v>
      </c>
      <c r="V840" s="7" t="s">
        <v>1490</v>
      </c>
      <c r="W840" s="7" t="s">
        <v>812</v>
      </c>
      <c r="X840" s="7" t="s">
        <v>49</v>
      </c>
      <c r="Y840" s="7" t="s">
        <v>805</v>
      </c>
      <c r="Z840" s="7">
        <v>2.6</v>
      </c>
      <c r="AA840" s="18">
        <v>5.585</v>
      </c>
      <c r="AF840" s="9" t="s">
        <v>30</v>
      </c>
      <c r="AG840" s="9" t="s">
        <v>31</v>
      </c>
    </row>
    <row r="841" spans="1:49" x14ac:dyDescent="0.25">
      <c r="A841">
        <v>14369</v>
      </c>
      <c r="B841" t="s">
        <v>27</v>
      </c>
      <c r="C841" t="s">
        <v>1834</v>
      </c>
      <c r="D841" t="s">
        <v>1835</v>
      </c>
      <c r="E841" s="2" t="s">
        <v>30</v>
      </c>
      <c r="I841" s="4" t="s">
        <v>30</v>
      </c>
      <c r="O841" s="5" t="s">
        <v>30</v>
      </c>
      <c r="T841" s="7" t="s">
        <v>31</v>
      </c>
      <c r="U841" s="7">
        <v>123218395</v>
      </c>
      <c r="V841" s="7" t="s">
        <v>1490</v>
      </c>
      <c r="W841" s="7" t="s">
        <v>812</v>
      </c>
      <c r="X841" s="7" t="s">
        <v>49</v>
      </c>
      <c r="Y841" s="7" t="s">
        <v>805</v>
      </c>
      <c r="Z841" s="7">
        <v>9.9</v>
      </c>
      <c r="AA841" s="18">
        <v>5.0044000000000004</v>
      </c>
      <c r="AF841" s="9" t="s">
        <v>30</v>
      </c>
      <c r="AG841" s="9" t="s">
        <v>31</v>
      </c>
    </row>
    <row r="842" spans="1:49" x14ac:dyDescent="0.25">
      <c r="A842">
        <v>14370</v>
      </c>
      <c r="B842" t="s">
        <v>27</v>
      </c>
      <c r="C842" t="s">
        <v>1836</v>
      </c>
      <c r="D842" t="s">
        <v>1837</v>
      </c>
      <c r="E842" s="2" t="s">
        <v>30</v>
      </c>
      <c r="I842" s="4" t="s">
        <v>30</v>
      </c>
      <c r="O842" s="5" t="s">
        <v>30</v>
      </c>
      <c r="T842" s="7" t="s">
        <v>31</v>
      </c>
      <c r="U842" s="7">
        <v>123218396</v>
      </c>
      <c r="V842" s="7" t="s">
        <v>1490</v>
      </c>
      <c r="W842" s="7" t="s">
        <v>812</v>
      </c>
      <c r="X842" s="7" t="s">
        <v>49</v>
      </c>
      <c r="Y842" s="7" t="s">
        <v>805</v>
      </c>
      <c r="Z842" s="7">
        <v>5.5</v>
      </c>
      <c r="AA842" s="18">
        <v>5.2595999999999998</v>
      </c>
      <c r="AF842" s="9" t="s">
        <v>30</v>
      </c>
      <c r="AG842" s="9" t="s">
        <v>31</v>
      </c>
    </row>
    <row r="843" spans="1:49" x14ac:dyDescent="0.25">
      <c r="A843">
        <v>14371</v>
      </c>
      <c r="B843" t="s">
        <v>27</v>
      </c>
      <c r="C843" t="s">
        <v>1838</v>
      </c>
      <c r="D843" t="s">
        <v>1839</v>
      </c>
      <c r="E843" s="2" t="s">
        <v>30</v>
      </c>
      <c r="I843" s="4" t="s">
        <v>30</v>
      </c>
      <c r="O843" s="5" t="s">
        <v>30</v>
      </c>
      <c r="T843" s="7" t="s">
        <v>31</v>
      </c>
      <c r="U843" s="7">
        <v>123218399</v>
      </c>
      <c r="V843" s="7" t="s">
        <v>1490</v>
      </c>
      <c r="W843" s="7" t="s">
        <v>812</v>
      </c>
      <c r="X843" s="7" t="s">
        <v>49</v>
      </c>
      <c r="Y843" s="7" t="s">
        <v>805</v>
      </c>
      <c r="Z843" s="7">
        <v>10</v>
      </c>
      <c r="AA843" s="18">
        <v>5</v>
      </c>
      <c r="AF843" s="9" t="s">
        <v>30</v>
      </c>
      <c r="AG843" s="9" t="s">
        <v>31</v>
      </c>
    </row>
    <row r="844" spans="1:49" x14ac:dyDescent="0.25">
      <c r="A844">
        <v>14372</v>
      </c>
      <c r="B844" t="s">
        <v>27</v>
      </c>
      <c r="C844" t="s">
        <v>1840</v>
      </c>
      <c r="D844" t="s">
        <v>1841</v>
      </c>
      <c r="E844" s="2" t="s">
        <v>30</v>
      </c>
      <c r="I844" s="4" t="s">
        <v>30</v>
      </c>
      <c r="O844" s="5" t="s">
        <v>30</v>
      </c>
      <c r="T844" s="7" t="s">
        <v>31</v>
      </c>
      <c r="U844" s="7">
        <v>123218465</v>
      </c>
      <c r="V844" s="7" t="s">
        <v>1490</v>
      </c>
      <c r="W844" s="7" t="s">
        <v>812</v>
      </c>
      <c r="X844" s="7" t="s">
        <v>49</v>
      </c>
      <c r="Y844" s="7" t="s">
        <v>805</v>
      </c>
      <c r="Z844" s="7">
        <v>0.31</v>
      </c>
      <c r="AA844" s="18">
        <v>6.5086000000000004</v>
      </c>
      <c r="AF844" s="9" t="s">
        <v>31</v>
      </c>
      <c r="AG844" s="9" t="s">
        <v>31</v>
      </c>
    </row>
    <row r="845" spans="1:49" x14ac:dyDescent="0.25">
      <c r="A845">
        <v>14373</v>
      </c>
      <c r="B845" t="s">
        <v>27</v>
      </c>
      <c r="C845" t="s">
        <v>1842</v>
      </c>
      <c r="D845" t="s">
        <v>1843</v>
      </c>
      <c r="E845" s="2" t="s">
        <v>30</v>
      </c>
      <c r="I845" s="4" t="s">
        <v>30</v>
      </c>
      <c r="O845" s="5" t="s">
        <v>30</v>
      </c>
      <c r="T845" s="7" t="s">
        <v>31</v>
      </c>
      <c r="U845" s="7">
        <v>123218466</v>
      </c>
      <c r="V845" s="7" t="s">
        <v>1490</v>
      </c>
      <c r="W845" s="7" t="s">
        <v>812</v>
      </c>
      <c r="X845" s="7" t="s">
        <v>49</v>
      </c>
      <c r="Y845" s="7" t="s">
        <v>342</v>
      </c>
      <c r="Z845" s="7">
        <v>230</v>
      </c>
      <c r="AA845" s="18">
        <v>6.6383000000000001</v>
      </c>
      <c r="AF845" s="9" t="s">
        <v>31</v>
      </c>
      <c r="AG845" s="9" t="s">
        <v>31</v>
      </c>
    </row>
    <row r="846" spans="1:49" x14ac:dyDescent="0.25">
      <c r="A846">
        <v>14374</v>
      </c>
      <c r="B846" t="s">
        <v>27</v>
      </c>
      <c r="C846" t="s">
        <v>1844</v>
      </c>
      <c r="D846" t="s">
        <v>1845</v>
      </c>
      <c r="E846" s="2" t="s">
        <v>30</v>
      </c>
      <c r="I846" s="4" t="s">
        <v>30</v>
      </c>
      <c r="O846" s="5" t="s">
        <v>30</v>
      </c>
      <c r="T846" s="7" t="s">
        <v>31</v>
      </c>
      <c r="U846" s="7">
        <v>123218467</v>
      </c>
      <c r="V846" s="7" t="s">
        <v>1490</v>
      </c>
      <c r="W846" s="7" t="s">
        <v>812</v>
      </c>
      <c r="X846" s="7" t="s">
        <v>49</v>
      </c>
      <c r="Y846" s="7" t="s">
        <v>342</v>
      </c>
      <c r="Z846" s="7">
        <v>80</v>
      </c>
      <c r="AA846" s="18">
        <v>7.0968999999999998</v>
      </c>
      <c r="AF846" s="9" t="s">
        <v>31</v>
      </c>
      <c r="AG846" s="9" t="s">
        <v>31</v>
      </c>
    </row>
    <row r="847" spans="1:49" x14ac:dyDescent="0.25">
      <c r="A847">
        <v>14375</v>
      </c>
      <c r="B847" t="s">
        <v>27</v>
      </c>
      <c r="C847" t="s">
        <v>1846</v>
      </c>
      <c r="D847" t="s">
        <v>1847</v>
      </c>
      <c r="E847" s="2" t="s">
        <v>30</v>
      </c>
      <c r="I847" s="4" t="s">
        <v>30</v>
      </c>
      <c r="O847" s="5" t="s">
        <v>30</v>
      </c>
      <c r="T847" s="7" t="s">
        <v>31</v>
      </c>
      <c r="U847" s="7">
        <v>123218497</v>
      </c>
      <c r="V847" s="7" t="s">
        <v>1490</v>
      </c>
      <c r="W847" s="7" t="s">
        <v>812</v>
      </c>
      <c r="X847" s="7" t="s">
        <v>49</v>
      </c>
      <c r="Y847" s="7" t="s">
        <v>805</v>
      </c>
      <c r="Z847" s="7">
        <v>5.5</v>
      </c>
      <c r="AA847" s="18">
        <v>5.2595999999999998</v>
      </c>
      <c r="AF847" s="9" t="s">
        <v>30</v>
      </c>
      <c r="AG847" s="9" t="s">
        <v>31</v>
      </c>
    </row>
    <row r="848" spans="1:49" x14ac:dyDescent="0.25">
      <c r="A848">
        <v>14376</v>
      </c>
      <c r="B848" t="s">
        <v>27</v>
      </c>
      <c r="C848" t="s">
        <v>1848</v>
      </c>
      <c r="D848" t="s">
        <v>1849</v>
      </c>
      <c r="E848" s="2" t="s">
        <v>30</v>
      </c>
      <c r="I848" s="4" t="s">
        <v>30</v>
      </c>
      <c r="O848" s="5" t="s">
        <v>30</v>
      </c>
      <c r="T848" s="7" t="s">
        <v>31</v>
      </c>
      <c r="U848" s="7">
        <v>123218498</v>
      </c>
      <c r="V848" s="7" t="s">
        <v>1490</v>
      </c>
      <c r="W848" s="7" t="s">
        <v>812</v>
      </c>
      <c r="X848" s="7" t="s">
        <v>49</v>
      </c>
      <c r="Y848" s="7" t="s">
        <v>805</v>
      </c>
      <c r="Z848" s="7">
        <v>6.8</v>
      </c>
      <c r="AA848" s="18">
        <v>5.1675000000000004</v>
      </c>
      <c r="AF848" s="9" t="s">
        <v>30</v>
      </c>
      <c r="AG848" s="9" t="s">
        <v>31</v>
      </c>
    </row>
    <row r="849" spans="1:49" x14ac:dyDescent="0.25">
      <c r="A849">
        <v>14377</v>
      </c>
      <c r="B849" t="s">
        <v>27</v>
      </c>
      <c r="C849" t="s">
        <v>1850</v>
      </c>
      <c r="D849" t="s">
        <v>1851</v>
      </c>
      <c r="E849" s="2" t="s">
        <v>30</v>
      </c>
      <c r="I849" s="4" t="s">
        <v>30</v>
      </c>
      <c r="O849" s="5" t="s">
        <v>30</v>
      </c>
      <c r="T849" s="7" t="s">
        <v>31</v>
      </c>
      <c r="U849" s="7">
        <v>123218499</v>
      </c>
      <c r="V849" s="7" t="s">
        <v>1490</v>
      </c>
      <c r="W849" s="7" t="s">
        <v>812</v>
      </c>
      <c r="X849" s="7" t="s">
        <v>49</v>
      </c>
      <c r="Y849" s="7" t="s">
        <v>805</v>
      </c>
      <c r="Z849" s="7">
        <v>8.4</v>
      </c>
      <c r="AA849" s="18">
        <v>5.0757000000000003</v>
      </c>
      <c r="AF849" s="9" t="s">
        <v>30</v>
      </c>
      <c r="AG849" s="9" t="s">
        <v>31</v>
      </c>
    </row>
    <row r="850" spans="1:49" x14ac:dyDescent="0.25">
      <c r="A850">
        <v>14378</v>
      </c>
      <c r="B850" t="s">
        <v>27</v>
      </c>
      <c r="C850" t="s">
        <v>1852</v>
      </c>
      <c r="D850" t="s">
        <v>1853</v>
      </c>
      <c r="E850" s="2" t="s">
        <v>30</v>
      </c>
      <c r="I850" s="4" t="s">
        <v>30</v>
      </c>
      <c r="O850" s="5" t="s">
        <v>30</v>
      </c>
      <c r="T850" s="7" t="s">
        <v>31</v>
      </c>
      <c r="U850" s="7">
        <v>123227288</v>
      </c>
      <c r="V850" s="7" t="s">
        <v>1490</v>
      </c>
      <c r="W850" s="7" t="s">
        <v>812</v>
      </c>
      <c r="X850" s="7" t="s">
        <v>49</v>
      </c>
      <c r="Y850" s="7" t="s">
        <v>805</v>
      </c>
      <c r="Z850" s="7">
        <v>6.2</v>
      </c>
      <c r="AA850" s="18">
        <v>5.2076000000000002</v>
      </c>
      <c r="AF850" s="9" t="s">
        <v>30</v>
      </c>
      <c r="AG850" s="9" t="s">
        <v>31</v>
      </c>
    </row>
    <row r="851" spans="1:49" x14ac:dyDescent="0.25">
      <c r="A851">
        <v>14379</v>
      </c>
      <c r="B851" t="s">
        <v>27</v>
      </c>
      <c r="C851" t="s">
        <v>1854</v>
      </c>
      <c r="D851" t="s">
        <v>1855</v>
      </c>
      <c r="E851" s="2" t="s">
        <v>30</v>
      </c>
      <c r="I851" s="4" t="s">
        <v>30</v>
      </c>
      <c r="O851" s="5" t="s">
        <v>30</v>
      </c>
      <c r="T851" s="7" t="s">
        <v>31</v>
      </c>
      <c r="U851" s="7">
        <v>123227290</v>
      </c>
      <c r="V851" s="7" t="s">
        <v>1490</v>
      </c>
      <c r="W851" s="7" t="s">
        <v>812</v>
      </c>
      <c r="X851" s="7" t="s">
        <v>49</v>
      </c>
      <c r="Y851" s="7" t="s">
        <v>805</v>
      </c>
      <c r="Z851" s="7">
        <v>6.9</v>
      </c>
      <c r="AA851" s="18">
        <v>5.1612</v>
      </c>
      <c r="AF851" s="9" t="s">
        <v>30</v>
      </c>
      <c r="AG851" s="9" t="s">
        <v>31</v>
      </c>
    </row>
    <row r="852" spans="1:49" x14ac:dyDescent="0.25">
      <c r="A852">
        <v>14380</v>
      </c>
      <c r="B852" t="s">
        <v>27</v>
      </c>
      <c r="C852" t="s">
        <v>1856</v>
      </c>
      <c r="D852" t="s">
        <v>1857</v>
      </c>
      <c r="E852" s="2" t="s">
        <v>30</v>
      </c>
      <c r="I852" s="4" t="s">
        <v>30</v>
      </c>
      <c r="O852" s="5" t="s">
        <v>30</v>
      </c>
      <c r="T852" s="7" t="s">
        <v>31</v>
      </c>
      <c r="U852" s="7">
        <v>123227291</v>
      </c>
      <c r="V852" s="7" t="s">
        <v>1490</v>
      </c>
      <c r="W852" s="7" t="s">
        <v>812</v>
      </c>
      <c r="X852" s="7" t="s">
        <v>49</v>
      </c>
      <c r="Y852" s="7" t="s">
        <v>805</v>
      </c>
      <c r="Z852" s="7">
        <v>4.0999999999999996</v>
      </c>
      <c r="AA852" s="18">
        <v>5.3872</v>
      </c>
      <c r="AF852" s="9" t="s">
        <v>30</v>
      </c>
      <c r="AG852" s="9" t="s">
        <v>31</v>
      </c>
    </row>
    <row r="853" spans="1:49" x14ac:dyDescent="0.25">
      <c r="A853">
        <v>14381</v>
      </c>
      <c r="B853" t="s">
        <v>27</v>
      </c>
      <c r="C853" t="s">
        <v>1858</v>
      </c>
      <c r="D853" t="s">
        <v>1859</v>
      </c>
      <c r="E853" s="2" t="s">
        <v>30</v>
      </c>
      <c r="I853" s="4" t="s">
        <v>30</v>
      </c>
      <c r="O853" s="5" t="s">
        <v>30</v>
      </c>
      <c r="T853" s="7" t="s">
        <v>31</v>
      </c>
      <c r="U853" s="7">
        <v>123227292</v>
      </c>
      <c r="V853" s="7" t="s">
        <v>1490</v>
      </c>
      <c r="W853" s="7" t="s">
        <v>812</v>
      </c>
      <c r="X853" s="7" t="s">
        <v>49</v>
      </c>
      <c r="Y853" s="7" t="s">
        <v>805</v>
      </c>
      <c r="Z853" s="7">
        <v>9.1</v>
      </c>
      <c r="AA853" s="18">
        <v>5.0410000000000004</v>
      </c>
      <c r="AF853" s="9" t="s">
        <v>30</v>
      </c>
      <c r="AG853" s="9" t="s">
        <v>31</v>
      </c>
    </row>
    <row r="854" spans="1:49" x14ac:dyDescent="0.25">
      <c r="A854">
        <v>14382</v>
      </c>
      <c r="B854" t="s">
        <v>27</v>
      </c>
      <c r="C854" t="s">
        <v>1860</v>
      </c>
      <c r="D854" t="s">
        <v>1861</v>
      </c>
      <c r="E854" s="2" t="s">
        <v>30</v>
      </c>
      <c r="I854" s="4" t="s">
        <v>30</v>
      </c>
      <c r="O854" s="5" t="s">
        <v>30</v>
      </c>
      <c r="T854" s="7" t="s">
        <v>31</v>
      </c>
      <c r="U854" s="7">
        <v>123227293</v>
      </c>
      <c r="V854" s="7" t="s">
        <v>1490</v>
      </c>
      <c r="W854" s="7" t="s">
        <v>812</v>
      </c>
      <c r="X854" s="7" t="s">
        <v>49</v>
      </c>
      <c r="Y854" s="7" t="s">
        <v>805</v>
      </c>
      <c r="Z854" s="7">
        <v>3.8</v>
      </c>
      <c r="AA854" s="18">
        <v>5.4202000000000004</v>
      </c>
      <c r="AF854" s="9" t="s">
        <v>30</v>
      </c>
      <c r="AG854" s="9" t="s">
        <v>31</v>
      </c>
    </row>
    <row r="855" spans="1:49" x14ac:dyDescent="0.25">
      <c r="A855">
        <v>14383</v>
      </c>
      <c r="B855" t="s">
        <v>27</v>
      </c>
      <c r="C855" t="s">
        <v>1862</v>
      </c>
      <c r="D855" t="s">
        <v>1863</v>
      </c>
      <c r="E855" s="2" t="s">
        <v>30</v>
      </c>
      <c r="I855" s="4" t="s">
        <v>30</v>
      </c>
      <c r="O855" s="5" t="s">
        <v>30</v>
      </c>
      <c r="T855" s="7" t="s">
        <v>31</v>
      </c>
      <c r="U855" s="7">
        <v>123227298</v>
      </c>
      <c r="V855" s="7" t="s">
        <v>1490</v>
      </c>
      <c r="W855" s="7" t="s">
        <v>812</v>
      </c>
      <c r="X855" s="7" t="s">
        <v>49</v>
      </c>
      <c r="Y855" s="7" t="s">
        <v>805</v>
      </c>
      <c r="Z855" s="7">
        <v>5.0999999999999997E-2</v>
      </c>
      <c r="AA855" s="18">
        <v>7.2923999999999998</v>
      </c>
      <c r="AF855" s="9" t="s">
        <v>31</v>
      </c>
      <c r="AG855" s="9" t="s">
        <v>31</v>
      </c>
    </row>
    <row r="856" spans="1:49" x14ac:dyDescent="0.25">
      <c r="A856">
        <v>14387</v>
      </c>
      <c r="B856" t="s">
        <v>27</v>
      </c>
      <c r="C856" t="s">
        <v>1864</v>
      </c>
      <c r="D856" t="s">
        <v>1865</v>
      </c>
      <c r="E856" s="2" t="s">
        <v>30</v>
      </c>
      <c r="I856" s="4" t="s">
        <v>30</v>
      </c>
      <c r="O856" s="5" t="s">
        <v>30</v>
      </c>
      <c r="T856" s="7" t="s">
        <v>31</v>
      </c>
      <c r="U856" s="7">
        <v>123227312</v>
      </c>
      <c r="V856" s="7" t="s">
        <v>1490</v>
      </c>
      <c r="W856" s="7" t="s">
        <v>812</v>
      </c>
      <c r="X856" s="7" t="s">
        <v>804</v>
      </c>
      <c r="Y856" s="7" t="s">
        <v>805</v>
      </c>
      <c r="Z856" s="7">
        <v>0.04</v>
      </c>
      <c r="AA856" s="18">
        <v>7.3978999999999999</v>
      </c>
      <c r="AF856" s="9" t="s">
        <v>31</v>
      </c>
      <c r="AG856" s="9" t="s">
        <v>31</v>
      </c>
    </row>
    <row r="857" spans="1:49" x14ac:dyDescent="0.25">
      <c r="A857">
        <v>14388</v>
      </c>
      <c r="B857" t="s">
        <v>27</v>
      </c>
      <c r="C857" t="s">
        <v>1866</v>
      </c>
      <c r="D857" t="s">
        <v>1867</v>
      </c>
      <c r="E857" s="2" t="s">
        <v>30</v>
      </c>
      <c r="I857" s="4" t="s">
        <v>30</v>
      </c>
      <c r="O857" s="5" t="s">
        <v>30</v>
      </c>
      <c r="T857" s="7" t="s">
        <v>31</v>
      </c>
      <c r="U857" s="7">
        <v>123227334</v>
      </c>
      <c r="V857" s="7" t="s">
        <v>1490</v>
      </c>
      <c r="W857" s="7" t="s">
        <v>812</v>
      </c>
      <c r="X857" s="7" t="s">
        <v>49</v>
      </c>
      <c r="Y857" s="7" t="s">
        <v>805</v>
      </c>
      <c r="Z857" s="7">
        <v>2.5</v>
      </c>
      <c r="AA857" s="18">
        <v>5.6021000000000001</v>
      </c>
      <c r="AF857" s="9" t="s">
        <v>30</v>
      </c>
      <c r="AG857" s="9" t="s">
        <v>31</v>
      </c>
    </row>
    <row r="858" spans="1:49" x14ac:dyDescent="0.25">
      <c r="A858">
        <v>14389</v>
      </c>
      <c r="B858" t="s">
        <v>27</v>
      </c>
      <c r="C858" t="s">
        <v>1868</v>
      </c>
      <c r="D858" t="s">
        <v>1869</v>
      </c>
      <c r="E858" s="2" t="s">
        <v>30</v>
      </c>
      <c r="I858" s="4" t="s">
        <v>30</v>
      </c>
      <c r="O858" s="5" t="s">
        <v>30</v>
      </c>
      <c r="T858" s="7" t="s">
        <v>31</v>
      </c>
      <c r="U858" s="7">
        <v>6019195</v>
      </c>
      <c r="V858" s="7" t="s">
        <v>1870</v>
      </c>
      <c r="W858" s="7" t="s">
        <v>812</v>
      </c>
      <c r="X858" s="7" t="s">
        <v>49</v>
      </c>
      <c r="Y858" s="7" t="s">
        <v>805</v>
      </c>
      <c r="Z858" s="7">
        <v>0.9</v>
      </c>
      <c r="AA858" s="18">
        <v>6.0457999999999998</v>
      </c>
      <c r="AF858" s="9" t="s">
        <v>31</v>
      </c>
      <c r="AG858" s="9" t="s">
        <v>31</v>
      </c>
    </row>
    <row r="859" spans="1:49" x14ac:dyDescent="0.25">
      <c r="A859">
        <v>14390</v>
      </c>
      <c r="B859" t="s">
        <v>27</v>
      </c>
      <c r="C859" t="s">
        <v>1871</v>
      </c>
      <c r="D859" t="s">
        <v>1872</v>
      </c>
      <c r="E859" s="2" t="s">
        <v>30</v>
      </c>
      <c r="I859" s="4" t="s">
        <v>30</v>
      </c>
      <c r="O859" s="5" t="s">
        <v>30</v>
      </c>
      <c r="T859" s="7" t="s">
        <v>31</v>
      </c>
      <c r="U859" s="7">
        <v>6019196</v>
      </c>
      <c r="V859" s="7" t="s">
        <v>1870</v>
      </c>
      <c r="W859" s="7" t="s">
        <v>812</v>
      </c>
      <c r="X859" s="7" t="s">
        <v>49</v>
      </c>
      <c r="Y859" s="7" t="s">
        <v>805</v>
      </c>
      <c r="Z859" s="7">
        <v>6</v>
      </c>
      <c r="AA859" s="18">
        <v>5.2218</v>
      </c>
      <c r="AF859" s="9" t="s">
        <v>30</v>
      </c>
      <c r="AG859" s="9" t="s">
        <v>31</v>
      </c>
    </row>
    <row r="860" spans="1:49" x14ac:dyDescent="0.25">
      <c r="A860">
        <v>14391</v>
      </c>
      <c r="B860" t="s">
        <v>27</v>
      </c>
      <c r="C860" t="s">
        <v>1873</v>
      </c>
      <c r="D860" t="s">
        <v>1874</v>
      </c>
      <c r="E860" s="2" t="s">
        <v>30</v>
      </c>
      <c r="I860" s="4" t="s">
        <v>30</v>
      </c>
      <c r="O860" s="5" t="s">
        <v>30</v>
      </c>
      <c r="T860" s="7" t="s">
        <v>31</v>
      </c>
      <c r="U860" s="7">
        <v>6019207</v>
      </c>
      <c r="V860" s="7" t="s">
        <v>1870</v>
      </c>
      <c r="W860" s="7" t="s">
        <v>812</v>
      </c>
      <c r="X860" s="7" t="s">
        <v>49</v>
      </c>
      <c r="Y860" s="7" t="s">
        <v>805</v>
      </c>
      <c r="Z860" s="7">
        <v>5</v>
      </c>
      <c r="AA860" s="18">
        <v>5.3010000000000002</v>
      </c>
      <c r="AF860" s="9" t="s">
        <v>30</v>
      </c>
      <c r="AG860" s="9" t="s">
        <v>31</v>
      </c>
    </row>
    <row r="861" spans="1:49" x14ac:dyDescent="0.25">
      <c r="A861">
        <v>14392</v>
      </c>
      <c r="B861" t="s">
        <v>27</v>
      </c>
      <c r="C861" t="s">
        <v>1875</v>
      </c>
      <c r="D861" t="s">
        <v>1876</v>
      </c>
      <c r="E861" s="2" t="s">
        <v>30</v>
      </c>
      <c r="I861" s="4" t="s">
        <v>30</v>
      </c>
      <c r="O861" s="5" t="s">
        <v>30</v>
      </c>
      <c r="T861" s="7" t="s">
        <v>31</v>
      </c>
      <c r="U861" s="7">
        <v>6019208</v>
      </c>
      <c r="V861" s="7" t="s">
        <v>1870</v>
      </c>
      <c r="W861" s="7" t="s">
        <v>812</v>
      </c>
      <c r="X861" s="7" t="s">
        <v>49</v>
      </c>
      <c r="Y861" s="7" t="s">
        <v>805</v>
      </c>
      <c r="Z861" s="7">
        <v>10</v>
      </c>
      <c r="AA861" s="18">
        <v>5</v>
      </c>
      <c r="AF861" s="9" t="s">
        <v>30</v>
      </c>
      <c r="AG861" s="9" t="s">
        <v>31</v>
      </c>
    </row>
    <row r="862" spans="1:49" x14ac:dyDescent="0.25">
      <c r="A862">
        <v>14393</v>
      </c>
      <c r="B862" t="s">
        <v>27</v>
      </c>
      <c r="C862" t="s">
        <v>1877</v>
      </c>
      <c r="D862" t="s">
        <v>1878</v>
      </c>
      <c r="E862" s="2" t="s">
        <v>30</v>
      </c>
      <c r="I862" s="4" t="s">
        <v>30</v>
      </c>
      <c r="O862" s="5" t="s">
        <v>30</v>
      </c>
      <c r="T862" s="7" t="s">
        <v>31</v>
      </c>
      <c r="U862" s="7">
        <v>13163123</v>
      </c>
      <c r="V862" s="7" t="s">
        <v>1551</v>
      </c>
      <c r="W862" s="7" t="s">
        <v>812</v>
      </c>
      <c r="X862" s="7" t="s">
        <v>804</v>
      </c>
      <c r="Y862" s="7" t="s">
        <v>342</v>
      </c>
      <c r="Z862" s="7">
        <v>306</v>
      </c>
      <c r="AA862" s="18">
        <v>6.5143000000000004</v>
      </c>
      <c r="AF862" s="9" t="s">
        <v>31</v>
      </c>
      <c r="AG862" s="9" t="s">
        <v>31</v>
      </c>
    </row>
    <row r="863" spans="1:49" x14ac:dyDescent="0.25">
      <c r="A863">
        <v>14394</v>
      </c>
      <c r="B863" t="s">
        <v>27</v>
      </c>
      <c r="C863" t="s">
        <v>1879</v>
      </c>
      <c r="D863" t="s">
        <v>1880</v>
      </c>
      <c r="E863" s="2" t="s">
        <v>30</v>
      </c>
      <c r="I863" s="4" t="s">
        <v>30</v>
      </c>
      <c r="O863" s="5" t="s">
        <v>30</v>
      </c>
      <c r="T863" s="7" t="s">
        <v>31</v>
      </c>
      <c r="U863" s="7">
        <v>13163124</v>
      </c>
      <c r="V863" s="7" t="s">
        <v>1551</v>
      </c>
      <c r="W863" s="7" t="s">
        <v>812</v>
      </c>
      <c r="X863" s="7" t="s">
        <v>804</v>
      </c>
      <c r="Y863" s="7" t="s">
        <v>342</v>
      </c>
      <c r="Z863" s="7">
        <v>371</v>
      </c>
      <c r="AA863" s="18">
        <v>6.4306000000000001</v>
      </c>
      <c r="AF863" s="9" t="s">
        <v>31</v>
      </c>
      <c r="AG863" s="9" t="s">
        <v>31</v>
      </c>
      <c r="AW863" s="9"/>
    </row>
    <row r="864" spans="1:49" x14ac:dyDescent="0.25">
      <c r="A864">
        <v>14395</v>
      </c>
      <c r="B864" t="s">
        <v>27</v>
      </c>
      <c r="C864" t="s">
        <v>1881</v>
      </c>
      <c r="D864" t="s">
        <v>1882</v>
      </c>
      <c r="E864" s="2" t="s">
        <v>30</v>
      </c>
      <c r="I864" s="4" t="s">
        <v>30</v>
      </c>
      <c r="O864" s="5" t="s">
        <v>30</v>
      </c>
      <c r="T864" s="7" t="s">
        <v>31</v>
      </c>
      <c r="U864" s="7">
        <v>13163125</v>
      </c>
      <c r="V864" s="7" t="s">
        <v>1551</v>
      </c>
      <c r="W864" s="7" t="s">
        <v>812</v>
      </c>
      <c r="X864" s="7" t="s">
        <v>804</v>
      </c>
      <c r="Y864" s="7" t="s">
        <v>342</v>
      </c>
      <c r="Z864" s="7">
        <v>380</v>
      </c>
      <c r="AA864" s="18">
        <v>6.4202000000000004</v>
      </c>
      <c r="AF864" s="9" t="s">
        <v>31</v>
      </c>
      <c r="AG864" s="9" t="s">
        <v>31</v>
      </c>
      <c r="AW864" s="9"/>
    </row>
    <row r="865" spans="1:49" x14ac:dyDescent="0.25">
      <c r="A865">
        <v>14396</v>
      </c>
      <c r="B865" t="s">
        <v>27</v>
      </c>
      <c r="C865" t="s">
        <v>1883</v>
      </c>
      <c r="D865" t="s">
        <v>1884</v>
      </c>
      <c r="E865" s="2" t="s">
        <v>30</v>
      </c>
      <c r="I865" s="4" t="s">
        <v>30</v>
      </c>
      <c r="O865" s="5" t="s">
        <v>30</v>
      </c>
      <c r="T865" s="7" t="s">
        <v>31</v>
      </c>
      <c r="U865" s="7">
        <v>13163127</v>
      </c>
      <c r="V865" s="7" t="s">
        <v>1551</v>
      </c>
      <c r="W865" s="7" t="s">
        <v>812</v>
      </c>
      <c r="X865" s="7" t="s">
        <v>804</v>
      </c>
      <c r="Y865" s="7" t="s">
        <v>342</v>
      </c>
      <c r="Z865" s="7">
        <v>512</v>
      </c>
      <c r="AA865" s="18">
        <v>6.2907000000000002</v>
      </c>
      <c r="AF865" s="9" t="s">
        <v>31</v>
      </c>
      <c r="AG865" s="9" t="s">
        <v>31</v>
      </c>
    </row>
    <row r="866" spans="1:49" x14ac:dyDescent="0.25">
      <c r="A866">
        <v>14397</v>
      </c>
      <c r="B866" t="s">
        <v>27</v>
      </c>
      <c r="C866" t="s">
        <v>1885</v>
      </c>
      <c r="D866" t="s">
        <v>1886</v>
      </c>
      <c r="E866" s="2" t="s">
        <v>30</v>
      </c>
      <c r="I866" s="4" t="s">
        <v>30</v>
      </c>
      <c r="O866" s="5" t="s">
        <v>30</v>
      </c>
      <c r="T866" s="7" t="s">
        <v>31</v>
      </c>
      <c r="U866" s="7">
        <v>121687313</v>
      </c>
      <c r="V866" s="7" t="s">
        <v>1555</v>
      </c>
      <c r="W866" s="7" t="s">
        <v>812</v>
      </c>
      <c r="X866" s="7" t="s">
        <v>49</v>
      </c>
      <c r="Y866" s="7" t="s">
        <v>805</v>
      </c>
      <c r="Z866" s="7">
        <v>2.9</v>
      </c>
      <c r="AA866" s="18">
        <v>5.5376000000000003</v>
      </c>
      <c r="AF866" s="9" t="s">
        <v>30</v>
      </c>
      <c r="AG866" s="9" t="s">
        <v>31</v>
      </c>
    </row>
    <row r="867" spans="1:49" x14ac:dyDescent="0.25">
      <c r="A867">
        <v>14398</v>
      </c>
      <c r="B867" t="s">
        <v>27</v>
      </c>
      <c r="C867" t="s">
        <v>1887</v>
      </c>
      <c r="D867" t="s">
        <v>1888</v>
      </c>
      <c r="E867" s="2" t="s">
        <v>30</v>
      </c>
      <c r="I867" s="4" t="s">
        <v>30</v>
      </c>
      <c r="O867" s="5" t="s">
        <v>30</v>
      </c>
      <c r="T867" s="7" t="s">
        <v>31</v>
      </c>
      <c r="U867" s="7">
        <v>121687314</v>
      </c>
      <c r="V867" s="7" t="s">
        <v>1555</v>
      </c>
      <c r="W867" s="7" t="s">
        <v>812</v>
      </c>
      <c r="X867" s="7" t="s">
        <v>49</v>
      </c>
      <c r="Y867" s="7" t="s">
        <v>805</v>
      </c>
      <c r="Z867" s="7">
        <v>0.6</v>
      </c>
      <c r="AA867" s="18">
        <v>6.2218</v>
      </c>
      <c r="AF867" s="9" t="s">
        <v>31</v>
      </c>
      <c r="AG867" s="9" t="s">
        <v>31</v>
      </c>
    </row>
    <row r="868" spans="1:49" x14ac:dyDescent="0.25">
      <c r="A868">
        <v>14399</v>
      </c>
      <c r="B868" t="s">
        <v>27</v>
      </c>
      <c r="C868" t="s">
        <v>1889</v>
      </c>
      <c r="D868" t="s">
        <v>1890</v>
      </c>
      <c r="E868" s="2" t="s">
        <v>30</v>
      </c>
      <c r="I868" s="4" t="s">
        <v>30</v>
      </c>
      <c r="O868" s="5" t="s">
        <v>30</v>
      </c>
      <c r="T868" s="7" t="s">
        <v>31</v>
      </c>
      <c r="U868" s="7">
        <v>121688269</v>
      </c>
      <c r="V868" s="7" t="s">
        <v>1555</v>
      </c>
      <c r="W868" s="7" t="s">
        <v>812</v>
      </c>
      <c r="X868" s="7" t="s">
        <v>1891</v>
      </c>
      <c r="Y868" s="7" t="s">
        <v>1892</v>
      </c>
      <c r="Z868" s="7">
        <v>2E-3</v>
      </c>
      <c r="AA868" s="18">
        <v>8.6989999999999998</v>
      </c>
      <c r="AF868" s="9" t="s">
        <v>31</v>
      </c>
      <c r="AG868" s="9" t="s">
        <v>31</v>
      </c>
    </row>
    <row r="869" spans="1:49" x14ac:dyDescent="0.25">
      <c r="A869">
        <v>14400</v>
      </c>
      <c r="B869" t="s">
        <v>27</v>
      </c>
      <c r="C869" t="s">
        <v>1893</v>
      </c>
      <c r="D869" t="s">
        <v>1894</v>
      </c>
      <c r="E869" s="2" t="s">
        <v>30</v>
      </c>
      <c r="I869" s="4" t="s">
        <v>30</v>
      </c>
      <c r="O869" s="5" t="s">
        <v>30</v>
      </c>
      <c r="T869" s="7" t="s">
        <v>31</v>
      </c>
      <c r="U869" s="7">
        <v>124261365</v>
      </c>
      <c r="V869" s="7" t="s">
        <v>1895</v>
      </c>
      <c r="W869" s="7" t="s">
        <v>1413</v>
      </c>
      <c r="X869" s="7" t="s">
        <v>49</v>
      </c>
      <c r="Y869" s="7" t="s">
        <v>805</v>
      </c>
      <c r="Z869" s="7">
        <v>3.3</v>
      </c>
      <c r="AA869" s="18">
        <v>5.4814999999999996</v>
      </c>
      <c r="AF869" s="9" t="s">
        <v>30</v>
      </c>
      <c r="AG869" s="9" t="s">
        <v>31</v>
      </c>
    </row>
    <row r="870" spans="1:49" x14ac:dyDescent="0.25">
      <c r="A870">
        <v>14401</v>
      </c>
      <c r="B870" t="s">
        <v>27</v>
      </c>
      <c r="C870" t="s">
        <v>1896</v>
      </c>
      <c r="D870" t="s">
        <v>1897</v>
      </c>
      <c r="E870" s="2" t="s">
        <v>30</v>
      </c>
      <c r="I870" s="4" t="s">
        <v>30</v>
      </c>
      <c r="O870" s="5" t="s">
        <v>30</v>
      </c>
      <c r="T870" s="7" t="s">
        <v>31</v>
      </c>
      <c r="U870" s="7">
        <v>124261366</v>
      </c>
      <c r="V870" s="7" t="s">
        <v>1895</v>
      </c>
      <c r="W870" s="7" t="s">
        <v>1413</v>
      </c>
      <c r="X870" s="7" t="s">
        <v>49</v>
      </c>
      <c r="Y870" s="7" t="s">
        <v>805</v>
      </c>
      <c r="Z870" s="7">
        <v>4.47</v>
      </c>
      <c r="AA870" s="18">
        <v>5.3497000000000003</v>
      </c>
      <c r="AF870" s="9" t="s">
        <v>30</v>
      </c>
      <c r="AG870" s="9" t="s">
        <v>31</v>
      </c>
    </row>
    <row r="871" spans="1:49" x14ac:dyDescent="0.25">
      <c r="A871">
        <v>14402</v>
      </c>
      <c r="B871" t="s">
        <v>27</v>
      </c>
      <c r="C871" t="s">
        <v>1898</v>
      </c>
      <c r="D871" t="s">
        <v>1899</v>
      </c>
      <c r="E871" s="2" t="s">
        <v>30</v>
      </c>
      <c r="I871" s="4" t="s">
        <v>30</v>
      </c>
      <c r="O871" s="5" t="s">
        <v>30</v>
      </c>
      <c r="T871" s="7" t="s">
        <v>31</v>
      </c>
      <c r="U871" s="7">
        <v>124261368</v>
      </c>
      <c r="V871" s="7" t="s">
        <v>1895</v>
      </c>
      <c r="W871" s="7" t="s">
        <v>1413</v>
      </c>
      <c r="X871" s="7" t="s">
        <v>49</v>
      </c>
      <c r="Y871" s="7" t="s">
        <v>805</v>
      </c>
      <c r="Z871" s="7">
        <v>4.54</v>
      </c>
      <c r="AA871" s="18">
        <v>5.3429000000000002</v>
      </c>
      <c r="AF871" s="9" t="s">
        <v>30</v>
      </c>
      <c r="AG871" s="9" t="s">
        <v>31</v>
      </c>
    </row>
    <row r="872" spans="1:49" x14ac:dyDescent="0.25">
      <c r="A872">
        <v>14403</v>
      </c>
      <c r="B872" t="s">
        <v>27</v>
      </c>
      <c r="C872" t="s">
        <v>1900</v>
      </c>
      <c r="D872" t="s">
        <v>1901</v>
      </c>
      <c r="E872" s="2" t="s">
        <v>30</v>
      </c>
      <c r="I872" s="4" t="s">
        <v>30</v>
      </c>
      <c r="O872" s="5" t="s">
        <v>30</v>
      </c>
      <c r="T872" s="7" t="s">
        <v>31</v>
      </c>
      <c r="U872" s="7">
        <v>6121189</v>
      </c>
      <c r="V872" s="7" t="s">
        <v>1566</v>
      </c>
      <c r="W872" s="7" t="s">
        <v>803</v>
      </c>
      <c r="X872" s="7" t="s">
        <v>49</v>
      </c>
      <c r="Y872" s="7" t="s">
        <v>805</v>
      </c>
      <c r="Z872" s="7">
        <v>0.6</v>
      </c>
      <c r="AA872" s="18">
        <v>6.2218</v>
      </c>
      <c r="AF872" s="9" t="s">
        <v>31</v>
      </c>
      <c r="AG872" s="9" t="s">
        <v>31</v>
      </c>
    </row>
    <row r="873" spans="1:49" x14ac:dyDescent="0.25">
      <c r="A873">
        <v>14405</v>
      </c>
      <c r="B873" t="s">
        <v>27</v>
      </c>
      <c r="C873" t="s">
        <v>1902</v>
      </c>
      <c r="D873" t="s">
        <v>1903</v>
      </c>
      <c r="E873" s="2" t="s">
        <v>30</v>
      </c>
      <c r="I873" s="4" t="s">
        <v>30</v>
      </c>
      <c r="O873" s="5" t="s">
        <v>30</v>
      </c>
      <c r="T873" s="7" t="s">
        <v>31</v>
      </c>
      <c r="U873" s="7">
        <v>6121202</v>
      </c>
      <c r="V873" s="7" t="s">
        <v>1566</v>
      </c>
      <c r="W873" s="7" t="s">
        <v>803</v>
      </c>
      <c r="X873" s="7" t="s">
        <v>49</v>
      </c>
      <c r="Y873" s="7" t="s">
        <v>805</v>
      </c>
      <c r="Z873" s="7">
        <v>3</v>
      </c>
      <c r="AA873" s="18">
        <v>5.5228999999999999</v>
      </c>
      <c r="AF873" s="9" t="s">
        <v>30</v>
      </c>
      <c r="AG873" s="9" t="s">
        <v>31</v>
      </c>
    </row>
    <row r="874" spans="1:49" x14ac:dyDescent="0.25">
      <c r="A874">
        <v>14406</v>
      </c>
      <c r="B874" t="s">
        <v>27</v>
      </c>
      <c r="C874" t="s">
        <v>1904</v>
      </c>
      <c r="D874" t="s">
        <v>1905</v>
      </c>
      <c r="E874" s="2" t="s">
        <v>30</v>
      </c>
      <c r="I874" s="4" t="s">
        <v>30</v>
      </c>
      <c r="O874" s="5" t="s">
        <v>30</v>
      </c>
      <c r="T874" s="7" t="s">
        <v>31</v>
      </c>
      <c r="U874" s="7">
        <v>6121203</v>
      </c>
      <c r="V874" s="7" t="s">
        <v>1566</v>
      </c>
      <c r="W874" s="7" t="s">
        <v>803</v>
      </c>
      <c r="X874" s="7" t="s">
        <v>49</v>
      </c>
      <c r="Y874" s="7" t="s">
        <v>805</v>
      </c>
      <c r="Z874" s="7">
        <v>7</v>
      </c>
      <c r="AA874" s="18">
        <v>5.1548999999999996</v>
      </c>
      <c r="AF874" s="9" t="s">
        <v>30</v>
      </c>
      <c r="AG874" s="9" t="s">
        <v>31</v>
      </c>
    </row>
    <row r="875" spans="1:49" ht="15.75" thickBot="1" x14ac:dyDescent="0.3">
      <c r="A875" s="13">
        <v>14407</v>
      </c>
      <c r="B875" s="13" t="s">
        <v>27</v>
      </c>
      <c r="C875" s="13" t="s">
        <v>1906</v>
      </c>
      <c r="D875" s="13" t="s">
        <v>1907</v>
      </c>
      <c r="E875" s="2" t="s">
        <v>30</v>
      </c>
      <c r="I875" s="4" t="s">
        <v>30</v>
      </c>
      <c r="O875" s="5" t="s">
        <v>30</v>
      </c>
      <c r="S875" s="34"/>
      <c r="T875" s="7" t="s">
        <v>31</v>
      </c>
      <c r="U875" s="7">
        <v>6138765</v>
      </c>
      <c r="V875" s="7" t="s">
        <v>1574</v>
      </c>
      <c r="W875" s="7" t="s">
        <v>812</v>
      </c>
      <c r="X875" s="7" t="s">
        <v>49</v>
      </c>
      <c r="Y875" s="7" t="s">
        <v>342</v>
      </c>
      <c r="Z875" s="7">
        <v>122</v>
      </c>
      <c r="AA875" s="18">
        <v>6.9135999999999997</v>
      </c>
      <c r="AB875" s="13"/>
      <c r="AC875" s="31"/>
      <c r="AD875" s="31"/>
      <c r="AE875" s="32"/>
      <c r="AF875" s="9" t="s">
        <v>31</v>
      </c>
      <c r="AG875" s="9" t="s">
        <v>31</v>
      </c>
    </row>
    <row r="876" spans="1:49" ht="15.75" thickBot="1" x14ac:dyDescent="0.3">
      <c r="A876" s="13">
        <v>14408</v>
      </c>
      <c r="B876" s="13" t="s">
        <v>27</v>
      </c>
      <c r="C876" s="13" t="s">
        <v>1908</v>
      </c>
      <c r="D876" s="13" t="s">
        <v>1909</v>
      </c>
      <c r="E876" s="2" t="s">
        <v>30</v>
      </c>
      <c r="I876" s="4" t="s">
        <v>30</v>
      </c>
      <c r="O876" s="5" t="s">
        <v>30</v>
      </c>
      <c r="S876" s="34"/>
      <c r="T876" s="7" t="s">
        <v>31</v>
      </c>
      <c r="U876" s="7">
        <v>6138766</v>
      </c>
      <c r="V876" s="7" t="s">
        <v>1574</v>
      </c>
      <c r="W876" s="7" t="s">
        <v>812</v>
      </c>
      <c r="X876" s="7" t="s">
        <v>49</v>
      </c>
      <c r="Y876" s="7" t="s">
        <v>342</v>
      </c>
      <c r="Z876" s="7">
        <v>208</v>
      </c>
      <c r="AA876" s="18">
        <v>6.6818999999999997</v>
      </c>
      <c r="AB876" s="13"/>
      <c r="AC876" s="31"/>
      <c r="AD876" s="31"/>
      <c r="AE876" s="32"/>
      <c r="AF876" s="9" t="s">
        <v>31</v>
      </c>
      <c r="AG876" s="9" t="s">
        <v>31</v>
      </c>
    </row>
    <row r="877" spans="1:49" ht="15.75" thickBot="1" x14ac:dyDescent="0.3">
      <c r="A877" s="13">
        <v>14409</v>
      </c>
      <c r="B877" s="13" t="s">
        <v>27</v>
      </c>
      <c r="C877" s="13" t="s">
        <v>1910</v>
      </c>
      <c r="D877" s="13" t="s">
        <v>1911</v>
      </c>
      <c r="E877" s="2" t="s">
        <v>30</v>
      </c>
      <c r="I877" s="4" t="s">
        <v>30</v>
      </c>
      <c r="O877" s="5" t="s">
        <v>30</v>
      </c>
      <c r="S877" s="34"/>
      <c r="T877" s="7" t="s">
        <v>31</v>
      </c>
      <c r="U877" s="7">
        <v>6138767</v>
      </c>
      <c r="V877" s="7" t="s">
        <v>1574</v>
      </c>
      <c r="W877" s="7" t="s">
        <v>812</v>
      </c>
      <c r="X877" s="7" t="s">
        <v>49</v>
      </c>
      <c r="Y877" s="7" t="s">
        <v>342</v>
      </c>
      <c r="Z877" s="7">
        <v>500</v>
      </c>
      <c r="AA877" s="18">
        <v>6.3010000000000002</v>
      </c>
      <c r="AB877" s="13"/>
      <c r="AC877" s="31"/>
      <c r="AD877" s="31"/>
      <c r="AE877" s="32"/>
      <c r="AF877" s="9" t="s">
        <v>31</v>
      </c>
      <c r="AG877" s="9" t="s">
        <v>31</v>
      </c>
    </row>
    <row r="878" spans="1:49" ht="15.75" thickBot="1" x14ac:dyDescent="0.3">
      <c r="A878" s="13">
        <v>14410</v>
      </c>
      <c r="B878" s="13" t="s">
        <v>27</v>
      </c>
      <c r="C878" s="13" t="s">
        <v>1912</v>
      </c>
      <c r="D878" s="13" t="s">
        <v>1913</v>
      </c>
      <c r="E878" s="2" t="s">
        <v>30</v>
      </c>
      <c r="I878" s="4" t="s">
        <v>30</v>
      </c>
      <c r="O878" s="5" t="s">
        <v>30</v>
      </c>
      <c r="S878" s="34"/>
      <c r="T878" s="7" t="s">
        <v>31</v>
      </c>
      <c r="U878" s="7">
        <v>6138768</v>
      </c>
      <c r="V878" s="7" t="s">
        <v>1574</v>
      </c>
      <c r="W878" s="7" t="s">
        <v>812</v>
      </c>
      <c r="X878" s="7" t="s">
        <v>49</v>
      </c>
      <c r="Y878" s="7" t="s">
        <v>342</v>
      </c>
      <c r="Z878" s="7">
        <v>164</v>
      </c>
      <c r="AA878" s="18">
        <v>6.7851999999999997</v>
      </c>
      <c r="AB878" s="13"/>
      <c r="AC878" s="31"/>
      <c r="AD878" s="31"/>
      <c r="AE878" s="32"/>
      <c r="AF878" s="9" t="s">
        <v>31</v>
      </c>
      <c r="AG878" s="9" t="s">
        <v>31</v>
      </c>
    </row>
    <row r="879" spans="1:49" ht="15.75" thickBot="1" x14ac:dyDescent="0.3">
      <c r="A879" s="13">
        <v>14411</v>
      </c>
      <c r="B879" s="13" t="s">
        <v>27</v>
      </c>
      <c r="C879" s="13" t="s">
        <v>1914</v>
      </c>
      <c r="D879" s="13" t="s">
        <v>1915</v>
      </c>
      <c r="E879" s="2" t="s">
        <v>30</v>
      </c>
      <c r="I879" s="4" t="s">
        <v>30</v>
      </c>
      <c r="O879" s="5" t="s">
        <v>30</v>
      </c>
      <c r="S879" s="34"/>
      <c r="T879" s="7" t="s">
        <v>31</v>
      </c>
      <c r="U879" s="7">
        <v>6138769</v>
      </c>
      <c r="V879" s="7" t="s">
        <v>1574</v>
      </c>
      <c r="W879" s="7" t="s">
        <v>812</v>
      </c>
      <c r="X879" s="7" t="s">
        <v>49</v>
      </c>
      <c r="Y879" s="7" t="s">
        <v>342</v>
      </c>
      <c r="Z879" s="7">
        <v>697</v>
      </c>
      <c r="AA879" s="18">
        <v>6.1567999999999996</v>
      </c>
      <c r="AB879" s="13"/>
      <c r="AC879" s="31"/>
      <c r="AD879" s="31"/>
      <c r="AE879" s="32"/>
      <c r="AF879" s="9" t="s">
        <v>31</v>
      </c>
      <c r="AG879" s="9" t="s">
        <v>31</v>
      </c>
    </row>
    <row r="880" spans="1:49" ht="15.75" thickBot="1" x14ac:dyDescent="0.3">
      <c r="A880" s="13">
        <v>14412</v>
      </c>
      <c r="B880" s="13" t="s">
        <v>27</v>
      </c>
      <c r="C880" s="13" t="s">
        <v>1916</v>
      </c>
      <c r="D880" s="13" t="s">
        <v>1917</v>
      </c>
      <c r="E880" s="2" t="s">
        <v>30</v>
      </c>
      <c r="I880" s="4" t="s">
        <v>30</v>
      </c>
      <c r="O880" s="5" t="s">
        <v>30</v>
      </c>
      <c r="S880" s="34"/>
      <c r="T880" s="7" t="s">
        <v>31</v>
      </c>
      <c r="U880" s="7">
        <v>6138770</v>
      </c>
      <c r="V880" s="7" t="s">
        <v>1574</v>
      </c>
      <c r="W880" s="7" t="s">
        <v>812</v>
      </c>
      <c r="X880" s="7" t="s">
        <v>49</v>
      </c>
      <c r="Y880" s="7" t="s">
        <v>342</v>
      </c>
      <c r="Z880" s="7">
        <v>434</v>
      </c>
      <c r="AA880" s="18">
        <v>6.3624999999999998</v>
      </c>
      <c r="AB880" s="13"/>
      <c r="AC880" s="31"/>
      <c r="AD880" s="31"/>
      <c r="AE880" s="32"/>
      <c r="AF880" s="9" t="s">
        <v>31</v>
      </c>
      <c r="AG880" s="9" t="s">
        <v>31</v>
      </c>
      <c r="AW880" s="9"/>
    </row>
    <row r="881" spans="1:49" ht="15.75" thickBot="1" x14ac:dyDescent="0.3">
      <c r="A881" s="13">
        <v>14413</v>
      </c>
      <c r="B881" s="13" t="s">
        <v>27</v>
      </c>
      <c r="C881" s="13" t="s">
        <v>1918</v>
      </c>
      <c r="D881" s="13" t="s">
        <v>1919</v>
      </c>
      <c r="E881" s="2" t="s">
        <v>30</v>
      </c>
      <c r="I881" s="4" t="s">
        <v>30</v>
      </c>
      <c r="O881" s="5" t="s">
        <v>30</v>
      </c>
      <c r="S881" s="34"/>
      <c r="T881" s="7" t="s">
        <v>31</v>
      </c>
      <c r="U881" s="7">
        <v>6138771</v>
      </c>
      <c r="V881" s="7" t="s">
        <v>1574</v>
      </c>
      <c r="W881" s="7" t="s">
        <v>812</v>
      </c>
      <c r="X881" s="7" t="s">
        <v>49</v>
      </c>
      <c r="Y881" s="7" t="s">
        <v>342</v>
      </c>
      <c r="Z881" s="7">
        <v>333</v>
      </c>
      <c r="AA881" s="18">
        <v>6.4775999999999998</v>
      </c>
      <c r="AB881" s="13"/>
      <c r="AC881" s="31"/>
      <c r="AD881" s="31"/>
      <c r="AE881" s="32"/>
      <c r="AF881" s="9" t="s">
        <v>31</v>
      </c>
      <c r="AG881" s="9" t="s">
        <v>31</v>
      </c>
      <c r="AW881" s="9"/>
    </row>
    <row r="882" spans="1:49" ht="15.75" thickBot="1" x14ac:dyDescent="0.3">
      <c r="A882" s="13">
        <v>14414</v>
      </c>
      <c r="B882" s="13" t="s">
        <v>27</v>
      </c>
      <c r="C882" s="13" t="s">
        <v>1920</v>
      </c>
      <c r="D882" s="13" t="s">
        <v>1921</v>
      </c>
      <c r="E882" s="2" t="s">
        <v>30</v>
      </c>
      <c r="I882" s="4" t="s">
        <v>30</v>
      </c>
      <c r="O882" s="5" t="s">
        <v>30</v>
      </c>
      <c r="S882" s="34"/>
      <c r="T882" s="7" t="s">
        <v>31</v>
      </c>
      <c r="U882" s="7">
        <v>6138772</v>
      </c>
      <c r="V882" s="7" t="s">
        <v>1574</v>
      </c>
      <c r="W882" s="7" t="s">
        <v>812</v>
      </c>
      <c r="X882" s="7" t="s">
        <v>49</v>
      </c>
      <c r="Y882" s="7" t="s">
        <v>342</v>
      </c>
      <c r="Z882" s="7">
        <v>684</v>
      </c>
      <c r="AA882" s="18">
        <v>6.1649000000000003</v>
      </c>
      <c r="AB882" s="13"/>
      <c r="AC882" s="31"/>
      <c r="AD882" s="31"/>
      <c r="AE882" s="32"/>
      <c r="AF882" s="9" t="s">
        <v>31</v>
      </c>
      <c r="AG882" s="9" t="s">
        <v>31</v>
      </c>
    </row>
    <row r="883" spans="1:49" ht="15.75" thickBot="1" x14ac:dyDescent="0.3">
      <c r="A883" s="13">
        <v>14415</v>
      </c>
      <c r="B883" s="13" t="s">
        <v>27</v>
      </c>
      <c r="C883" s="13" t="s">
        <v>1922</v>
      </c>
      <c r="D883" s="13" t="s">
        <v>1923</v>
      </c>
      <c r="E883" s="2" t="s">
        <v>30</v>
      </c>
      <c r="I883" s="4" t="s">
        <v>30</v>
      </c>
      <c r="O883" s="5" t="s">
        <v>30</v>
      </c>
      <c r="S883" s="34"/>
      <c r="T883" s="7" t="s">
        <v>31</v>
      </c>
      <c r="U883" s="7">
        <v>6138773</v>
      </c>
      <c r="V883" s="7" t="s">
        <v>1574</v>
      </c>
      <c r="W883" s="7" t="s">
        <v>812</v>
      </c>
      <c r="X883" s="7" t="s">
        <v>49</v>
      </c>
      <c r="Y883" s="7" t="s">
        <v>342</v>
      </c>
      <c r="Z883" s="7">
        <v>124</v>
      </c>
      <c r="AA883" s="18">
        <v>6.9066000000000001</v>
      </c>
      <c r="AB883" s="13"/>
      <c r="AC883" s="31"/>
      <c r="AD883" s="31"/>
      <c r="AE883" s="32"/>
      <c r="AF883" s="9" t="s">
        <v>31</v>
      </c>
      <c r="AG883" s="9" t="s">
        <v>31</v>
      </c>
    </row>
    <row r="884" spans="1:49" ht="15.75" thickBot="1" x14ac:dyDescent="0.3">
      <c r="A884" s="13">
        <v>14416</v>
      </c>
      <c r="B884" s="13" t="s">
        <v>27</v>
      </c>
      <c r="C884" s="13" t="s">
        <v>1924</v>
      </c>
      <c r="D884" s="13" t="s">
        <v>1925</v>
      </c>
      <c r="E884" s="2" t="s">
        <v>30</v>
      </c>
      <c r="I884" s="4" t="s">
        <v>30</v>
      </c>
      <c r="O884" s="5" t="s">
        <v>30</v>
      </c>
      <c r="S884" s="34"/>
      <c r="T884" s="7" t="s">
        <v>31</v>
      </c>
      <c r="U884" s="7">
        <v>6138774</v>
      </c>
      <c r="V884" s="7" t="s">
        <v>1574</v>
      </c>
      <c r="W884" s="7" t="s">
        <v>812</v>
      </c>
      <c r="X884" s="7" t="s">
        <v>49</v>
      </c>
      <c r="Y884" s="7" t="s">
        <v>342</v>
      </c>
      <c r="Z884" s="7">
        <v>108</v>
      </c>
      <c r="AA884" s="18">
        <v>6.9665999999999997</v>
      </c>
      <c r="AB884" s="13"/>
      <c r="AC884" s="31"/>
      <c r="AD884" s="31"/>
      <c r="AE884" s="32"/>
      <c r="AF884" s="9" t="s">
        <v>31</v>
      </c>
      <c r="AG884" s="9" t="s">
        <v>31</v>
      </c>
    </row>
    <row r="885" spans="1:49" ht="15.75" thickBot="1" x14ac:dyDescent="0.3">
      <c r="A885" s="13">
        <v>14417</v>
      </c>
      <c r="B885" s="13" t="s">
        <v>27</v>
      </c>
      <c r="C885" s="13" t="s">
        <v>1926</v>
      </c>
      <c r="D885" s="13" t="s">
        <v>1927</v>
      </c>
      <c r="E885" s="2" t="s">
        <v>30</v>
      </c>
      <c r="I885" s="4" t="s">
        <v>30</v>
      </c>
      <c r="O885" s="5" t="s">
        <v>30</v>
      </c>
      <c r="S885" s="34"/>
      <c r="T885" s="7" t="s">
        <v>31</v>
      </c>
      <c r="U885" s="7">
        <v>13094288</v>
      </c>
      <c r="V885" s="7" t="s">
        <v>1928</v>
      </c>
      <c r="W885" s="7" t="s">
        <v>1929</v>
      </c>
      <c r="X885" s="7" t="s">
        <v>49</v>
      </c>
      <c r="Y885" s="7" t="s">
        <v>805</v>
      </c>
      <c r="Z885" s="7">
        <v>7.9</v>
      </c>
      <c r="AA885" s="18">
        <v>5.1024000000000003</v>
      </c>
      <c r="AB885" s="13"/>
      <c r="AC885" s="31"/>
      <c r="AD885" s="31"/>
      <c r="AE885" s="32"/>
      <c r="AF885" s="9" t="s">
        <v>30</v>
      </c>
      <c r="AG885" s="9" t="s">
        <v>31</v>
      </c>
    </row>
    <row r="886" spans="1:49" ht="15.75" thickBot="1" x14ac:dyDescent="0.3">
      <c r="A886" s="13">
        <v>14418</v>
      </c>
      <c r="B886" s="13" t="s">
        <v>27</v>
      </c>
      <c r="C886" s="13" t="s">
        <v>1930</v>
      </c>
      <c r="D886" s="13" t="s">
        <v>1931</v>
      </c>
      <c r="E886" s="2" t="s">
        <v>30</v>
      </c>
      <c r="I886" s="4" t="s">
        <v>30</v>
      </c>
      <c r="O886" s="5" t="s">
        <v>30</v>
      </c>
      <c r="S886" s="34"/>
      <c r="T886" s="7" t="s">
        <v>31</v>
      </c>
      <c r="U886" s="7">
        <v>123195936</v>
      </c>
      <c r="V886" s="7" t="s">
        <v>1607</v>
      </c>
      <c r="W886" s="7" t="s">
        <v>1612</v>
      </c>
      <c r="X886" s="7" t="s">
        <v>49</v>
      </c>
      <c r="Y886" s="7" t="s">
        <v>805</v>
      </c>
      <c r="Z886" s="7">
        <v>7.3</v>
      </c>
      <c r="AA886" s="18">
        <v>5.1367000000000003</v>
      </c>
      <c r="AB886" s="13"/>
      <c r="AC886" s="31"/>
      <c r="AD886" s="31"/>
      <c r="AE886" s="32"/>
      <c r="AF886" s="9" t="s">
        <v>30</v>
      </c>
      <c r="AG886" s="9" t="s">
        <v>31</v>
      </c>
    </row>
    <row r="887" spans="1:49" ht="15.75" thickBot="1" x14ac:dyDescent="0.3">
      <c r="A887" s="13">
        <v>14419</v>
      </c>
      <c r="B887" s="13" t="s">
        <v>27</v>
      </c>
      <c r="C887" s="13" t="s">
        <v>1932</v>
      </c>
      <c r="D887" s="13" t="s">
        <v>1933</v>
      </c>
      <c r="E887" s="2" t="s">
        <v>30</v>
      </c>
      <c r="I887" s="4" t="s">
        <v>30</v>
      </c>
      <c r="O887" s="5" t="s">
        <v>30</v>
      </c>
      <c r="S887" s="34"/>
      <c r="T887" s="7" t="s">
        <v>31</v>
      </c>
      <c r="U887" s="7">
        <v>123195943</v>
      </c>
      <c r="V887" s="7" t="s">
        <v>1607</v>
      </c>
      <c r="W887" s="7" t="s">
        <v>1612</v>
      </c>
      <c r="X887" s="7" t="s">
        <v>49</v>
      </c>
      <c r="Y887" s="7" t="s">
        <v>805</v>
      </c>
      <c r="Z887" s="7">
        <v>8.9</v>
      </c>
      <c r="AA887" s="18">
        <v>5.0506000000000002</v>
      </c>
      <c r="AB887" s="13"/>
      <c r="AC887" s="31"/>
      <c r="AD887" s="31"/>
      <c r="AE887" s="32"/>
      <c r="AF887" s="9" t="s">
        <v>30</v>
      </c>
      <c r="AG887" s="9" t="s">
        <v>31</v>
      </c>
    </row>
    <row r="888" spans="1:49" ht="15.75" thickBot="1" x14ac:dyDescent="0.3">
      <c r="A888" s="13">
        <v>14420</v>
      </c>
      <c r="B888" s="13" t="s">
        <v>27</v>
      </c>
      <c r="C888" s="13" t="s">
        <v>1934</v>
      </c>
      <c r="D888" s="13" t="s">
        <v>1935</v>
      </c>
      <c r="E888" s="2" t="s">
        <v>30</v>
      </c>
      <c r="I888" s="4" t="s">
        <v>30</v>
      </c>
      <c r="O888" s="5" t="s">
        <v>30</v>
      </c>
      <c r="S888" s="34"/>
      <c r="T888" s="7" t="s">
        <v>31</v>
      </c>
      <c r="U888" s="7">
        <v>123195945</v>
      </c>
      <c r="V888" s="7" t="s">
        <v>1607</v>
      </c>
      <c r="W888" s="7" t="s">
        <v>1612</v>
      </c>
      <c r="X888" s="7" t="s">
        <v>49</v>
      </c>
      <c r="Y888" s="7" t="s">
        <v>805</v>
      </c>
      <c r="Z888" s="7">
        <v>9.6</v>
      </c>
      <c r="AA888" s="18">
        <v>5.0176999999999996</v>
      </c>
      <c r="AB888" s="13"/>
      <c r="AC888" s="31"/>
      <c r="AD888" s="31"/>
      <c r="AE888" s="32"/>
      <c r="AF888" s="9" t="s">
        <v>30</v>
      </c>
      <c r="AG888" s="9" t="s">
        <v>31</v>
      </c>
    </row>
    <row r="889" spans="1:49" x14ac:dyDescent="0.25">
      <c r="A889" s="14">
        <v>14421</v>
      </c>
      <c r="B889" s="14" t="s">
        <v>27</v>
      </c>
      <c r="C889" s="14" t="s">
        <v>1936</v>
      </c>
      <c r="D889" s="14" t="s">
        <v>1937</v>
      </c>
      <c r="E889" s="2" t="s">
        <v>30</v>
      </c>
      <c r="I889" s="4" t="s">
        <v>30</v>
      </c>
      <c r="S889" s="35"/>
      <c r="T889" s="7" t="s">
        <v>31</v>
      </c>
      <c r="U889" s="7">
        <v>123195946</v>
      </c>
      <c r="V889" s="7" t="s">
        <v>1607</v>
      </c>
      <c r="W889" s="7" t="s">
        <v>1612</v>
      </c>
      <c r="X889" s="7" t="s">
        <v>49</v>
      </c>
      <c r="Y889" s="7" t="s">
        <v>805</v>
      </c>
      <c r="Z889" s="7">
        <v>8.9</v>
      </c>
      <c r="AA889" s="18">
        <v>5.0506000000000002</v>
      </c>
      <c r="AB889" s="14"/>
      <c r="AC889" s="33"/>
      <c r="AD889" s="33"/>
      <c r="AF889" s="9" t="s">
        <v>30</v>
      </c>
      <c r="AG889" s="9" t="s">
        <v>31</v>
      </c>
    </row>
    <row r="890" spans="1:49" x14ac:dyDescent="0.25">
      <c r="AB890" s="7"/>
      <c r="AF890" s="9" t="s">
        <v>30</v>
      </c>
      <c r="AG890" s="9" t="s">
        <v>30</v>
      </c>
    </row>
  </sheetData>
  <sortState ref="A2:AW890">
    <sortCondition ref="AC2:AC890"/>
  </sortState>
  <hyperlinks>
    <hyperlink ref="AC20" r:id="rId1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Candida Manelfi</dc:creator>
  <cp:lastModifiedBy>Candida Manelfi</cp:lastModifiedBy>
  <dcterms:created xsi:type="dcterms:W3CDTF">2020-04-24T07:51:37Z</dcterms:created>
  <dcterms:modified xsi:type="dcterms:W3CDTF">2020-04-24T14:17:27Z</dcterms:modified>
</cp:coreProperties>
</file>