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ersonal School Documents\Year 3 Junior (ADMU)\Year 3 Sem 1 (Aug-Dec 2024)\CHEM 151.02 (LAB1-MO) - Biomolecules Laboratory\Post-Lab 4\"/>
    </mc:Choice>
  </mc:AlternateContent>
  <xr:revisionPtr revIDLastSave="0" documentId="13_ncr:1_{925695C4-6B33-4FFC-8050-08F22B856B9B}" xr6:coauthVersionLast="47" xr6:coauthVersionMax="47" xr10:uidLastSave="{00000000-0000-0000-0000-000000000000}"/>
  <bookViews>
    <workbookView xWindow="-120" yWindow="-120" windowWidth="20730" windowHeight="11160" activeTab="1" xr2:uid="{ACE7AED3-6A8C-42A0-930C-F55C92B75AE1}"/>
  </bookViews>
  <sheets>
    <sheet name="Plate 1 - Sheet1" sheetId="1" r:id="rId1"/>
    <sheet name="Scratch Sheet" sheetId="2" r:id="rId2"/>
  </sheets>
  <definedNames>
    <definedName name="MethodPointer1">605316352</definedName>
    <definedName name="MethodPointer2">444</definedName>
  </definedNames>
  <calcPr calcId="181029"/>
</workbook>
</file>

<file path=xl/calcChain.xml><?xml version="1.0" encoding="utf-8"?>
<calcChain xmlns="http://schemas.openxmlformats.org/spreadsheetml/2006/main">
  <c r="D20" i="2" l="1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0" i="2"/>
</calcChain>
</file>

<file path=xl/sharedStrings.xml><?xml version="1.0" encoding="utf-8"?>
<sst xmlns="http://schemas.openxmlformats.org/spreadsheetml/2006/main" count="372" uniqueCount="140">
  <si>
    <t>Software Version</t>
  </si>
  <si>
    <t>3.11.19</t>
  </si>
  <si>
    <t>Experiment File Path:</t>
  </si>
  <si>
    <t>C:\Users\plate\Desktop\Teaching Labs\AY 2024-25\CHEM 151.02\LAB1-MO\Enzyme Kinetics\Group 3.xpt</t>
  </si>
  <si>
    <t>Protocol File Path:</t>
  </si>
  <si>
    <t>Plate Number</t>
  </si>
  <si>
    <t>Plate 1</t>
  </si>
  <si>
    <t>Date</t>
  </si>
  <si>
    <t>Time</t>
  </si>
  <si>
    <t>Reader Type:</t>
  </si>
  <si>
    <t>Eon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</si>
  <si>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</si>
  <si>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</si>
  <si>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</si>
  <si>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</si>
  <si>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</si>
  <si>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</si>
  <si>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</si>
  <si>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Shake</t>
  </si>
  <si>
    <t>Linear: 0:30 (MM:SS)</t>
  </si>
  <si>
    <t>Frequency: 567 cpm (3 mm)</t>
  </si>
  <si>
    <t>Start Kinetic</t>
  </si>
  <si>
    <t>Runtime 0:07:00 (HH:MM:SS), Interval 0:00:23, 19 Reads</t>
  </si>
  <si>
    <t xml:space="preserve">    Read</t>
  </si>
  <si>
    <t>Absorbance Endpoint</t>
  </si>
  <si>
    <t>A1..F9</t>
  </si>
  <si>
    <t>Wavelengths:  410</t>
  </si>
  <si>
    <t>Read Speed: Normal,  Delay: 100 msec,  Measurements/Data Point: 8</t>
  </si>
  <si>
    <t>End Kinetic</t>
  </si>
  <si>
    <t>T° 410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</si>
  <si>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</si>
  <si>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</si>
  <si>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</si>
  <si>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</si>
  <si>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</si>
  <si>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</si>
  <si>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</si>
  <si>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</si>
  <si>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</si>
  <si>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</si>
  <si>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</si>
  <si>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</si>
  <si>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</si>
  <si>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</si>
  <si>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</si>
  <si>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</si>
  <si>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</si>
  <si>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</si>
  <si>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</si>
  <si>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</si>
  <si>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</si>
  <si>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</si>
  <si>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</si>
  <si>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</si>
  <si>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</si>
  <si>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</si>
  <si>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</si>
  <si>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</si>
  <si>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</si>
  <si>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</si>
  <si>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</si>
  <si>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</si>
  <si>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</si>
  <si>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</si>
  <si>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</si>
  <si>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</si>
  <si>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</si>
  <si>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</si>
  <si>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</si>
  <si>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</si>
  <si>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</si>
  <si>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</si>
  <si>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</si>
  <si>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</si>
  <si>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</si>
  <si>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</si>
  <si>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</si>
  <si>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</si>
  <si>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</si>
  <si>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</si>
  <si>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</si>
  <si>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</si>
  <si>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</si>
  <si>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</si>
  <si>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</si>
  <si>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</si>
  <si>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</si>
  <si>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</si>
  <si>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</si>
  <si>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</si>
  <si>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</si>
  <si>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</si>
  <si>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</si>
  <si>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</si>
  <si>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</si>
  <si>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</si>
  <si>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</si>
  <si>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</si>
  <si>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</si>
  <si>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</si>
  <si>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</si>
  <si>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</si>
  <si>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</si>
  <si>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</si>
  <si>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</si>
  <si>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</si>
  <si>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</si>
  <si>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</si>
  <si>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</si>
  <si>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</si>
  <si>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</si>
  <si>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</si>
  <si>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</si>
  <si>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</si>
  <si>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</si>
  <si>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</si>
  <si>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</si>
  <si>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</si>
  <si>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</si>
  <si>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</si>
  <si>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</si>
  <si>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</si>
  <si>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</si>
  <si>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</si>
  <si>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</si>
  <si>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</si>
  <si>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</si>
  <si>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A</t>
  </si>
  <si>
    <t>?????</t>
  </si>
  <si>
    <t>Max V [410]</t>
  </si>
  <si>
    <t>R-Squared [410]</t>
  </si>
  <si>
    <t>t at Max V [410]</t>
  </si>
  <si>
    <t>Lagtime [410]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</si>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</sst>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1" fontId="2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18B7-5715-45BE-98C2-489C1FED0283}">
  <dimension ref="A2:CU82"/>
  <sheetViews>
    <sheetView topLeftCell="BD60" workbookViewId="0">
      <selection activeCell="BL28" sqref="BL28:BT46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45594</v>
      </c>
    </row>
    <row r="8" spans="1:2" x14ac:dyDescent="0.2">
      <c r="A8" t="s">
        <v>8</v>
      </c>
      <c r="B8" s="2">
        <v>0.6297800925925926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259277</v>
      </c>
    </row>
    <row r="11" spans="1:2" x14ac:dyDescent="0.2">
      <c r="A11" t="s">
        <v>12</v>
      </c>
      <c r="B11" t="s">
        <v>13</v>
      </c>
    </row>
    <row r="13" spans="1:2" x14ac:dyDescent="0.2">
      <c r="A13" s="3" t="s">
        <v>14</v>
      </c>
      <c r="B13" s="4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99" x14ac:dyDescent="0.2">
      <c r="B17" t="s">
        <v>20</v>
      </c>
    </row>
    <row r="18" spans="1:99" x14ac:dyDescent="0.2">
      <c r="A18" t="s">
        <v>21</v>
      </c>
      <c r="B18" t="s">
        <v>22</v>
      </c>
    </row>
    <row r="19" spans="1:99" x14ac:dyDescent="0.2">
      <c r="A19" t="s">
        <v>23</v>
      </c>
      <c r="B19" t="s">
        <v>24</v>
      </c>
    </row>
    <row r="20" spans="1:99" x14ac:dyDescent="0.2">
      <c r="B20" t="s">
        <v>25</v>
      </c>
    </row>
    <row r="21" spans="1:99" x14ac:dyDescent="0.2">
      <c r="B21" t="s">
        <v>26</v>
      </c>
    </row>
    <row r="22" spans="1:99" x14ac:dyDescent="0.2">
      <c r="B22" t="s">
        <v>27</v>
      </c>
    </row>
    <row r="23" spans="1:99" x14ac:dyDescent="0.2">
      <c r="A23" t="s">
        <v>28</v>
      </c>
    </row>
    <row r="25" spans="1:99" x14ac:dyDescent="0.2">
      <c r="A25" s="3">
        <v>410</v>
      </c>
      <c r="B25" s="4"/>
    </row>
    <row r="27" spans="1:99" x14ac:dyDescent="0.2">
      <c r="B27" s="5" t="s">
        <v>8</v>
      </c>
      <c r="C27" s="5" t="s">
        <v>29</v>
      </c>
      <c r="D27" s="5" t="s">
        <v>30</v>
      </c>
      <c r="E27" s="5" t="s">
        <v>31</v>
      </c>
      <c r="F27" s="5" t="s">
        <v>32</v>
      </c>
      <c r="G27" s="5" t="s">
        <v>33</v>
      </c>
      <c r="H27" s="5" t="s">
        <v>34</v>
      </c>
      <c r="I27" s="5" t="s">
        <v>35</v>
      </c>
      <c r="J27" s="5" t="s">
        <v>36</v>
      </c>
      <c r="K27" s="5" t="s">
        <v>37</v>
      </c>
      <c r="L27" s="5" t="s">
        <v>38</v>
      </c>
      <c r="M27" s="5" t="s">
        <v>39</v>
      </c>
      <c r="N27" s="5" t="s">
        <v>40</v>
      </c>
      <c r="O27" s="5" t="s">
        <v>41</v>
      </c>
      <c r="P27" s="5" t="s">
        <v>42</v>
      </c>
      <c r="Q27" s="5" t="s">
        <v>43</v>
      </c>
      <c r="R27" s="5" t="s">
        <v>44</v>
      </c>
      <c r="S27" s="5" t="s">
        <v>45</v>
      </c>
      <c r="T27" s="5" t="s">
        <v>46</v>
      </c>
      <c r="U27" s="5" t="s">
        <v>47</v>
      </c>
      <c r="V27" s="5" t="s">
        <v>48</v>
      </c>
      <c r="W27" s="5" t="s">
        <v>49</v>
      </c>
      <c r="X27" s="5" t="s">
        <v>50</v>
      </c>
      <c r="Y27" s="5" t="s">
        <v>51</v>
      </c>
      <c r="Z27" s="5" t="s">
        <v>52</v>
      </c>
      <c r="AA27" s="5" t="s">
        <v>53</v>
      </c>
      <c r="AB27" s="5" t="s">
        <v>54</v>
      </c>
      <c r="AC27" s="5" t="s">
        <v>55</v>
      </c>
      <c r="AD27" s="5" t="s">
        <v>56</v>
      </c>
      <c r="AE27" s="5" t="s">
        <v>57</v>
      </c>
      <c r="AF27" s="5" t="s">
        <v>58</v>
      </c>
      <c r="AG27" s="5" t="s">
        <v>59</v>
      </c>
      <c r="AH27" s="5" t="s">
        <v>60</v>
      </c>
      <c r="AI27" s="5" t="s">
        <v>61</v>
      </c>
      <c r="AJ27" s="5" t="s">
        <v>62</v>
      </c>
      <c r="AK27" s="5" t="s">
        <v>63</v>
      </c>
      <c r="AL27" s="5" t="s">
        <v>64</v>
      </c>
      <c r="AM27" s="5" t="s">
        <v>65</v>
      </c>
      <c r="AN27" s="5" t="s">
        <v>66</v>
      </c>
      <c r="AO27" s="5" t="s">
        <v>67</v>
      </c>
      <c r="AP27" s="5" t="s">
        <v>68</v>
      </c>
      <c r="AQ27" s="5" t="s">
        <v>69</v>
      </c>
      <c r="AR27" s="5" t="s">
        <v>70</v>
      </c>
      <c r="AS27" s="5" t="s">
        <v>71</v>
      </c>
      <c r="AT27" s="5" t="s">
        <v>72</v>
      </c>
      <c r="AU27" s="5" t="s">
        <v>73</v>
      </c>
      <c r="AV27" s="5" t="s">
        <v>74</v>
      </c>
      <c r="AW27" s="5" t="s">
        <v>75</v>
      </c>
      <c r="AX27" s="5" t="s">
        <v>76</v>
      </c>
      <c r="AY27" s="5" t="s">
        <v>77</v>
      </c>
      <c r="AZ27" s="5" t="s">
        <v>78</v>
      </c>
      <c r="BA27" s="5" t="s">
        <v>79</v>
      </c>
      <c r="BB27" s="5" t="s">
        <v>80</v>
      </c>
      <c r="BC27" s="5" t="s">
        <v>81</v>
      </c>
      <c r="BD27" s="5" t="s">
        <v>82</v>
      </c>
      <c r="BE27" s="5" t="s">
        <v>83</v>
      </c>
      <c r="BF27" s="5" t="s">
        <v>84</v>
      </c>
      <c r="BG27" s="5" t="s">
        <v>85</v>
      </c>
      <c r="BH27" s="5" t="s">
        <v>86</v>
      </c>
      <c r="BI27" s="5" t="s">
        <v>87</v>
      </c>
      <c r="BJ27" s="5" t="s">
        <v>88</v>
      </c>
      <c r="BK27" s="5" t="s">
        <v>89</v>
      </c>
      <c r="BL27" s="5" t="s">
        <v>90</v>
      </c>
      <c r="BM27" s="5" t="s">
        <v>91</v>
      </c>
      <c r="BN27" s="5" t="s">
        <v>92</v>
      </c>
      <c r="BO27" s="5" t="s">
        <v>93</v>
      </c>
      <c r="BP27" s="5" t="s">
        <v>94</v>
      </c>
      <c r="BQ27" s="5" t="s">
        <v>95</v>
      </c>
      <c r="BR27" s="5" t="s">
        <v>96</v>
      </c>
      <c r="BS27" s="5" t="s">
        <v>97</v>
      </c>
      <c r="BT27" s="5" t="s">
        <v>98</v>
      </c>
      <c r="BU27" s="5" t="s">
        <v>99</v>
      </c>
      <c r="BV27" s="5" t="s">
        <v>100</v>
      </c>
      <c r="BW27" s="5" t="s">
        <v>101</v>
      </c>
      <c r="BX27" s="5" t="s">
        <v>102</v>
      </c>
      <c r="BY27" s="5" t="s">
        <v>103</v>
      </c>
      <c r="BZ27" s="5" t="s">
        <v>104</v>
      </c>
      <c r="CA27" s="5" t="s">
        <v>105</v>
      </c>
      <c r="CB27" s="5" t="s">
        <v>106</v>
      </c>
      <c r="CC27" s="5" t="s">
        <v>107</v>
      </c>
      <c r="CD27" s="5" t="s">
        <v>108</v>
      </c>
      <c r="CE27" s="5" t="s">
        <v>109</v>
      </c>
      <c r="CF27" s="5" t="s">
        <v>110</v>
      </c>
      <c r="CG27" s="5" t="s">
        <v>111</v>
      </c>
      <c r="CH27" s="5" t="s">
        <v>112</v>
      </c>
      <c r="CI27" s="5" t="s">
        <v>113</v>
      </c>
      <c r="CJ27" s="5" t="s">
        <v>114</v>
      </c>
      <c r="CK27" s="5" t="s">
        <v>115</v>
      </c>
      <c r="CL27" s="5" t="s">
        <v>116</v>
      </c>
      <c r="CM27" s="5" t="s">
        <v>117</v>
      </c>
      <c r="CN27" s="5" t="s">
        <v>118</v>
      </c>
      <c r="CO27" s="5" t="s">
        <v>119</v>
      </c>
      <c r="CP27" s="5" t="s">
        <v>120</v>
      </c>
      <c r="CQ27" s="5" t="s">
        <v>121</v>
      </c>
      <c r="CR27" s="5" t="s">
        <v>122</v>
      </c>
      <c r="CS27" s="5" t="s">
        <v>123</v>
      </c>
      <c r="CT27" s="5" t="s">
        <v>124</v>
      </c>
      <c r="CU27" s="5" t="s">
        <v>125</v>
      </c>
    </row>
    <row r="28" spans="1:99" x14ac:dyDescent="0.2">
      <c r="B28" s="6">
        <v>3.7037037037037035E-4</v>
      </c>
      <c r="C28" s="7">
        <v>25.4</v>
      </c>
      <c r="D28" s="7">
        <v>1.8460000000000001</v>
      </c>
      <c r="E28" s="7">
        <v>1.645</v>
      </c>
      <c r="F28" s="7">
        <v>1.702</v>
      </c>
      <c r="G28" s="7">
        <v>1.794</v>
      </c>
      <c r="H28" s="7">
        <v>1.6120000000000001</v>
      </c>
      <c r="I28" s="7">
        <v>1.677</v>
      </c>
      <c r="J28" s="7">
        <v>1.9119999999999999</v>
      </c>
      <c r="K28" s="7">
        <v>1.9470000000000001</v>
      </c>
      <c r="L28" s="7">
        <v>1.915</v>
      </c>
      <c r="M28" s="7"/>
      <c r="N28" s="7"/>
      <c r="O28" s="7"/>
      <c r="P28" s="7">
        <v>1.9</v>
      </c>
      <c r="Q28" s="7">
        <v>1.5980000000000001</v>
      </c>
      <c r="R28" s="7">
        <v>1.742</v>
      </c>
      <c r="S28" s="7">
        <v>1.74</v>
      </c>
      <c r="T28" s="7">
        <v>1.78</v>
      </c>
      <c r="U28" s="7">
        <v>1.7629999999999999</v>
      </c>
      <c r="V28" s="7">
        <v>1.9139999999999999</v>
      </c>
      <c r="W28" s="7">
        <v>1.909</v>
      </c>
      <c r="X28" s="7">
        <v>1.857</v>
      </c>
      <c r="Y28" s="7"/>
      <c r="Z28" s="7"/>
      <c r="AA28" s="7"/>
      <c r="AB28" s="7">
        <v>1.7290000000000001</v>
      </c>
      <c r="AC28" s="7">
        <v>1.7909999999999999</v>
      </c>
      <c r="AD28" s="7">
        <v>1.738</v>
      </c>
      <c r="AE28" s="7">
        <v>1.784</v>
      </c>
      <c r="AF28" s="7">
        <v>1.7070000000000001</v>
      </c>
      <c r="AG28" s="7">
        <v>1.677</v>
      </c>
      <c r="AH28" s="7">
        <v>1.8540000000000001</v>
      </c>
      <c r="AI28" s="7">
        <v>1.8779999999999999</v>
      </c>
      <c r="AJ28" s="7">
        <v>1.82</v>
      </c>
      <c r="AK28" s="7"/>
      <c r="AL28" s="7"/>
      <c r="AM28" s="7"/>
      <c r="AN28" s="7">
        <v>1.7250000000000001</v>
      </c>
      <c r="AO28" s="7">
        <v>1.7270000000000001</v>
      </c>
      <c r="AP28" s="7">
        <v>1.7430000000000001</v>
      </c>
      <c r="AQ28" s="7">
        <v>1.6930000000000001</v>
      </c>
      <c r="AR28" s="7">
        <v>1.821</v>
      </c>
      <c r="AS28" s="7">
        <v>1.7070000000000001</v>
      </c>
      <c r="AT28" s="7">
        <v>1.855</v>
      </c>
      <c r="AU28" s="7">
        <v>1.7669999999999999</v>
      </c>
      <c r="AV28" s="7">
        <v>1.911</v>
      </c>
      <c r="AW28" s="7"/>
      <c r="AX28" s="7"/>
      <c r="AY28" s="7"/>
      <c r="AZ28" s="7">
        <v>1.762</v>
      </c>
      <c r="BA28" s="7">
        <v>1.8029999999999999</v>
      </c>
      <c r="BB28" s="7">
        <v>1.673</v>
      </c>
      <c r="BC28" s="7">
        <v>1.716</v>
      </c>
      <c r="BD28" s="7">
        <v>1.875</v>
      </c>
      <c r="BE28" s="7">
        <v>1.748</v>
      </c>
      <c r="BF28" s="7">
        <v>1.8520000000000001</v>
      </c>
      <c r="BG28" s="7">
        <v>1.901</v>
      </c>
      <c r="BH28" s="7">
        <v>1.762</v>
      </c>
      <c r="BI28" s="7"/>
      <c r="BJ28" s="7"/>
      <c r="BK28" s="7"/>
      <c r="BL28" s="7">
        <v>1.833</v>
      </c>
      <c r="BM28" s="7">
        <v>1.7290000000000001</v>
      </c>
      <c r="BN28" s="7">
        <v>1.6850000000000001</v>
      </c>
      <c r="BO28" s="7">
        <v>1.8260000000000001</v>
      </c>
      <c r="BP28" s="7">
        <v>1.7270000000000001</v>
      </c>
      <c r="BQ28" s="7">
        <v>1.8120000000000001</v>
      </c>
      <c r="BR28" s="7">
        <v>1.8049999999999999</v>
      </c>
      <c r="BS28" s="7">
        <v>1.734</v>
      </c>
      <c r="BT28" s="7">
        <v>1.675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</row>
    <row r="29" spans="1:99" x14ac:dyDescent="0.2">
      <c r="B29" s="6">
        <v>6.3657407407407413E-4</v>
      </c>
      <c r="C29" s="7">
        <v>25.4</v>
      </c>
      <c r="D29" s="7">
        <v>1.792</v>
      </c>
      <c r="E29" s="7">
        <v>1.627</v>
      </c>
      <c r="F29" s="7">
        <v>1.6319999999999999</v>
      </c>
      <c r="G29" s="7">
        <v>1.831</v>
      </c>
      <c r="H29" s="7">
        <v>1.631</v>
      </c>
      <c r="I29" s="7">
        <v>1.6970000000000001</v>
      </c>
      <c r="J29" s="7">
        <v>1.9530000000000001</v>
      </c>
      <c r="K29" s="7">
        <v>1.9990000000000001</v>
      </c>
      <c r="L29" s="7">
        <v>1.919</v>
      </c>
      <c r="M29" s="7"/>
      <c r="N29" s="7"/>
      <c r="O29" s="7"/>
      <c r="P29" s="7">
        <v>1.8280000000000001</v>
      </c>
      <c r="Q29" s="7">
        <v>1.649</v>
      </c>
      <c r="R29" s="7">
        <v>1.653</v>
      </c>
      <c r="S29" s="7">
        <v>1.774</v>
      </c>
      <c r="T29" s="7">
        <v>1.7989999999999999</v>
      </c>
      <c r="U29" s="7">
        <v>1.7909999999999999</v>
      </c>
      <c r="V29" s="7">
        <v>1.9450000000000001</v>
      </c>
      <c r="W29" s="7">
        <v>1.952</v>
      </c>
      <c r="X29" s="7">
        <v>1.869</v>
      </c>
      <c r="Y29" s="7"/>
      <c r="Z29" s="7"/>
      <c r="AA29" s="7"/>
      <c r="AB29" s="7">
        <v>1.7170000000000001</v>
      </c>
      <c r="AC29" s="7">
        <v>1.7370000000000001</v>
      </c>
      <c r="AD29" s="7">
        <v>1.74</v>
      </c>
      <c r="AE29" s="7">
        <v>1.79</v>
      </c>
      <c r="AF29" s="7">
        <v>1.714</v>
      </c>
      <c r="AG29" s="7">
        <v>1.6970000000000001</v>
      </c>
      <c r="AH29" s="7">
        <v>1.875</v>
      </c>
      <c r="AI29" s="7">
        <v>1.915</v>
      </c>
      <c r="AJ29" s="7">
        <v>1.84</v>
      </c>
      <c r="AK29" s="7"/>
      <c r="AL29" s="7"/>
      <c r="AM29" s="7"/>
      <c r="AN29" s="7">
        <v>1.675</v>
      </c>
      <c r="AO29" s="7">
        <v>1.6930000000000001</v>
      </c>
      <c r="AP29" s="7">
        <v>1.714</v>
      </c>
      <c r="AQ29" s="7">
        <v>1.7090000000000001</v>
      </c>
      <c r="AR29" s="7">
        <v>1.8260000000000001</v>
      </c>
      <c r="AS29" s="7">
        <v>1.702</v>
      </c>
      <c r="AT29" s="7">
        <v>1.885</v>
      </c>
      <c r="AU29" s="7">
        <v>1.794</v>
      </c>
      <c r="AV29" s="7">
        <v>1.9339999999999999</v>
      </c>
      <c r="AW29" s="7"/>
      <c r="AX29" s="7"/>
      <c r="AY29" s="7"/>
      <c r="AZ29" s="7">
        <v>1.72</v>
      </c>
      <c r="BA29" s="7">
        <v>1.76</v>
      </c>
      <c r="BB29" s="7">
        <v>1.629</v>
      </c>
      <c r="BC29" s="7">
        <v>1.7210000000000001</v>
      </c>
      <c r="BD29" s="7">
        <v>1.871</v>
      </c>
      <c r="BE29" s="7">
        <v>1.74</v>
      </c>
      <c r="BF29" s="7">
        <v>1.8560000000000001</v>
      </c>
      <c r="BG29" s="7">
        <v>1.9139999999999999</v>
      </c>
      <c r="BH29" s="7">
        <v>1.75</v>
      </c>
      <c r="BI29" s="7"/>
      <c r="BJ29" s="7"/>
      <c r="BK29" s="7"/>
      <c r="BL29" s="7">
        <v>1.8220000000000001</v>
      </c>
      <c r="BM29" s="7">
        <v>1.7150000000000001</v>
      </c>
      <c r="BN29" s="7">
        <v>1.6439999999999999</v>
      </c>
      <c r="BO29" s="7">
        <v>1.823</v>
      </c>
      <c r="BP29" s="7">
        <v>1.7330000000000001</v>
      </c>
      <c r="BQ29" s="7">
        <v>1.8149999999999999</v>
      </c>
      <c r="BR29" s="7">
        <v>1.8169999999999999</v>
      </c>
      <c r="BS29" s="7">
        <v>1.738</v>
      </c>
      <c r="BT29" s="7">
        <v>1.6830000000000001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</row>
    <row r="30" spans="1:99" x14ac:dyDescent="0.2">
      <c r="B30" s="6">
        <v>9.0277777777777774E-4</v>
      </c>
      <c r="C30" s="7">
        <v>25.4</v>
      </c>
      <c r="D30" s="7">
        <v>1.788</v>
      </c>
      <c r="E30" s="7">
        <v>1.657</v>
      </c>
      <c r="F30" s="7">
        <v>1.615</v>
      </c>
      <c r="G30" s="7">
        <v>1.8320000000000001</v>
      </c>
      <c r="H30" s="7">
        <v>1.647</v>
      </c>
      <c r="I30" s="7">
        <v>1.712</v>
      </c>
      <c r="J30" s="7">
        <v>1.986</v>
      </c>
      <c r="K30" s="7">
        <v>2.0430000000000001</v>
      </c>
      <c r="L30" s="7">
        <v>1.954</v>
      </c>
      <c r="M30" s="7"/>
      <c r="N30" s="7"/>
      <c r="O30" s="7"/>
      <c r="P30" s="7">
        <v>1.8089999999999999</v>
      </c>
      <c r="Q30" s="7">
        <v>1.6850000000000001</v>
      </c>
      <c r="R30" s="7">
        <v>1.623</v>
      </c>
      <c r="S30" s="7">
        <v>1.774</v>
      </c>
      <c r="T30" s="7">
        <v>1.804</v>
      </c>
      <c r="U30" s="7">
        <v>1.7969999999999999</v>
      </c>
      <c r="V30" s="7">
        <v>1.98</v>
      </c>
      <c r="W30" s="7">
        <v>1.976</v>
      </c>
      <c r="X30" s="7">
        <v>1.881</v>
      </c>
      <c r="Y30" s="7"/>
      <c r="Z30" s="7"/>
      <c r="AA30" s="7"/>
      <c r="AB30" s="7">
        <v>1.7</v>
      </c>
      <c r="AC30" s="7">
        <v>1.7330000000000001</v>
      </c>
      <c r="AD30" s="7">
        <v>1.734</v>
      </c>
      <c r="AE30" s="7">
        <v>1.786</v>
      </c>
      <c r="AF30" s="7">
        <v>1.712</v>
      </c>
      <c r="AG30" s="7">
        <v>1.708</v>
      </c>
      <c r="AH30" s="7">
        <v>1.9139999999999999</v>
      </c>
      <c r="AI30" s="7">
        <v>1.95</v>
      </c>
      <c r="AJ30" s="7">
        <v>1.8759999999999999</v>
      </c>
      <c r="AK30" s="7"/>
      <c r="AL30" s="7"/>
      <c r="AM30" s="7"/>
      <c r="AN30" s="7">
        <v>1.667</v>
      </c>
      <c r="AO30" s="7">
        <v>1.6950000000000001</v>
      </c>
      <c r="AP30" s="7">
        <v>1.7130000000000001</v>
      </c>
      <c r="AQ30" s="7">
        <v>1.7110000000000001</v>
      </c>
      <c r="AR30" s="7">
        <v>1.8129999999999999</v>
      </c>
      <c r="AS30" s="7">
        <v>1.6919999999999999</v>
      </c>
      <c r="AT30" s="7">
        <v>1.901</v>
      </c>
      <c r="AU30" s="7">
        <v>1.8169999999999999</v>
      </c>
      <c r="AV30" s="7">
        <v>1.9350000000000001</v>
      </c>
      <c r="AW30" s="7"/>
      <c r="AX30" s="7"/>
      <c r="AY30" s="7"/>
      <c r="AZ30" s="7">
        <v>1.7170000000000001</v>
      </c>
      <c r="BA30" s="7">
        <v>1.754</v>
      </c>
      <c r="BB30" s="7">
        <v>1.621</v>
      </c>
      <c r="BC30" s="7">
        <v>1.7210000000000001</v>
      </c>
      <c r="BD30" s="7">
        <v>1.87</v>
      </c>
      <c r="BE30" s="7">
        <v>1.7390000000000001</v>
      </c>
      <c r="BF30" s="7">
        <v>1.861</v>
      </c>
      <c r="BG30" s="7">
        <v>1.9219999999999999</v>
      </c>
      <c r="BH30" s="7">
        <v>1.7669999999999999</v>
      </c>
      <c r="BI30" s="7"/>
      <c r="BJ30" s="7"/>
      <c r="BK30" s="7"/>
      <c r="BL30" s="7">
        <v>1.8160000000000001</v>
      </c>
      <c r="BM30" s="7">
        <v>1.7010000000000001</v>
      </c>
      <c r="BN30" s="7">
        <v>1.643</v>
      </c>
      <c r="BO30" s="7">
        <v>1.8220000000000001</v>
      </c>
      <c r="BP30" s="7">
        <v>1.7390000000000001</v>
      </c>
      <c r="BQ30" s="7">
        <v>1.8160000000000001</v>
      </c>
      <c r="BR30" s="7">
        <v>1.8069999999999999</v>
      </c>
      <c r="BS30" s="7">
        <v>1.738</v>
      </c>
      <c r="BT30" s="7">
        <v>1.6830000000000001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</row>
    <row r="31" spans="1:99" x14ac:dyDescent="0.2">
      <c r="B31" s="6">
        <v>1.1689814814814816E-3</v>
      </c>
      <c r="C31" s="7">
        <v>25.4</v>
      </c>
      <c r="D31" s="7">
        <v>1.792</v>
      </c>
      <c r="E31" s="7">
        <v>1.647</v>
      </c>
      <c r="F31" s="7">
        <v>1.61</v>
      </c>
      <c r="G31" s="7">
        <v>1.83</v>
      </c>
      <c r="H31" s="7">
        <v>1.6619999999999999</v>
      </c>
      <c r="I31" s="7">
        <v>1.7150000000000001</v>
      </c>
      <c r="J31" s="7">
        <v>2.0209999999999999</v>
      </c>
      <c r="K31" s="7">
        <v>2.06</v>
      </c>
      <c r="L31" s="7">
        <v>1.9750000000000001</v>
      </c>
      <c r="M31" s="7"/>
      <c r="N31" s="7"/>
      <c r="O31" s="7"/>
      <c r="P31" s="7">
        <v>1.8069999999999999</v>
      </c>
      <c r="Q31" s="7">
        <v>1.67</v>
      </c>
      <c r="R31" s="7">
        <v>1.623</v>
      </c>
      <c r="S31" s="7">
        <v>1.774</v>
      </c>
      <c r="T31" s="7">
        <v>1.802</v>
      </c>
      <c r="U31" s="7">
        <v>1.8</v>
      </c>
      <c r="V31" s="7">
        <v>2</v>
      </c>
      <c r="W31" s="7">
        <v>2.0129999999999999</v>
      </c>
      <c r="X31" s="7">
        <v>1.893</v>
      </c>
      <c r="Y31" s="7"/>
      <c r="Z31" s="7"/>
      <c r="AA31" s="7"/>
      <c r="AB31" s="7">
        <v>1.696</v>
      </c>
      <c r="AC31" s="7">
        <v>1.7290000000000001</v>
      </c>
      <c r="AD31" s="7">
        <v>1.7330000000000001</v>
      </c>
      <c r="AE31" s="7">
        <v>1.7869999999999999</v>
      </c>
      <c r="AF31" s="7">
        <v>1.71</v>
      </c>
      <c r="AG31" s="7">
        <v>1.716</v>
      </c>
      <c r="AH31" s="7">
        <v>1.931</v>
      </c>
      <c r="AI31" s="7">
        <v>1.976</v>
      </c>
      <c r="AJ31" s="7">
        <v>1.8879999999999999</v>
      </c>
      <c r="AK31" s="7"/>
      <c r="AL31" s="7"/>
      <c r="AM31" s="7"/>
      <c r="AN31" s="7">
        <v>1.67</v>
      </c>
      <c r="AO31" s="7">
        <v>1.7</v>
      </c>
      <c r="AP31" s="7">
        <v>1.724</v>
      </c>
      <c r="AQ31" s="7">
        <v>1.7170000000000001</v>
      </c>
      <c r="AR31" s="7">
        <v>1.798</v>
      </c>
      <c r="AS31" s="7">
        <v>1.6890000000000001</v>
      </c>
      <c r="AT31" s="7">
        <v>1.9139999999999999</v>
      </c>
      <c r="AU31" s="7">
        <v>1.8420000000000001</v>
      </c>
      <c r="AV31" s="7">
        <v>1.9410000000000001</v>
      </c>
      <c r="AW31" s="7"/>
      <c r="AX31" s="7"/>
      <c r="AY31" s="7"/>
      <c r="AZ31" s="7">
        <v>1.714</v>
      </c>
      <c r="BA31" s="7">
        <v>1.7609999999999999</v>
      </c>
      <c r="BB31" s="7">
        <v>1.6220000000000001</v>
      </c>
      <c r="BC31" s="7">
        <v>1.714</v>
      </c>
      <c r="BD31" s="7">
        <v>1.861</v>
      </c>
      <c r="BE31" s="7">
        <v>1.74</v>
      </c>
      <c r="BF31" s="7">
        <v>1.87</v>
      </c>
      <c r="BG31" s="7">
        <v>1.927</v>
      </c>
      <c r="BH31" s="7">
        <v>1.7749999999999999</v>
      </c>
      <c r="BI31" s="7"/>
      <c r="BJ31" s="7"/>
      <c r="BK31" s="7"/>
      <c r="BL31" s="7">
        <v>1.8129999999999999</v>
      </c>
      <c r="BM31" s="7">
        <v>1.698</v>
      </c>
      <c r="BN31" s="7">
        <v>1.6459999999999999</v>
      </c>
      <c r="BO31" s="7">
        <v>1.823</v>
      </c>
      <c r="BP31" s="7">
        <v>1.746</v>
      </c>
      <c r="BQ31" s="7">
        <v>1.8220000000000001</v>
      </c>
      <c r="BR31" s="7">
        <v>1.8049999999999999</v>
      </c>
      <c r="BS31" s="7">
        <v>1.744</v>
      </c>
      <c r="BT31" s="7">
        <v>1.6830000000000001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</row>
    <row r="32" spans="1:99" x14ac:dyDescent="0.2">
      <c r="B32" s="6">
        <v>1.4351851851851852E-3</v>
      </c>
      <c r="C32" s="7">
        <v>25.4</v>
      </c>
      <c r="D32" s="7">
        <v>1.79</v>
      </c>
      <c r="E32" s="7">
        <v>1.6459999999999999</v>
      </c>
      <c r="F32" s="7">
        <v>1.611</v>
      </c>
      <c r="G32" s="7">
        <v>1.829</v>
      </c>
      <c r="H32" s="7">
        <v>1.673</v>
      </c>
      <c r="I32" s="7">
        <v>1.7210000000000001</v>
      </c>
      <c r="J32" s="7">
        <v>2.0550000000000002</v>
      </c>
      <c r="K32" s="7">
        <v>2.0790000000000002</v>
      </c>
      <c r="L32" s="7">
        <v>1.986</v>
      </c>
      <c r="M32" s="7"/>
      <c r="N32" s="7"/>
      <c r="O32" s="7"/>
      <c r="P32" s="7">
        <v>1.804</v>
      </c>
      <c r="Q32" s="7">
        <v>1.677</v>
      </c>
      <c r="R32" s="7">
        <v>1.623</v>
      </c>
      <c r="S32" s="7">
        <v>1.7749999999999999</v>
      </c>
      <c r="T32" s="7">
        <v>1.8009999999999999</v>
      </c>
      <c r="U32" s="7">
        <v>1.8009999999999999</v>
      </c>
      <c r="V32" s="7">
        <v>2.0190000000000001</v>
      </c>
      <c r="W32" s="7">
        <v>2.0270000000000001</v>
      </c>
      <c r="X32" s="7">
        <v>1.9079999999999999</v>
      </c>
      <c r="Y32" s="7"/>
      <c r="Z32" s="7"/>
      <c r="AA32" s="7"/>
      <c r="AB32" s="7">
        <v>1.704</v>
      </c>
      <c r="AC32" s="7">
        <v>1.7270000000000001</v>
      </c>
      <c r="AD32" s="7">
        <v>1.73</v>
      </c>
      <c r="AE32" s="7">
        <v>1.784</v>
      </c>
      <c r="AF32" s="7">
        <v>1.7090000000000001</v>
      </c>
      <c r="AG32" s="7">
        <v>1.72</v>
      </c>
      <c r="AH32" s="7">
        <v>1.952</v>
      </c>
      <c r="AI32" s="7">
        <v>1.994</v>
      </c>
      <c r="AJ32" s="7">
        <v>1.9039999999999999</v>
      </c>
      <c r="AK32" s="7"/>
      <c r="AL32" s="7"/>
      <c r="AM32" s="7"/>
      <c r="AN32" s="7">
        <v>1.679</v>
      </c>
      <c r="AO32" s="7">
        <v>1.7050000000000001</v>
      </c>
      <c r="AP32" s="7">
        <v>1.722</v>
      </c>
      <c r="AQ32" s="7">
        <v>1.718</v>
      </c>
      <c r="AR32" s="7">
        <v>1.792</v>
      </c>
      <c r="AS32" s="7">
        <v>1.6890000000000001</v>
      </c>
      <c r="AT32" s="7">
        <v>1.931</v>
      </c>
      <c r="AU32" s="7">
        <v>1.857</v>
      </c>
      <c r="AV32" s="7">
        <v>1.9490000000000001</v>
      </c>
      <c r="AW32" s="7"/>
      <c r="AX32" s="7"/>
      <c r="AY32" s="7"/>
      <c r="AZ32" s="7">
        <v>1.7210000000000001</v>
      </c>
      <c r="BA32" s="7">
        <v>1.762</v>
      </c>
      <c r="BB32" s="7">
        <v>1.6220000000000001</v>
      </c>
      <c r="BC32" s="7">
        <v>1.71</v>
      </c>
      <c r="BD32" s="7">
        <v>1.85</v>
      </c>
      <c r="BE32" s="7">
        <v>1.736</v>
      </c>
      <c r="BF32" s="7">
        <v>1.875</v>
      </c>
      <c r="BG32" s="7">
        <v>1.9330000000000001</v>
      </c>
      <c r="BH32" s="7">
        <v>1.778</v>
      </c>
      <c r="BI32" s="7"/>
      <c r="BJ32" s="7"/>
      <c r="BK32" s="7"/>
      <c r="BL32" s="7">
        <v>1.8160000000000001</v>
      </c>
      <c r="BM32" s="7">
        <v>1.6990000000000001</v>
      </c>
      <c r="BN32" s="7">
        <v>1.6519999999999999</v>
      </c>
      <c r="BO32" s="7">
        <v>1.823</v>
      </c>
      <c r="BP32" s="7">
        <v>1.7490000000000001</v>
      </c>
      <c r="BQ32" s="7">
        <v>1.83</v>
      </c>
      <c r="BR32" s="7">
        <v>1.8029999999999999</v>
      </c>
      <c r="BS32" s="7">
        <v>1.746</v>
      </c>
      <c r="BT32" s="7">
        <v>1.6850000000000001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</row>
    <row r="33" spans="1:99" x14ac:dyDescent="0.2">
      <c r="B33" s="6">
        <v>1.7013888888888888E-3</v>
      </c>
      <c r="C33" s="7">
        <v>25.4</v>
      </c>
      <c r="D33" s="7">
        <v>1.7889999999999999</v>
      </c>
      <c r="E33" s="7">
        <v>1.645</v>
      </c>
      <c r="F33" s="7">
        <v>1.613</v>
      </c>
      <c r="G33" s="7">
        <v>1.8280000000000001</v>
      </c>
      <c r="H33" s="7">
        <v>1.6819999999999999</v>
      </c>
      <c r="I33" s="7">
        <v>1.7250000000000001</v>
      </c>
      <c r="J33" s="7">
        <v>2.0790000000000002</v>
      </c>
      <c r="K33" s="7">
        <v>2.12</v>
      </c>
      <c r="L33" s="7">
        <v>2.012</v>
      </c>
      <c r="M33" s="7"/>
      <c r="N33" s="7"/>
      <c r="O33" s="7"/>
      <c r="P33" s="7">
        <v>1.8</v>
      </c>
      <c r="Q33" s="7">
        <v>1.6870000000000001</v>
      </c>
      <c r="R33" s="7">
        <v>1.629</v>
      </c>
      <c r="S33" s="7">
        <v>1.7749999999999999</v>
      </c>
      <c r="T33" s="7">
        <v>1.802</v>
      </c>
      <c r="U33" s="7">
        <v>1.802</v>
      </c>
      <c r="V33" s="7">
        <v>2.032</v>
      </c>
      <c r="W33" s="7">
        <v>2.0489999999999999</v>
      </c>
      <c r="X33" s="7">
        <v>1.923</v>
      </c>
      <c r="Y33" s="7"/>
      <c r="Z33" s="7"/>
      <c r="AA33" s="7"/>
      <c r="AB33" s="7">
        <v>1.712</v>
      </c>
      <c r="AC33" s="7">
        <v>1.73</v>
      </c>
      <c r="AD33" s="7">
        <v>1.7310000000000001</v>
      </c>
      <c r="AE33" s="7">
        <v>1.7849999999999999</v>
      </c>
      <c r="AF33" s="7">
        <v>1.7170000000000001</v>
      </c>
      <c r="AG33" s="7">
        <v>1.726</v>
      </c>
      <c r="AH33" s="7">
        <v>1.9670000000000001</v>
      </c>
      <c r="AI33" s="7">
        <v>2.008</v>
      </c>
      <c r="AJ33" s="7">
        <v>1.9219999999999999</v>
      </c>
      <c r="AK33" s="7"/>
      <c r="AL33" s="7"/>
      <c r="AM33" s="7"/>
      <c r="AN33" s="7">
        <v>1.6859999999999999</v>
      </c>
      <c r="AO33" s="7">
        <v>1.7110000000000001</v>
      </c>
      <c r="AP33" s="7">
        <v>1.7090000000000001</v>
      </c>
      <c r="AQ33" s="7">
        <v>1.72</v>
      </c>
      <c r="AR33" s="7">
        <v>1.786</v>
      </c>
      <c r="AS33" s="7">
        <v>1.6890000000000001</v>
      </c>
      <c r="AT33" s="7">
        <v>1.9450000000000001</v>
      </c>
      <c r="AU33" s="7">
        <v>1.867</v>
      </c>
      <c r="AV33" s="7">
        <v>1.962</v>
      </c>
      <c r="AW33" s="7"/>
      <c r="AX33" s="7"/>
      <c r="AY33" s="7"/>
      <c r="AZ33" s="7">
        <v>1.732</v>
      </c>
      <c r="BA33" s="7">
        <v>1.7609999999999999</v>
      </c>
      <c r="BB33" s="7">
        <v>1.621</v>
      </c>
      <c r="BC33" s="7">
        <v>1.7090000000000001</v>
      </c>
      <c r="BD33" s="7">
        <v>1.845</v>
      </c>
      <c r="BE33" s="7">
        <v>1.738</v>
      </c>
      <c r="BF33" s="7">
        <v>1.877</v>
      </c>
      <c r="BG33" s="7">
        <v>1.94</v>
      </c>
      <c r="BH33" s="7">
        <v>1.79</v>
      </c>
      <c r="BI33" s="7"/>
      <c r="BJ33" s="7"/>
      <c r="BK33" s="7"/>
      <c r="BL33" s="7">
        <v>1.8140000000000001</v>
      </c>
      <c r="BM33" s="7">
        <v>1.698</v>
      </c>
      <c r="BN33" s="7">
        <v>1.6539999999999999</v>
      </c>
      <c r="BO33" s="7">
        <v>1.823</v>
      </c>
      <c r="BP33" s="7">
        <v>1.7529999999999999</v>
      </c>
      <c r="BQ33" s="7">
        <v>1.83</v>
      </c>
      <c r="BR33" s="7">
        <v>1.8089999999999999</v>
      </c>
      <c r="BS33" s="7">
        <v>1.7490000000000001</v>
      </c>
      <c r="BT33" s="7">
        <v>1.6879999999999999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</row>
    <row r="34" spans="1:99" x14ac:dyDescent="0.2">
      <c r="B34" s="6">
        <v>1.9675925925925924E-3</v>
      </c>
      <c r="C34" s="7">
        <v>25.4</v>
      </c>
      <c r="D34" s="7">
        <v>1.79</v>
      </c>
      <c r="E34" s="7">
        <v>1.647</v>
      </c>
      <c r="F34" s="7">
        <v>1.617</v>
      </c>
      <c r="G34" s="7">
        <v>1.8260000000000001</v>
      </c>
      <c r="H34" s="7">
        <v>1.6930000000000001</v>
      </c>
      <c r="I34" s="7">
        <v>1.7290000000000001</v>
      </c>
      <c r="J34" s="7">
        <v>2.101</v>
      </c>
      <c r="K34" s="7">
        <v>2.1240000000000001</v>
      </c>
      <c r="L34" s="7">
        <v>2.0289999999999999</v>
      </c>
      <c r="M34" s="7"/>
      <c r="N34" s="7"/>
      <c r="O34" s="7"/>
      <c r="P34" s="7">
        <v>1.8</v>
      </c>
      <c r="Q34" s="7">
        <v>1.6879999999999999</v>
      </c>
      <c r="R34" s="7">
        <v>1.631</v>
      </c>
      <c r="S34" s="7">
        <v>1.7769999999999999</v>
      </c>
      <c r="T34" s="7">
        <v>1.8049999999999999</v>
      </c>
      <c r="U34" s="7">
        <v>1.8069999999999999</v>
      </c>
      <c r="V34" s="7">
        <v>2.0430000000000001</v>
      </c>
      <c r="W34" s="7">
        <v>2.0649999999999999</v>
      </c>
      <c r="X34" s="7">
        <v>1.9350000000000001</v>
      </c>
      <c r="Y34" s="7"/>
      <c r="Z34" s="7"/>
      <c r="AA34" s="7"/>
      <c r="AB34" s="7">
        <v>1.716</v>
      </c>
      <c r="AC34" s="7">
        <v>1.728</v>
      </c>
      <c r="AD34" s="7">
        <v>1.7330000000000001</v>
      </c>
      <c r="AE34" s="7">
        <v>1.782</v>
      </c>
      <c r="AF34" s="7">
        <v>1.7210000000000001</v>
      </c>
      <c r="AG34" s="7">
        <v>1.728</v>
      </c>
      <c r="AH34" s="7">
        <v>1.9770000000000001</v>
      </c>
      <c r="AI34" s="7">
        <v>2.028</v>
      </c>
      <c r="AJ34" s="7">
        <v>1.9430000000000001</v>
      </c>
      <c r="AK34" s="7"/>
      <c r="AL34" s="7"/>
      <c r="AM34" s="7"/>
      <c r="AN34" s="7">
        <v>1.6910000000000001</v>
      </c>
      <c r="AO34" s="7">
        <v>1.71</v>
      </c>
      <c r="AP34" s="7">
        <v>1.71</v>
      </c>
      <c r="AQ34" s="7">
        <v>1.7190000000000001</v>
      </c>
      <c r="AR34" s="7">
        <v>1.784</v>
      </c>
      <c r="AS34" s="7">
        <v>1.6910000000000001</v>
      </c>
      <c r="AT34" s="7">
        <v>1.9510000000000001</v>
      </c>
      <c r="AU34" s="7">
        <v>1.875</v>
      </c>
      <c r="AV34" s="7">
        <v>1.9690000000000001</v>
      </c>
      <c r="AW34" s="7"/>
      <c r="AX34" s="7"/>
      <c r="AY34" s="7"/>
      <c r="AZ34" s="7">
        <v>1.738</v>
      </c>
      <c r="BA34" s="7">
        <v>1.7589999999999999</v>
      </c>
      <c r="BB34" s="7">
        <v>1.62</v>
      </c>
      <c r="BC34" s="7">
        <v>1.7110000000000001</v>
      </c>
      <c r="BD34" s="7">
        <v>1.8440000000000001</v>
      </c>
      <c r="BE34" s="7">
        <v>1.738</v>
      </c>
      <c r="BF34" s="7">
        <v>1.871</v>
      </c>
      <c r="BG34" s="7">
        <v>1.9490000000000001</v>
      </c>
      <c r="BH34" s="7">
        <v>1.804</v>
      </c>
      <c r="BI34" s="7"/>
      <c r="BJ34" s="7"/>
      <c r="BK34" s="7"/>
      <c r="BL34" s="7">
        <v>1.8120000000000001</v>
      </c>
      <c r="BM34" s="7">
        <v>1.706</v>
      </c>
      <c r="BN34" s="7">
        <v>1.6539999999999999</v>
      </c>
      <c r="BO34" s="7">
        <v>1.8240000000000001</v>
      </c>
      <c r="BP34" s="7">
        <v>1.7549999999999999</v>
      </c>
      <c r="BQ34" s="7">
        <v>1.831</v>
      </c>
      <c r="BR34" s="7">
        <v>1.8160000000000001</v>
      </c>
      <c r="BS34" s="7">
        <v>1.77</v>
      </c>
      <c r="BT34" s="7">
        <v>1.6930000000000001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</row>
    <row r="35" spans="1:99" x14ac:dyDescent="0.2">
      <c r="B35" s="6">
        <v>2.2337962962962962E-3</v>
      </c>
      <c r="C35" s="7">
        <v>25.4</v>
      </c>
      <c r="D35" s="7">
        <v>1.79</v>
      </c>
      <c r="E35" s="7">
        <v>1.651</v>
      </c>
      <c r="F35" s="7">
        <v>1.625</v>
      </c>
      <c r="G35" s="7">
        <v>1.82</v>
      </c>
      <c r="H35" s="7">
        <v>1.7010000000000001</v>
      </c>
      <c r="I35" s="7">
        <v>1.73</v>
      </c>
      <c r="J35" s="7">
        <v>2.1179999999999999</v>
      </c>
      <c r="K35" s="7">
        <v>2.157</v>
      </c>
      <c r="L35" s="7">
        <v>2.0489999999999999</v>
      </c>
      <c r="M35" s="7"/>
      <c r="N35" s="7"/>
      <c r="O35" s="7"/>
      <c r="P35" s="7">
        <v>1.802</v>
      </c>
      <c r="Q35" s="7">
        <v>1.6879999999999999</v>
      </c>
      <c r="R35" s="7">
        <v>1.637</v>
      </c>
      <c r="S35" s="7">
        <v>1.78</v>
      </c>
      <c r="T35" s="7">
        <v>1.8089999999999999</v>
      </c>
      <c r="U35" s="7">
        <v>1.81</v>
      </c>
      <c r="V35" s="7">
        <v>2.0609999999999999</v>
      </c>
      <c r="W35" s="7">
        <v>2.0830000000000002</v>
      </c>
      <c r="X35" s="7">
        <v>1.946</v>
      </c>
      <c r="Y35" s="7"/>
      <c r="Z35" s="7"/>
      <c r="AA35" s="7"/>
      <c r="AB35" s="7">
        <v>1.72</v>
      </c>
      <c r="AC35" s="7">
        <v>1.73</v>
      </c>
      <c r="AD35" s="7">
        <v>1.7310000000000001</v>
      </c>
      <c r="AE35" s="7">
        <v>1.7809999999999999</v>
      </c>
      <c r="AF35" s="7">
        <v>1.7270000000000001</v>
      </c>
      <c r="AG35" s="7">
        <v>1.7310000000000001</v>
      </c>
      <c r="AH35" s="7">
        <v>1.9990000000000001</v>
      </c>
      <c r="AI35" s="7">
        <v>2.0470000000000002</v>
      </c>
      <c r="AJ35" s="7">
        <v>1.9530000000000001</v>
      </c>
      <c r="AK35" s="7"/>
      <c r="AL35" s="7"/>
      <c r="AM35" s="7"/>
      <c r="AN35" s="7">
        <v>1.6879999999999999</v>
      </c>
      <c r="AO35" s="7">
        <v>1.71</v>
      </c>
      <c r="AP35" s="7">
        <v>1.7070000000000001</v>
      </c>
      <c r="AQ35" s="7">
        <v>1.7210000000000001</v>
      </c>
      <c r="AR35" s="7">
        <v>1.782</v>
      </c>
      <c r="AS35" s="7">
        <v>1.696</v>
      </c>
      <c r="AT35" s="7">
        <v>1.962</v>
      </c>
      <c r="AU35" s="7">
        <v>1.8859999999999999</v>
      </c>
      <c r="AV35" s="7">
        <v>1.9770000000000001</v>
      </c>
      <c r="AW35" s="7"/>
      <c r="AX35" s="7"/>
      <c r="AY35" s="7"/>
      <c r="AZ35" s="7">
        <v>1.74</v>
      </c>
      <c r="BA35" s="7">
        <v>1.7589999999999999</v>
      </c>
      <c r="BB35" s="7">
        <v>1.623</v>
      </c>
      <c r="BC35" s="7">
        <v>1.7130000000000001</v>
      </c>
      <c r="BD35" s="7">
        <v>1.8420000000000001</v>
      </c>
      <c r="BE35" s="7">
        <v>1.738</v>
      </c>
      <c r="BF35" s="7">
        <v>1.877</v>
      </c>
      <c r="BG35" s="7">
        <v>1.9530000000000001</v>
      </c>
      <c r="BH35" s="7">
        <v>1.81</v>
      </c>
      <c r="BI35" s="7"/>
      <c r="BJ35" s="7"/>
      <c r="BK35" s="7"/>
      <c r="BL35" s="7">
        <v>1.8089999999999999</v>
      </c>
      <c r="BM35" s="7">
        <v>1.7090000000000001</v>
      </c>
      <c r="BN35" s="7">
        <v>1.655</v>
      </c>
      <c r="BO35" s="7">
        <v>1.8240000000000001</v>
      </c>
      <c r="BP35" s="7">
        <v>1.7589999999999999</v>
      </c>
      <c r="BQ35" s="7">
        <v>1.831</v>
      </c>
      <c r="BR35" s="7">
        <v>1.823</v>
      </c>
      <c r="BS35" s="7">
        <v>1.778</v>
      </c>
      <c r="BT35" s="7">
        <v>1.7010000000000001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</row>
    <row r="36" spans="1:99" x14ac:dyDescent="0.2">
      <c r="B36" s="6">
        <v>2.5000000000000001E-3</v>
      </c>
      <c r="C36" s="7">
        <v>25.5</v>
      </c>
      <c r="D36" s="7">
        <v>1.792</v>
      </c>
      <c r="E36" s="7">
        <v>1.653</v>
      </c>
      <c r="F36" s="7">
        <v>1.63</v>
      </c>
      <c r="G36" s="7">
        <v>1.8180000000000001</v>
      </c>
      <c r="H36" s="7">
        <v>1.7070000000000001</v>
      </c>
      <c r="I36" s="7">
        <v>1.732</v>
      </c>
      <c r="J36" s="7">
        <v>2.1339999999999999</v>
      </c>
      <c r="K36" s="7">
        <v>2.1709999999999998</v>
      </c>
      <c r="L36" s="7">
        <v>2.08</v>
      </c>
      <c r="M36" s="7"/>
      <c r="N36" s="7"/>
      <c r="O36" s="7"/>
      <c r="P36" s="7">
        <v>1.806</v>
      </c>
      <c r="Q36" s="7">
        <v>1.6879999999999999</v>
      </c>
      <c r="R36" s="7">
        <v>1.6359999999999999</v>
      </c>
      <c r="S36" s="7">
        <v>1.782</v>
      </c>
      <c r="T36" s="7">
        <v>1.8169999999999999</v>
      </c>
      <c r="U36" s="7">
        <v>1.8109999999999999</v>
      </c>
      <c r="V36" s="7">
        <v>2.0859999999999999</v>
      </c>
      <c r="W36" s="7">
        <v>2.093</v>
      </c>
      <c r="X36" s="7">
        <v>1.9510000000000001</v>
      </c>
      <c r="Y36" s="7"/>
      <c r="Z36" s="7"/>
      <c r="AA36" s="7"/>
      <c r="AB36" s="7">
        <v>1.722</v>
      </c>
      <c r="AC36" s="7">
        <v>1.736</v>
      </c>
      <c r="AD36" s="7">
        <v>1.7310000000000001</v>
      </c>
      <c r="AE36" s="7">
        <v>1.78</v>
      </c>
      <c r="AF36" s="7">
        <v>1.7310000000000001</v>
      </c>
      <c r="AG36" s="7">
        <v>1.7350000000000001</v>
      </c>
      <c r="AH36" s="7">
        <v>2.0059999999999998</v>
      </c>
      <c r="AI36" s="7">
        <v>2.0550000000000002</v>
      </c>
      <c r="AJ36" s="7">
        <v>1.9670000000000001</v>
      </c>
      <c r="AK36" s="7"/>
      <c r="AL36" s="7"/>
      <c r="AM36" s="7"/>
      <c r="AN36" s="7">
        <v>1.6870000000000001</v>
      </c>
      <c r="AO36" s="7">
        <v>1.712</v>
      </c>
      <c r="AP36" s="7">
        <v>1.71</v>
      </c>
      <c r="AQ36" s="7">
        <v>1.722</v>
      </c>
      <c r="AR36" s="7">
        <v>1.7809999999999999</v>
      </c>
      <c r="AS36" s="7">
        <v>1.694</v>
      </c>
      <c r="AT36" s="7">
        <v>1.97</v>
      </c>
      <c r="AU36" s="7">
        <v>1.887</v>
      </c>
      <c r="AV36" s="7">
        <v>1.988</v>
      </c>
      <c r="AW36" s="7"/>
      <c r="AX36" s="7"/>
      <c r="AY36" s="7"/>
      <c r="AZ36" s="7">
        <v>1.7370000000000001</v>
      </c>
      <c r="BA36" s="7">
        <v>1.754</v>
      </c>
      <c r="BB36" s="7">
        <v>1.623</v>
      </c>
      <c r="BC36" s="7">
        <v>1.712</v>
      </c>
      <c r="BD36" s="7">
        <v>1.837</v>
      </c>
      <c r="BE36" s="7">
        <v>1.7410000000000001</v>
      </c>
      <c r="BF36" s="7">
        <v>1.8759999999999999</v>
      </c>
      <c r="BG36" s="7">
        <v>1.952</v>
      </c>
      <c r="BH36" s="7">
        <v>1.8160000000000001</v>
      </c>
      <c r="BI36" s="7"/>
      <c r="BJ36" s="7"/>
      <c r="BK36" s="7"/>
      <c r="BL36" s="7">
        <v>1.8069999999999999</v>
      </c>
      <c r="BM36" s="7">
        <v>1.71</v>
      </c>
      <c r="BN36" s="7">
        <v>1.6559999999999999</v>
      </c>
      <c r="BO36" s="7">
        <v>1.8240000000000001</v>
      </c>
      <c r="BP36" s="7">
        <v>1.7609999999999999</v>
      </c>
      <c r="BQ36" s="7">
        <v>1.833</v>
      </c>
      <c r="BR36" s="7">
        <v>1.827</v>
      </c>
      <c r="BS36" s="7">
        <v>1.7789999999999999</v>
      </c>
      <c r="BT36" s="7">
        <v>1.7070000000000001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</row>
    <row r="37" spans="1:99" x14ac:dyDescent="0.2">
      <c r="B37" s="6">
        <v>2.7662037037037039E-3</v>
      </c>
      <c r="C37" s="7">
        <v>25.5</v>
      </c>
      <c r="D37" s="7">
        <v>1.7889999999999999</v>
      </c>
      <c r="E37" s="7">
        <v>1.655</v>
      </c>
      <c r="F37" s="7">
        <v>1.6319999999999999</v>
      </c>
      <c r="G37" s="7">
        <v>1.8160000000000001</v>
      </c>
      <c r="H37" s="7">
        <v>1.714</v>
      </c>
      <c r="I37" s="7">
        <v>1.734</v>
      </c>
      <c r="J37" s="7">
        <v>2.1429999999999998</v>
      </c>
      <c r="K37" s="7">
        <v>2.181</v>
      </c>
      <c r="L37" s="7">
        <v>2.0960000000000001</v>
      </c>
      <c r="M37" s="7"/>
      <c r="N37" s="7"/>
      <c r="O37" s="7"/>
      <c r="P37" s="7">
        <v>1.8080000000000001</v>
      </c>
      <c r="Q37" s="7">
        <v>1.6839999999999999</v>
      </c>
      <c r="R37" s="7">
        <v>1.635</v>
      </c>
      <c r="S37" s="7">
        <v>1.7829999999999999</v>
      </c>
      <c r="T37" s="7">
        <v>1.819</v>
      </c>
      <c r="U37" s="7">
        <v>1.8120000000000001</v>
      </c>
      <c r="V37" s="7">
        <v>2.0979999999999999</v>
      </c>
      <c r="W37" s="7">
        <v>2.1</v>
      </c>
      <c r="X37" s="7">
        <v>1.988</v>
      </c>
      <c r="Y37" s="7"/>
      <c r="Z37" s="7"/>
      <c r="AA37" s="7"/>
      <c r="AB37" s="7">
        <v>1.726</v>
      </c>
      <c r="AC37" s="7">
        <v>1.742</v>
      </c>
      <c r="AD37" s="7">
        <v>1.7330000000000001</v>
      </c>
      <c r="AE37" s="7">
        <v>1.7789999999999999</v>
      </c>
      <c r="AF37" s="7">
        <v>1.734</v>
      </c>
      <c r="AG37" s="7">
        <v>1.74</v>
      </c>
      <c r="AH37" s="7">
        <v>2.0169999999999999</v>
      </c>
      <c r="AI37" s="7">
        <v>2.0720000000000001</v>
      </c>
      <c r="AJ37" s="7">
        <v>1.98</v>
      </c>
      <c r="AK37" s="7"/>
      <c r="AL37" s="7"/>
      <c r="AM37" s="7"/>
      <c r="AN37" s="7">
        <v>1.6870000000000001</v>
      </c>
      <c r="AO37" s="7">
        <v>1.716</v>
      </c>
      <c r="AP37" s="7">
        <v>1.7050000000000001</v>
      </c>
      <c r="AQ37" s="7">
        <v>1.7250000000000001</v>
      </c>
      <c r="AR37" s="7">
        <v>1.778</v>
      </c>
      <c r="AS37" s="7">
        <v>1.694</v>
      </c>
      <c r="AT37" s="7">
        <v>1.9810000000000001</v>
      </c>
      <c r="AU37" s="7">
        <v>1.8959999999999999</v>
      </c>
      <c r="AV37" s="7">
        <v>1.996</v>
      </c>
      <c r="AW37" s="7"/>
      <c r="AX37" s="7"/>
      <c r="AY37" s="7"/>
      <c r="AZ37" s="7">
        <v>1.736</v>
      </c>
      <c r="BA37" s="7">
        <v>1.756</v>
      </c>
      <c r="BB37" s="7">
        <v>1.621</v>
      </c>
      <c r="BC37" s="7">
        <v>1.714</v>
      </c>
      <c r="BD37" s="7">
        <v>1.833</v>
      </c>
      <c r="BE37" s="7">
        <v>1.744</v>
      </c>
      <c r="BF37" s="7">
        <v>1.883</v>
      </c>
      <c r="BG37" s="7">
        <v>1.9590000000000001</v>
      </c>
      <c r="BH37" s="7">
        <v>1.829</v>
      </c>
      <c r="BI37" s="7"/>
      <c r="BJ37" s="7"/>
      <c r="BK37" s="7"/>
      <c r="BL37" s="7">
        <v>1.8029999999999999</v>
      </c>
      <c r="BM37" s="7">
        <v>1.7070000000000001</v>
      </c>
      <c r="BN37" s="7">
        <v>1.6619999999999999</v>
      </c>
      <c r="BO37" s="7">
        <v>1.825</v>
      </c>
      <c r="BP37" s="7">
        <v>1.76</v>
      </c>
      <c r="BQ37" s="7">
        <v>1.829</v>
      </c>
      <c r="BR37" s="7">
        <v>1.83</v>
      </c>
      <c r="BS37" s="7">
        <v>1.7889999999999999</v>
      </c>
      <c r="BT37" s="7">
        <v>1.708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</row>
    <row r="38" spans="1:99" x14ac:dyDescent="0.2">
      <c r="B38" s="6">
        <v>3.0324074074074073E-3</v>
      </c>
      <c r="C38" s="7">
        <v>25.5</v>
      </c>
      <c r="D38" s="7">
        <v>1.788</v>
      </c>
      <c r="E38" s="7">
        <v>1.6579999999999999</v>
      </c>
      <c r="F38" s="7">
        <v>1.6359999999999999</v>
      </c>
      <c r="G38" s="7">
        <v>1.8149999999999999</v>
      </c>
      <c r="H38" s="7">
        <v>1.722</v>
      </c>
      <c r="I38" s="7">
        <v>1.7350000000000001</v>
      </c>
      <c r="J38" s="7">
        <v>2.1619999999999999</v>
      </c>
      <c r="K38" s="7">
        <v>2.177</v>
      </c>
      <c r="L38" s="7">
        <v>2.113</v>
      </c>
      <c r="M38" s="7"/>
      <c r="N38" s="7"/>
      <c r="O38" s="7"/>
      <c r="P38" s="7">
        <v>1.806</v>
      </c>
      <c r="Q38" s="7">
        <v>1.6819999999999999</v>
      </c>
      <c r="R38" s="7">
        <v>1.637</v>
      </c>
      <c r="S38" s="7">
        <v>1.784</v>
      </c>
      <c r="T38" s="7">
        <v>1.819</v>
      </c>
      <c r="U38" s="7">
        <v>1.8129999999999999</v>
      </c>
      <c r="V38" s="7">
        <v>2.117</v>
      </c>
      <c r="W38" s="7">
        <v>2.1070000000000002</v>
      </c>
      <c r="X38" s="7">
        <v>1.978</v>
      </c>
      <c r="Y38" s="7"/>
      <c r="Z38" s="7"/>
      <c r="AA38" s="7"/>
      <c r="AB38" s="7">
        <v>1.726</v>
      </c>
      <c r="AC38" s="7">
        <v>1.7470000000000001</v>
      </c>
      <c r="AD38" s="7">
        <v>1.738</v>
      </c>
      <c r="AE38" s="7">
        <v>1.778</v>
      </c>
      <c r="AF38" s="7">
        <v>1.7310000000000001</v>
      </c>
      <c r="AG38" s="7">
        <v>1.744</v>
      </c>
      <c r="AH38" s="7">
        <v>2.0299999999999998</v>
      </c>
      <c r="AI38" s="7">
        <v>2.0760000000000001</v>
      </c>
      <c r="AJ38" s="7">
        <v>1.9930000000000001</v>
      </c>
      <c r="AK38" s="7"/>
      <c r="AL38" s="7"/>
      <c r="AM38" s="7"/>
      <c r="AN38" s="7">
        <v>1.6870000000000001</v>
      </c>
      <c r="AO38" s="7">
        <v>1.718</v>
      </c>
      <c r="AP38" s="7">
        <v>1.708</v>
      </c>
      <c r="AQ38" s="7">
        <v>1.728</v>
      </c>
      <c r="AR38" s="7">
        <v>1.776</v>
      </c>
      <c r="AS38" s="7">
        <v>1.6950000000000001</v>
      </c>
      <c r="AT38" s="7">
        <v>1.992</v>
      </c>
      <c r="AU38" s="7">
        <v>1.9159999999999999</v>
      </c>
      <c r="AV38" s="7">
        <v>2.0019999999999998</v>
      </c>
      <c r="AW38" s="7"/>
      <c r="AX38" s="7"/>
      <c r="AY38" s="7"/>
      <c r="AZ38" s="7">
        <v>1.738</v>
      </c>
      <c r="BA38" s="7">
        <v>1.762</v>
      </c>
      <c r="BB38" s="7">
        <v>1.6180000000000001</v>
      </c>
      <c r="BC38" s="7">
        <v>1.7170000000000001</v>
      </c>
      <c r="BD38" s="7">
        <v>1.831</v>
      </c>
      <c r="BE38" s="7">
        <v>1.746</v>
      </c>
      <c r="BF38" s="7">
        <v>1.887</v>
      </c>
      <c r="BG38" s="7">
        <v>1.964</v>
      </c>
      <c r="BH38" s="7">
        <v>1.835</v>
      </c>
      <c r="BI38" s="7"/>
      <c r="BJ38" s="7"/>
      <c r="BK38" s="7"/>
      <c r="BL38" s="7">
        <v>1.8</v>
      </c>
      <c r="BM38" s="7">
        <v>1.71</v>
      </c>
      <c r="BN38" s="7">
        <v>1.66</v>
      </c>
      <c r="BO38" s="7">
        <v>1.827</v>
      </c>
      <c r="BP38" s="7">
        <v>1.7609999999999999</v>
      </c>
      <c r="BQ38" s="7">
        <v>1.833</v>
      </c>
      <c r="BR38" s="7">
        <v>1.835</v>
      </c>
      <c r="BS38" s="7">
        <v>1.79</v>
      </c>
      <c r="BT38" s="7">
        <v>1.7110000000000001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</row>
    <row r="39" spans="1:99" x14ac:dyDescent="0.2">
      <c r="B39" s="6">
        <v>3.2986111111111111E-3</v>
      </c>
      <c r="C39" s="7">
        <v>25.5</v>
      </c>
      <c r="D39" s="7">
        <v>1.79</v>
      </c>
      <c r="E39" s="7">
        <v>1.661</v>
      </c>
      <c r="F39" s="7">
        <v>1.6379999999999999</v>
      </c>
      <c r="G39" s="7">
        <v>1.8129999999999999</v>
      </c>
      <c r="H39" s="7">
        <v>1.7250000000000001</v>
      </c>
      <c r="I39" s="7">
        <v>1.74</v>
      </c>
      <c r="J39" s="7">
        <v>2.173</v>
      </c>
      <c r="K39" s="7">
        <v>2.2000000000000002</v>
      </c>
      <c r="L39" s="7">
        <v>2.13</v>
      </c>
      <c r="M39" s="7"/>
      <c r="N39" s="7"/>
      <c r="O39" s="7"/>
      <c r="P39" s="7">
        <v>1.8080000000000001</v>
      </c>
      <c r="Q39" s="7">
        <v>1.681</v>
      </c>
      <c r="R39" s="7">
        <v>1.6339999999999999</v>
      </c>
      <c r="S39" s="7">
        <v>1.7889999999999999</v>
      </c>
      <c r="T39" s="7">
        <v>1.8220000000000001</v>
      </c>
      <c r="U39" s="7">
        <v>1.8149999999999999</v>
      </c>
      <c r="V39" s="7">
        <v>2.1179999999999999</v>
      </c>
      <c r="W39" s="7">
        <v>2.117</v>
      </c>
      <c r="X39" s="7">
        <v>1.982</v>
      </c>
      <c r="Y39" s="7"/>
      <c r="Z39" s="7"/>
      <c r="AA39" s="7"/>
      <c r="AB39" s="7">
        <v>1.726</v>
      </c>
      <c r="AC39" s="7">
        <v>1.7490000000000001</v>
      </c>
      <c r="AD39" s="7">
        <v>1.7430000000000001</v>
      </c>
      <c r="AE39" s="7">
        <v>1.7769999999999999</v>
      </c>
      <c r="AF39" s="7">
        <v>1.732</v>
      </c>
      <c r="AG39" s="7">
        <v>1.7490000000000001</v>
      </c>
      <c r="AH39" s="7">
        <v>2.0350000000000001</v>
      </c>
      <c r="AI39" s="7">
        <v>2.0830000000000002</v>
      </c>
      <c r="AJ39" s="7">
        <v>2.004</v>
      </c>
      <c r="AK39" s="7"/>
      <c r="AL39" s="7"/>
      <c r="AM39" s="7"/>
      <c r="AN39" s="7">
        <v>1.6859999999999999</v>
      </c>
      <c r="AO39" s="7">
        <v>1.7150000000000001</v>
      </c>
      <c r="AP39" s="7">
        <v>1.716</v>
      </c>
      <c r="AQ39" s="7">
        <v>1.7290000000000001</v>
      </c>
      <c r="AR39" s="7">
        <v>1.774</v>
      </c>
      <c r="AS39" s="7">
        <v>1.7</v>
      </c>
      <c r="AT39" s="7">
        <v>2</v>
      </c>
      <c r="AU39" s="7">
        <v>1.917</v>
      </c>
      <c r="AV39" s="7">
        <v>2.0099999999999998</v>
      </c>
      <c r="AW39" s="7"/>
      <c r="AX39" s="7"/>
      <c r="AY39" s="7"/>
      <c r="AZ39" s="7">
        <v>1.7350000000000001</v>
      </c>
      <c r="BA39" s="7">
        <v>1.76</v>
      </c>
      <c r="BB39" s="7">
        <v>1.6160000000000001</v>
      </c>
      <c r="BC39" s="7">
        <v>1.72</v>
      </c>
      <c r="BD39" s="7">
        <v>1.829</v>
      </c>
      <c r="BE39" s="7">
        <v>1.7470000000000001</v>
      </c>
      <c r="BF39" s="7">
        <v>1.89</v>
      </c>
      <c r="BG39" s="7">
        <v>1.972</v>
      </c>
      <c r="BH39" s="7">
        <v>1.84</v>
      </c>
      <c r="BI39" s="7"/>
      <c r="BJ39" s="7"/>
      <c r="BK39" s="7"/>
      <c r="BL39" s="7">
        <v>1.8</v>
      </c>
      <c r="BM39" s="7">
        <v>1.7090000000000001</v>
      </c>
      <c r="BN39" s="7">
        <v>1.6659999999999999</v>
      </c>
      <c r="BO39" s="7">
        <v>1.8280000000000001</v>
      </c>
      <c r="BP39" s="7">
        <v>1.7629999999999999</v>
      </c>
      <c r="BQ39" s="7">
        <v>1.8340000000000001</v>
      </c>
      <c r="BR39" s="7">
        <v>1.843</v>
      </c>
      <c r="BS39" s="7">
        <v>1.7909999999999999</v>
      </c>
      <c r="BT39" s="7">
        <v>1.7130000000000001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</row>
    <row r="40" spans="1:99" x14ac:dyDescent="0.2">
      <c r="B40" s="6">
        <v>3.5648148148148149E-3</v>
      </c>
      <c r="C40" s="7">
        <v>25.5</v>
      </c>
      <c r="D40" s="7">
        <v>1.7869999999999999</v>
      </c>
      <c r="E40" s="7">
        <v>1.665</v>
      </c>
      <c r="F40" s="7">
        <v>1.639</v>
      </c>
      <c r="G40" s="7">
        <v>1.8129999999999999</v>
      </c>
      <c r="H40" s="7">
        <v>1.73</v>
      </c>
      <c r="I40" s="7">
        <v>1.7450000000000001</v>
      </c>
      <c r="J40" s="7">
        <v>2.1890000000000001</v>
      </c>
      <c r="K40" s="7">
        <v>2.2010000000000001</v>
      </c>
      <c r="L40" s="7">
        <v>2.1480000000000001</v>
      </c>
      <c r="M40" s="7"/>
      <c r="N40" s="7"/>
      <c r="O40" s="7"/>
      <c r="P40" s="7">
        <v>1.81</v>
      </c>
      <c r="Q40" s="7">
        <v>1.68</v>
      </c>
      <c r="R40" s="7">
        <v>1.6339999999999999</v>
      </c>
      <c r="S40" s="7">
        <v>1.7909999999999999</v>
      </c>
      <c r="T40" s="7">
        <v>1.8240000000000001</v>
      </c>
      <c r="U40" s="7">
        <v>1.8160000000000001</v>
      </c>
      <c r="V40" s="7">
        <v>2.1230000000000002</v>
      </c>
      <c r="W40" s="7">
        <v>2.13</v>
      </c>
      <c r="X40" s="7">
        <v>1.99</v>
      </c>
      <c r="Y40" s="7"/>
      <c r="Z40" s="7"/>
      <c r="AA40" s="7"/>
      <c r="AB40" s="7">
        <v>1.728</v>
      </c>
      <c r="AC40" s="7">
        <v>1.7529999999999999</v>
      </c>
      <c r="AD40" s="7">
        <v>1.742</v>
      </c>
      <c r="AE40" s="7">
        <v>1.7789999999999999</v>
      </c>
      <c r="AF40" s="7">
        <v>1.7330000000000001</v>
      </c>
      <c r="AG40" s="7">
        <v>1.7529999999999999</v>
      </c>
      <c r="AH40" s="7">
        <v>2.048</v>
      </c>
      <c r="AI40" s="7">
        <v>2.0870000000000002</v>
      </c>
      <c r="AJ40" s="7">
        <v>2.012</v>
      </c>
      <c r="AK40" s="7"/>
      <c r="AL40" s="7"/>
      <c r="AM40" s="7"/>
      <c r="AN40" s="7">
        <v>1.6850000000000001</v>
      </c>
      <c r="AO40" s="7">
        <v>1.7150000000000001</v>
      </c>
      <c r="AP40" s="7">
        <v>1.7170000000000001</v>
      </c>
      <c r="AQ40" s="7">
        <v>1.73</v>
      </c>
      <c r="AR40" s="7">
        <v>1.772</v>
      </c>
      <c r="AS40" s="7">
        <v>1.7</v>
      </c>
      <c r="AT40" s="7">
        <v>2.008</v>
      </c>
      <c r="AU40" s="7">
        <v>1.93</v>
      </c>
      <c r="AV40" s="7">
        <v>2.0169999999999999</v>
      </c>
      <c r="AW40" s="7"/>
      <c r="AX40" s="7"/>
      <c r="AY40" s="7"/>
      <c r="AZ40" s="7">
        <v>1.7350000000000001</v>
      </c>
      <c r="BA40" s="7">
        <v>1.762</v>
      </c>
      <c r="BB40" s="7">
        <v>1.617</v>
      </c>
      <c r="BC40" s="7">
        <v>1.724</v>
      </c>
      <c r="BD40" s="7">
        <v>1.8240000000000001</v>
      </c>
      <c r="BE40" s="7">
        <v>1.746</v>
      </c>
      <c r="BF40" s="7">
        <v>1.8959999999999999</v>
      </c>
      <c r="BG40" s="7">
        <v>1.978</v>
      </c>
      <c r="BH40" s="7">
        <v>1.8480000000000001</v>
      </c>
      <c r="BI40" s="7"/>
      <c r="BJ40" s="7"/>
      <c r="BK40" s="7"/>
      <c r="BL40" s="7">
        <v>1.7989999999999999</v>
      </c>
      <c r="BM40" s="7">
        <v>1.712</v>
      </c>
      <c r="BN40" s="7">
        <v>1.671</v>
      </c>
      <c r="BO40" s="7">
        <v>1.829</v>
      </c>
      <c r="BP40" s="7">
        <v>1.7649999999999999</v>
      </c>
      <c r="BQ40" s="7">
        <v>1.835</v>
      </c>
      <c r="BR40" s="7">
        <v>1.849</v>
      </c>
      <c r="BS40" s="7">
        <v>1.798</v>
      </c>
      <c r="BT40" s="7">
        <v>1.7210000000000001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</row>
    <row r="41" spans="1:99" x14ac:dyDescent="0.2">
      <c r="B41" s="6">
        <v>3.8310185185185183E-3</v>
      </c>
      <c r="C41" s="7">
        <v>25.5</v>
      </c>
      <c r="D41" s="7">
        <v>1.7869999999999999</v>
      </c>
      <c r="E41" s="7">
        <v>1.669</v>
      </c>
      <c r="F41" s="7">
        <v>1.64</v>
      </c>
      <c r="G41" s="7">
        <v>1.8109999999999999</v>
      </c>
      <c r="H41" s="7">
        <v>1.7330000000000001</v>
      </c>
      <c r="I41" s="7">
        <v>1.746</v>
      </c>
      <c r="J41" s="7">
        <v>2.202</v>
      </c>
      <c r="K41" s="7">
        <v>2.2149999999999999</v>
      </c>
      <c r="L41" s="7">
        <v>2.1619999999999999</v>
      </c>
      <c r="M41" s="7"/>
      <c r="N41" s="7"/>
      <c r="O41" s="7"/>
      <c r="P41" s="7">
        <v>1.8080000000000001</v>
      </c>
      <c r="Q41" s="7">
        <v>1.68</v>
      </c>
      <c r="R41" s="7">
        <v>1.6339999999999999</v>
      </c>
      <c r="S41" s="7">
        <v>1.792</v>
      </c>
      <c r="T41" s="7">
        <v>1.8260000000000001</v>
      </c>
      <c r="U41" s="7">
        <v>1.8160000000000001</v>
      </c>
      <c r="V41" s="7">
        <v>2.13</v>
      </c>
      <c r="W41" s="7">
        <v>2.1379999999999999</v>
      </c>
      <c r="X41" s="7">
        <v>1.9990000000000001</v>
      </c>
      <c r="Y41" s="7"/>
      <c r="Z41" s="7"/>
      <c r="AA41" s="7"/>
      <c r="AB41" s="7">
        <v>1.73</v>
      </c>
      <c r="AC41" s="7">
        <v>1.756</v>
      </c>
      <c r="AD41" s="7">
        <v>1.744</v>
      </c>
      <c r="AE41" s="7">
        <v>1.7769999999999999</v>
      </c>
      <c r="AF41" s="7">
        <v>1.7330000000000001</v>
      </c>
      <c r="AG41" s="7">
        <v>1.756</v>
      </c>
      <c r="AH41" s="7">
        <v>2.0489999999999999</v>
      </c>
      <c r="AI41" s="7">
        <v>2.0979999999999999</v>
      </c>
      <c r="AJ41" s="7">
        <v>2.028</v>
      </c>
      <c r="AK41" s="7"/>
      <c r="AL41" s="7"/>
      <c r="AM41" s="7"/>
      <c r="AN41" s="7">
        <v>1.6850000000000001</v>
      </c>
      <c r="AO41" s="7">
        <v>1.7130000000000001</v>
      </c>
      <c r="AP41" s="7">
        <v>1.7210000000000001</v>
      </c>
      <c r="AQ41" s="7">
        <v>1.7310000000000001</v>
      </c>
      <c r="AR41" s="7">
        <v>1.7709999999999999</v>
      </c>
      <c r="AS41" s="7">
        <v>1.7</v>
      </c>
      <c r="AT41" s="7">
        <v>2.0139999999999998</v>
      </c>
      <c r="AU41" s="7">
        <v>1.9430000000000001</v>
      </c>
      <c r="AV41" s="7">
        <v>2.0259999999999998</v>
      </c>
      <c r="AW41" s="7"/>
      <c r="AX41" s="7"/>
      <c r="AY41" s="7"/>
      <c r="AZ41" s="7">
        <v>1.7350000000000001</v>
      </c>
      <c r="BA41" s="7">
        <v>1.7629999999999999</v>
      </c>
      <c r="BB41" s="7">
        <v>1.617</v>
      </c>
      <c r="BC41" s="7">
        <v>1.7250000000000001</v>
      </c>
      <c r="BD41" s="7">
        <v>1.82</v>
      </c>
      <c r="BE41" s="7">
        <v>1.746</v>
      </c>
      <c r="BF41" s="7">
        <v>1.901</v>
      </c>
      <c r="BG41" s="7">
        <v>1.978</v>
      </c>
      <c r="BH41" s="7">
        <v>1.847</v>
      </c>
      <c r="BI41" s="7"/>
      <c r="BJ41" s="7"/>
      <c r="BK41" s="7"/>
      <c r="BL41" s="7">
        <v>1.798</v>
      </c>
      <c r="BM41" s="7">
        <v>1.7130000000000001</v>
      </c>
      <c r="BN41" s="7">
        <v>1.671</v>
      </c>
      <c r="BO41" s="7">
        <v>1.8280000000000001</v>
      </c>
      <c r="BP41" s="7">
        <v>1.764</v>
      </c>
      <c r="BQ41" s="7">
        <v>1.837</v>
      </c>
      <c r="BR41" s="7">
        <v>1.8440000000000001</v>
      </c>
      <c r="BS41" s="7">
        <v>1.804</v>
      </c>
      <c r="BT41" s="7">
        <v>1.7190000000000001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</row>
    <row r="42" spans="1:99" x14ac:dyDescent="0.2">
      <c r="B42" s="6">
        <v>4.0972222222222226E-3</v>
      </c>
      <c r="C42" s="7">
        <v>25.5</v>
      </c>
      <c r="D42" s="7">
        <v>1.7869999999999999</v>
      </c>
      <c r="E42" s="7">
        <v>1.671</v>
      </c>
      <c r="F42" s="7">
        <v>1.645</v>
      </c>
      <c r="G42" s="7">
        <v>1.8089999999999999</v>
      </c>
      <c r="H42" s="7">
        <v>1.7370000000000001</v>
      </c>
      <c r="I42" s="7">
        <v>1.7490000000000001</v>
      </c>
      <c r="J42" s="7">
        <v>2.206</v>
      </c>
      <c r="K42" s="7">
        <v>2.2280000000000002</v>
      </c>
      <c r="L42" s="7">
        <v>2.1760000000000002</v>
      </c>
      <c r="M42" s="7"/>
      <c r="N42" s="7"/>
      <c r="O42" s="7"/>
      <c r="P42" s="7">
        <v>1.8080000000000001</v>
      </c>
      <c r="Q42" s="7">
        <v>1.681</v>
      </c>
      <c r="R42" s="7">
        <v>1.6319999999999999</v>
      </c>
      <c r="S42" s="7">
        <v>1.792</v>
      </c>
      <c r="T42" s="7">
        <v>1.827</v>
      </c>
      <c r="U42" s="7">
        <v>1.8169999999999999</v>
      </c>
      <c r="V42" s="7">
        <v>2.1320000000000001</v>
      </c>
      <c r="W42" s="7">
        <v>2.1539999999999999</v>
      </c>
      <c r="X42" s="7">
        <v>2.0049999999999999</v>
      </c>
      <c r="Y42" s="7"/>
      <c r="Z42" s="7"/>
      <c r="AA42" s="7"/>
      <c r="AB42" s="7">
        <v>1.73</v>
      </c>
      <c r="AC42" s="7">
        <v>1.7569999999999999</v>
      </c>
      <c r="AD42" s="7">
        <v>1.746</v>
      </c>
      <c r="AE42" s="7">
        <v>1.776</v>
      </c>
      <c r="AF42" s="7">
        <v>1.736</v>
      </c>
      <c r="AG42" s="7">
        <v>1.7589999999999999</v>
      </c>
      <c r="AH42" s="7">
        <v>2.0649999999999999</v>
      </c>
      <c r="AI42" s="7">
        <v>2.1019999999999999</v>
      </c>
      <c r="AJ42" s="7">
        <v>2.0310000000000001</v>
      </c>
      <c r="AK42" s="7"/>
      <c r="AL42" s="7"/>
      <c r="AM42" s="7"/>
      <c r="AN42" s="7">
        <v>1.6830000000000001</v>
      </c>
      <c r="AO42" s="7">
        <v>1.712</v>
      </c>
      <c r="AP42" s="7">
        <v>1.714</v>
      </c>
      <c r="AQ42" s="7">
        <v>1.732</v>
      </c>
      <c r="AR42" s="7">
        <v>1.7669999999999999</v>
      </c>
      <c r="AS42" s="7">
        <v>1.7010000000000001</v>
      </c>
      <c r="AT42" s="7">
        <v>2.0230000000000001</v>
      </c>
      <c r="AU42" s="7">
        <v>1.9430000000000001</v>
      </c>
      <c r="AV42" s="7">
        <v>2.0289999999999999</v>
      </c>
      <c r="AW42" s="7"/>
      <c r="AX42" s="7"/>
      <c r="AY42" s="7"/>
      <c r="AZ42" s="7">
        <v>1.7330000000000001</v>
      </c>
      <c r="BA42" s="7">
        <v>1.756</v>
      </c>
      <c r="BB42" s="7">
        <v>1.619</v>
      </c>
      <c r="BC42" s="7">
        <v>1.7290000000000001</v>
      </c>
      <c r="BD42" s="7">
        <v>1.8180000000000001</v>
      </c>
      <c r="BE42" s="7">
        <v>1.7470000000000001</v>
      </c>
      <c r="BF42" s="7">
        <v>1.899</v>
      </c>
      <c r="BG42" s="7">
        <v>1.98</v>
      </c>
      <c r="BH42" s="7">
        <v>1.857</v>
      </c>
      <c r="BI42" s="7"/>
      <c r="BJ42" s="7"/>
      <c r="BK42" s="7"/>
      <c r="BL42" s="7">
        <v>1.8</v>
      </c>
      <c r="BM42" s="7">
        <v>1.712</v>
      </c>
      <c r="BN42" s="7">
        <v>1.6719999999999999</v>
      </c>
      <c r="BO42" s="7">
        <v>1.83</v>
      </c>
      <c r="BP42" s="7">
        <v>1.7669999999999999</v>
      </c>
      <c r="BQ42" s="7">
        <v>1.8360000000000001</v>
      </c>
      <c r="BR42" s="7">
        <v>1.845</v>
      </c>
      <c r="BS42" s="7">
        <v>1.8009999999999999</v>
      </c>
      <c r="BT42" s="7">
        <v>1.72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</row>
    <row r="43" spans="1:99" x14ac:dyDescent="0.2">
      <c r="B43" s="6">
        <v>4.363425925925926E-3</v>
      </c>
      <c r="C43" s="7">
        <v>25.5</v>
      </c>
      <c r="D43" s="7">
        <v>1.7869999999999999</v>
      </c>
      <c r="E43" s="7">
        <v>1.669</v>
      </c>
      <c r="F43" s="7">
        <v>1.649</v>
      </c>
      <c r="G43" s="7">
        <v>1.806</v>
      </c>
      <c r="H43" s="7">
        <v>1.742</v>
      </c>
      <c r="I43" s="7">
        <v>1.75</v>
      </c>
      <c r="J43" s="7">
        <v>2.214</v>
      </c>
      <c r="K43" s="7">
        <v>2.23</v>
      </c>
      <c r="L43" s="7">
        <v>2.194</v>
      </c>
      <c r="M43" s="7"/>
      <c r="N43" s="7"/>
      <c r="O43" s="7"/>
      <c r="P43" s="7">
        <v>1.81</v>
      </c>
      <c r="Q43" s="7">
        <v>1.677</v>
      </c>
      <c r="R43" s="7">
        <v>1.631</v>
      </c>
      <c r="S43" s="7">
        <v>1.796</v>
      </c>
      <c r="T43" s="7">
        <v>1.827</v>
      </c>
      <c r="U43" s="7">
        <v>1.8180000000000001</v>
      </c>
      <c r="V43" s="7">
        <v>2.1389999999999998</v>
      </c>
      <c r="W43" s="7">
        <v>2.1589999999999998</v>
      </c>
      <c r="X43" s="7">
        <v>2.0089999999999999</v>
      </c>
      <c r="Y43" s="7"/>
      <c r="Z43" s="7"/>
      <c r="AA43" s="7"/>
      <c r="AB43" s="7">
        <v>1.728</v>
      </c>
      <c r="AC43" s="7">
        <v>1.7569999999999999</v>
      </c>
      <c r="AD43" s="7">
        <v>1.7470000000000001</v>
      </c>
      <c r="AE43" s="7">
        <v>1.776</v>
      </c>
      <c r="AF43" s="7">
        <v>1.738</v>
      </c>
      <c r="AG43" s="7">
        <v>1.7629999999999999</v>
      </c>
      <c r="AH43" s="7">
        <v>2.0680000000000001</v>
      </c>
      <c r="AI43" s="7">
        <v>2.1160000000000001</v>
      </c>
      <c r="AJ43" s="7">
        <v>2.0430000000000001</v>
      </c>
      <c r="AK43" s="7"/>
      <c r="AL43" s="7"/>
      <c r="AM43" s="7"/>
      <c r="AN43" s="7">
        <v>1.6859999999999999</v>
      </c>
      <c r="AO43" s="7">
        <v>1.71</v>
      </c>
      <c r="AP43" s="7">
        <v>1.7270000000000001</v>
      </c>
      <c r="AQ43" s="7">
        <v>1.7310000000000001</v>
      </c>
      <c r="AR43" s="7">
        <v>1.7649999999999999</v>
      </c>
      <c r="AS43" s="7">
        <v>1.7</v>
      </c>
      <c r="AT43" s="7">
        <v>2.0329999999999999</v>
      </c>
      <c r="AU43" s="7">
        <v>1.9550000000000001</v>
      </c>
      <c r="AV43" s="7">
        <v>2.036</v>
      </c>
      <c r="AW43" s="7"/>
      <c r="AX43" s="7"/>
      <c r="AY43" s="7"/>
      <c r="AZ43" s="7">
        <v>1.7330000000000001</v>
      </c>
      <c r="BA43" s="7">
        <v>1.756</v>
      </c>
      <c r="BB43" s="7">
        <v>1.621</v>
      </c>
      <c r="BC43" s="7">
        <v>1.7270000000000001</v>
      </c>
      <c r="BD43" s="7">
        <v>1.8169999999999999</v>
      </c>
      <c r="BE43" s="7">
        <v>1.7470000000000001</v>
      </c>
      <c r="BF43" s="7">
        <v>1.9</v>
      </c>
      <c r="BG43" s="7">
        <v>1.986</v>
      </c>
      <c r="BH43" s="7">
        <v>1.863</v>
      </c>
      <c r="BI43" s="7"/>
      <c r="BJ43" s="7"/>
      <c r="BK43" s="7"/>
      <c r="BL43" s="7">
        <v>1.796</v>
      </c>
      <c r="BM43" s="7">
        <v>1.716</v>
      </c>
      <c r="BN43" s="7">
        <v>1.675</v>
      </c>
      <c r="BO43" s="7">
        <v>1.83</v>
      </c>
      <c r="BP43" s="7">
        <v>1.7669999999999999</v>
      </c>
      <c r="BQ43" s="7">
        <v>1.835</v>
      </c>
      <c r="BR43" s="7">
        <v>1.845</v>
      </c>
      <c r="BS43" s="7">
        <v>1.804</v>
      </c>
      <c r="BT43" s="7">
        <v>1.724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</row>
    <row r="44" spans="1:99" x14ac:dyDescent="0.2">
      <c r="B44" s="6">
        <v>4.6296296296296294E-3</v>
      </c>
      <c r="C44" s="7">
        <v>25.5</v>
      </c>
      <c r="D44" s="7">
        <v>1.788</v>
      </c>
      <c r="E44" s="7">
        <v>1.669</v>
      </c>
      <c r="F44" s="7">
        <v>1.651</v>
      </c>
      <c r="G44" s="7">
        <v>1.8049999999999999</v>
      </c>
      <c r="H44" s="7">
        <v>1.7470000000000001</v>
      </c>
      <c r="I44" s="7">
        <v>1.7490000000000001</v>
      </c>
      <c r="J44" s="7">
        <v>2.2250000000000001</v>
      </c>
      <c r="K44" s="7">
        <v>2.2480000000000002</v>
      </c>
      <c r="L44" s="7">
        <v>2.2010000000000001</v>
      </c>
      <c r="M44" s="7"/>
      <c r="N44" s="7"/>
      <c r="O44" s="7"/>
      <c r="P44" s="7">
        <v>1.8109999999999999</v>
      </c>
      <c r="Q44" s="7">
        <v>1.6779999999999999</v>
      </c>
      <c r="R44" s="7">
        <v>1.6279999999999999</v>
      </c>
      <c r="S44" s="7">
        <v>1.7949999999999999</v>
      </c>
      <c r="T44" s="7">
        <v>1.827</v>
      </c>
      <c r="U44" s="7">
        <v>1.8160000000000001</v>
      </c>
      <c r="V44" s="7">
        <v>2.15</v>
      </c>
      <c r="W44" s="7">
        <v>2.1640000000000001</v>
      </c>
      <c r="X44" s="7">
        <v>2.0169999999999999</v>
      </c>
      <c r="Y44" s="7"/>
      <c r="Z44" s="7"/>
      <c r="AA44" s="7"/>
      <c r="AB44" s="7">
        <v>1.7270000000000001</v>
      </c>
      <c r="AC44" s="7">
        <v>1.758</v>
      </c>
      <c r="AD44" s="7">
        <v>1.748</v>
      </c>
      <c r="AE44" s="7">
        <v>1.774</v>
      </c>
      <c r="AF44" s="7">
        <v>1.738</v>
      </c>
      <c r="AG44" s="7">
        <v>1.766</v>
      </c>
      <c r="AH44" s="7">
        <v>2.0790000000000002</v>
      </c>
      <c r="AI44" s="7">
        <v>2.1240000000000001</v>
      </c>
      <c r="AJ44" s="7">
        <v>2.0539999999999998</v>
      </c>
      <c r="AK44" s="7"/>
      <c r="AL44" s="7"/>
      <c r="AM44" s="7"/>
      <c r="AN44" s="7">
        <v>1.6859999999999999</v>
      </c>
      <c r="AO44" s="7">
        <v>1.7090000000000001</v>
      </c>
      <c r="AP44" s="7">
        <v>1.7190000000000001</v>
      </c>
      <c r="AQ44" s="7">
        <v>1.7330000000000001</v>
      </c>
      <c r="AR44" s="7">
        <v>1.7629999999999999</v>
      </c>
      <c r="AS44" s="7">
        <v>1.7010000000000001</v>
      </c>
      <c r="AT44" s="7">
        <v>2.0409999999999999</v>
      </c>
      <c r="AU44" s="7">
        <v>1.958</v>
      </c>
      <c r="AV44" s="7">
        <v>2.0419999999999998</v>
      </c>
      <c r="AW44" s="7"/>
      <c r="AX44" s="7"/>
      <c r="AY44" s="7"/>
      <c r="AZ44" s="7">
        <v>1.7310000000000001</v>
      </c>
      <c r="BA44" s="7">
        <v>1.756</v>
      </c>
      <c r="BB44" s="7">
        <v>1.6180000000000001</v>
      </c>
      <c r="BC44" s="7">
        <v>1.732</v>
      </c>
      <c r="BD44" s="7">
        <v>1.8140000000000001</v>
      </c>
      <c r="BE44" s="7">
        <v>1.748</v>
      </c>
      <c r="BF44" s="7">
        <v>1.9019999999999999</v>
      </c>
      <c r="BG44" s="7">
        <v>1.9890000000000001</v>
      </c>
      <c r="BH44" s="7">
        <v>1.8680000000000001</v>
      </c>
      <c r="BI44" s="7"/>
      <c r="BJ44" s="7"/>
      <c r="BK44" s="7"/>
      <c r="BL44" s="7">
        <v>1.792</v>
      </c>
      <c r="BM44" s="7">
        <v>1.718</v>
      </c>
      <c r="BN44" s="7">
        <v>1.6830000000000001</v>
      </c>
      <c r="BO44" s="7">
        <v>1.83</v>
      </c>
      <c r="BP44" s="7">
        <v>1.77</v>
      </c>
      <c r="BQ44" s="7">
        <v>1.8360000000000001</v>
      </c>
      <c r="BR44" s="7">
        <v>1.8440000000000001</v>
      </c>
      <c r="BS44" s="7">
        <v>1.8029999999999999</v>
      </c>
      <c r="BT44" s="7">
        <v>1.726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</row>
    <row r="45" spans="1:99" x14ac:dyDescent="0.2">
      <c r="B45" s="6">
        <v>4.8958333333333336E-3</v>
      </c>
      <c r="C45" s="7">
        <v>25.5</v>
      </c>
      <c r="D45" s="7">
        <v>1.788</v>
      </c>
      <c r="E45" s="7">
        <v>1.669</v>
      </c>
      <c r="F45" s="7">
        <v>1.649</v>
      </c>
      <c r="G45" s="7">
        <v>1.8029999999999999</v>
      </c>
      <c r="H45" s="7">
        <v>1.7490000000000001</v>
      </c>
      <c r="I45" s="7">
        <v>1.75</v>
      </c>
      <c r="J45" s="7">
        <v>2.2309999999999999</v>
      </c>
      <c r="K45" s="7">
        <v>2.2530000000000001</v>
      </c>
      <c r="L45" s="7">
        <v>2.2130000000000001</v>
      </c>
      <c r="M45" s="7"/>
      <c r="N45" s="7"/>
      <c r="O45" s="7"/>
      <c r="P45" s="7">
        <v>1.8089999999999999</v>
      </c>
      <c r="Q45" s="7">
        <v>1.6779999999999999</v>
      </c>
      <c r="R45" s="7">
        <v>1.627</v>
      </c>
      <c r="S45" s="7">
        <v>1.798</v>
      </c>
      <c r="T45" s="7">
        <v>1.825</v>
      </c>
      <c r="U45" s="7">
        <v>1.8160000000000001</v>
      </c>
      <c r="V45" s="7">
        <v>2.1619999999999999</v>
      </c>
      <c r="W45" s="7">
        <v>2.1760000000000002</v>
      </c>
      <c r="X45" s="7">
        <v>2.0209999999999999</v>
      </c>
      <c r="Y45" s="7"/>
      <c r="Z45" s="7"/>
      <c r="AA45" s="7"/>
      <c r="AB45" s="7">
        <v>1.726</v>
      </c>
      <c r="AC45" s="7">
        <v>1.7609999999999999</v>
      </c>
      <c r="AD45" s="7">
        <v>1.7490000000000001</v>
      </c>
      <c r="AE45" s="7">
        <v>1.774</v>
      </c>
      <c r="AF45" s="7">
        <v>1.742</v>
      </c>
      <c r="AG45" s="7">
        <v>1.768</v>
      </c>
      <c r="AH45" s="7">
        <v>2.0880000000000001</v>
      </c>
      <c r="AI45" s="7">
        <v>2.1219999999999999</v>
      </c>
      <c r="AJ45" s="7">
        <v>2.0649999999999999</v>
      </c>
      <c r="AK45" s="7"/>
      <c r="AL45" s="7"/>
      <c r="AM45" s="7"/>
      <c r="AN45" s="7">
        <v>1.6850000000000001</v>
      </c>
      <c r="AO45" s="7">
        <v>1.7090000000000001</v>
      </c>
      <c r="AP45" s="7">
        <v>1.718</v>
      </c>
      <c r="AQ45" s="7">
        <v>1.734</v>
      </c>
      <c r="AR45" s="7">
        <v>1.7609999999999999</v>
      </c>
      <c r="AS45" s="7">
        <v>1.7</v>
      </c>
      <c r="AT45" s="7">
        <v>2.0470000000000002</v>
      </c>
      <c r="AU45" s="7">
        <v>1.96</v>
      </c>
      <c r="AV45" s="7">
        <v>2.0470000000000002</v>
      </c>
      <c r="AW45" s="7"/>
      <c r="AX45" s="7"/>
      <c r="AY45" s="7"/>
      <c r="AZ45" s="7">
        <v>1.7310000000000001</v>
      </c>
      <c r="BA45" s="7">
        <v>1.752</v>
      </c>
      <c r="BB45" s="7">
        <v>1.619</v>
      </c>
      <c r="BC45" s="7">
        <v>1.732</v>
      </c>
      <c r="BD45" s="7">
        <v>1.8120000000000001</v>
      </c>
      <c r="BE45" s="7">
        <v>1.7490000000000001</v>
      </c>
      <c r="BF45" s="7">
        <v>1.905</v>
      </c>
      <c r="BG45" s="7">
        <v>1.992</v>
      </c>
      <c r="BH45" s="7">
        <v>1.8720000000000001</v>
      </c>
      <c r="BI45" s="7"/>
      <c r="BJ45" s="7"/>
      <c r="BK45" s="7"/>
      <c r="BL45" s="7">
        <v>1.7889999999999999</v>
      </c>
      <c r="BM45" s="7">
        <v>1.7210000000000001</v>
      </c>
      <c r="BN45" s="7">
        <v>1.681</v>
      </c>
      <c r="BO45" s="7">
        <v>1.83</v>
      </c>
      <c r="BP45" s="7">
        <v>1.7749999999999999</v>
      </c>
      <c r="BQ45" s="7">
        <v>1.8380000000000001</v>
      </c>
      <c r="BR45" s="7">
        <v>1.8480000000000001</v>
      </c>
      <c r="BS45" s="7">
        <v>1.806</v>
      </c>
      <c r="BT45" s="7">
        <v>1.724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</row>
    <row r="46" spans="1:99" x14ac:dyDescent="0.2">
      <c r="B46" s="6">
        <v>5.162037037037037E-3</v>
      </c>
      <c r="C46" s="7">
        <v>25.5</v>
      </c>
      <c r="D46" s="7">
        <v>1.788</v>
      </c>
      <c r="E46" s="7">
        <v>1.6719999999999999</v>
      </c>
      <c r="F46" s="7">
        <v>1.649</v>
      </c>
      <c r="G46" s="7">
        <v>1.8009999999999999</v>
      </c>
      <c r="H46" s="7">
        <v>1.752</v>
      </c>
      <c r="I46" s="7">
        <v>1.752</v>
      </c>
      <c r="J46" s="7">
        <v>2.2360000000000002</v>
      </c>
      <c r="K46" s="7">
        <v>2.2599999999999998</v>
      </c>
      <c r="L46" s="7">
        <v>2.2229999999999999</v>
      </c>
      <c r="M46" s="7"/>
      <c r="N46" s="7"/>
      <c r="O46" s="7"/>
      <c r="P46" s="7">
        <v>1.8080000000000001</v>
      </c>
      <c r="Q46" s="7">
        <v>1.6819999999999999</v>
      </c>
      <c r="R46" s="7">
        <v>1.629</v>
      </c>
      <c r="S46" s="7">
        <v>1.7989999999999999</v>
      </c>
      <c r="T46" s="7">
        <v>1.823</v>
      </c>
      <c r="U46" s="7">
        <v>1.8149999999999999</v>
      </c>
      <c r="V46" s="7">
        <v>2.1629999999999998</v>
      </c>
      <c r="W46" s="7">
        <v>2.177</v>
      </c>
      <c r="X46" s="7">
        <v>2.0289999999999999</v>
      </c>
      <c r="Y46" s="7"/>
      <c r="Z46" s="7"/>
      <c r="AA46" s="7"/>
      <c r="AB46" s="7">
        <v>1.726</v>
      </c>
      <c r="AC46" s="7">
        <v>1.7609999999999999</v>
      </c>
      <c r="AD46" s="7">
        <v>1.748</v>
      </c>
      <c r="AE46" s="7">
        <v>1.7729999999999999</v>
      </c>
      <c r="AF46" s="7">
        <v>1.7450000000000001</v>
      </c>
      <c r="AG46" s="7">
        <v>1.77</v>
      </c>
      <c r="AH46" s="7">
        <v>2.0920000000000001</v>
      </c>
      <c r="AI46" s="7">
        <v>2.129</v>
      </c>
      <c r="AJ46" s="7">
        <v>2.0710000000000002</v>
      </c>
      <c r="AK46" s="7"/>
      <c r="AL46" s="7"/>
      <c r="AM46" s="7"/>
      <c r="AN46" s="7">
        <v>1.6870000000000001</v>
      </c>
      <c r="AO46" s="7">
        <v>1.706</v>
      </c>
      <c r="AP46" s="7">
        <v>1.7230000000000001</v>
      </c>
      <c r="AQ46" s="7">
        <v>1.736</v>
      </c>
      <c r="AR46" s="7">
        <v>1.7609999999999999</v>
      </c>
      <c r="AS46" s="7">
        <v>1.6990000000000001</v>
      </c>
      <c r="AT46" s="7">
        <v>2.0550000000000002</v>
      </c>
      <c r="AU46" s="7">
        <v>1.9670000000000001</v>
      </c>
      <c r="AV46" s="7">
        <v>2.0489999999999999</v>
      </c>
      <c r="AW46" s="7"/>
      <c r="AX46" s="7"/>
      <c r="AY46" s="7"/>
      <c r="AZ46" s="7">
        <v>1.732</v>
      </c>
      <c r="BA46" s="7">
        <v>1.7529999999999999</v>
      </c>
      <c r="BB46" s="7">
        <v>1.6180000000000001</v>
      </c>
      <c r="BC46" s="7">
        <v>1.734</v>
      </c>
      <c r="BD46" s="7">
        <v>1.81</v>
      </c>
      <c r="BE46" s="7">
        <v>1.75</v>
      </c>
      <c r="BF46" s="7">
        <v>1.9059999999999999</v>
      </c>
      <c r="BG46" s="7">
        <v>1.9990000000000001</v>
      </c>
      <c r="BH46" s="7">
        <v>1.877</v>
      </c>
      <c r="BI46" s="7"/>
      <c r="BJ46" s="7"/>
      <c r="BK46" s="7"/>
      <c r="BL46" s="7">
        <v>1.79</v>
      </c>
      <c r="BM46" s="7">
        <v>1.7230000000000001</v>
      </c>
      <c r="BN46" s="7">
        <v>1.681</v>
      </c>
      <c r="BO46" s="7">
        <v>1.83</v>
      </c>
      <c r="BP46" s="7">
        <v>1.778</v>
      </c>
      <c r="BQ46" s="7">
        <v>1.837</v>
      </c>
      <c r="BR46" s="7">
        <v>1.851</v>
      </c>
      <c r="BS46" s="7">
        <v>1.8080000000000001</v>
      </c>
      <c r="BT46" s="7">
        <v>1.7310000000000001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</row>
    <row r="48" spans="1:99" x14ac:dyDescent="0.2">
      <c r="A48" s="3" t="s">
        <v>126</v>
      </c>
      <c r="B48" s="4"/>
    </row>
    <row r="50" spans="2:15" x14ac:dyDescent="0.2">
      <c r="B50" s="8"/>
      <c r="C50" s="5">
        <v>1</v>
      </c>
      <c r="D50" s="5">
        <v>2</v>
      </c>
      <c r="E50" s="5">
        <v>3</v>
      </c>
      <c r="F50" s="5">
        <v>4</v>
      </c>
      <c r="G50" s="5">
        <v>5</v>
      </c>
      <c r="H50" s="5">
        <v>6</v>
      </c>
      <c r="I50" s="5">
        <v>7</v>
      </c>
      <c r="J50" s="5">
        <v>8</v>
      </c>
      <c r="K50" s="5">
        <v>9</v>
      </c>
      <c r="L50" s="5">
        <v>10</v>
      </c>
      <c r="M50" s="5">
        <v>11</v>
      </c>
      <c r="N50" s="5">
        <v>12</v>
      </c>
    </row>
    <row r="51" spans="2:15" x14ac:dyDescent="0.2">
      <c r="B51" s="15" t="s">
        <v>127</v>
      </c>
      <c r="C51" s="9">
        <v>-29.739000000000001</v>
      </c>
      <c r="D51" s="9">
        <v>9.0259999999999998</v>
      </c>
      <c r="E51" s="9">
        <v>-53.4</v>
      </c>
      <c r="F51" s="9">
        <v>17.713000000000001</v>
      </c>
      <c r="G51" s="9">
        <v>39.887</v>
      </c>
      <c r="H51" s="9">
        <v>27.6</v>
      </c>
      <c r="I51" s="9">
        <v>92.504000000000005</v>
      </c>
      <c r="J51" s="9">
        <v>85.2</v>
      </c>
      <c r="K51" s="9">
        <v>58.616999999999997</v>
      </c>
      <c r="L51" s="9" t="s">
        <v>128</v>
      </c>
      <c r="M51" s="9" t="s">
        <v>128</v>
      </c>
      <c r="N51" s="9" t="s">
        <v>128</v>
      </c>
      <c r="O51" s="10" t="s">
        <v>129</v>
      </c>
    </row>
    <row r="52" spans="2:15" ht="18" x14ac:dyDescent="0.2">
      <c r="B52" s="16"/>
      <c r="C52" s="11">
        <v>0.51900000000000002</v>
      </c>
      <c r="D52" s="11">
        <v>0.999</v>
      </c>
      <c r="E52" s="11">
        <v>0.68799999999999994</v>
      </c>
      <c r="F52" s="11">
        <v>0.43</v>
      </c>
      <c r="G52" s="11">
        <v>0.98899999999999999</v>
      </c>
      <c r="H52" s="11">
        <v>0.90800000000000003</v>
      </c>
      <c r="I52" s="11">
        <v>0.998</v>
      </c>
      <c r="J52" s="11">
        <v>0.94199999999999995</v>
      </c>
      <c r="K52" s="11">
        <v>0.98799999999999999</v>
      </c>
      <c r="L52" s="11" t="s">
        <v>128</v>
      </c>
      <c r="M52" s="11" t="s">
        <v>128</v>
      </c>
      <c r="N52" s="11" t="s">
        <v>128</v>
      </c>
      <c r="O52" s="10" t="s">
        <v>130</v>
      </c>
    </row>
    <row r="53" spans="2:15" ht="18" x14ac:dyDescent="0.2">
      <c r="B53" s="16"/>
      <c r="C53" s="12">
        <v>9.0277777777777774E-4</v>
      </c>
      <c r="D53" s="12">
        <v>3.2986111111111111E-3</v>
      </c>
      <c r="E53" s="12">
        <v>9.0277777777777774E-4</v>
      </c>
      <c r="F53" s="12">
        <v>9.0277777777777774E-4</v>
      </c>
      <c r="G53" s="12">
        <v>9.0277777777777774E-4</v>
      </c>
      <c r="H53" s="12">
        <v>9.0277777777777774E-4</v>
      </c>
      <c r="I53" s="12">
        <v>9.0277777777777774E-4</v>
      </c>
      <c r="J53" s="12">
        <v>9.0277777777777774E-4</v>
      </c>
      <c r="K53" s="12">
        <v>1.9675925925925924E-3</v>
      </c>
      <c r="L53" s="11" t="s">
        <v>128</v>
      </c>
      <c r="M53" s="11" t="s">
        <v>128</v>
      </c>
      <c r="N53" s="11" t="s">
        <v>128</v>
      </c>
      <c r="O53" s="10" t="s">
        <v>131</v>
      </c>
    </row>
    <row r="54" spans="2:15" x14ac:dyDescent="0.2">
      <c r="B54" s="17"/>
      <c r="C54" s="13" t="s">
        <v>128</v>
      </c>
      <c r="D54" s="14">
        <v>1.9791666666666668E-3</v>
      </c>
      <c r="E54" s="13" t="s">
        <v>128</v>
      </c>
      <c r="F54" s="13" t="s">
        <v>128</v>
      </c>
      <c r="G54" s="13" t="s">
        <v>128</v>
      </c>
      <c r="H54" s="13" t="s">
        <v>128</v>
      </c>
      <c r="I54" s="13" t="s">
        <v>128</v>
      </c>
      <c r="J54" s="13" t="s">
        <v>128</v>
      </c>
      <c r="K54" s="14">
        <v>5.9027777777777778E-4</v>
      </c>
      <c r="L54" s="13" t="s">
        <v>128</v>
      </c>
      <c r="M54" s="13" t="s">
        <v>128</v>
      </c>
      <c r="N54" s="13" t="s">
        <v>128</v>
      </c>
      <c r="O54" s="10" t="s">
        <v>132</v>
      </c>
    </row>
    <row r="55" spans="2:15" x14ac:dyDescent="0.2">
      <c r="B55" s="15" t="s">
        <v>133</v>
      </c>
      <c r="C55" s="9">
        <v>-55.408999999999999</v>
      </c>
      <c r="D55" s="9">
        <v>46.957000000000001</v>
      </c>
      <c r="E55" s="9">
        <v>-70.043000000000006</v>
      </c>
      <c r="F55" s="9">
        <v>18.209</v>
      </c>
      <c r="G55" s="9">
        <v>12.391</v>
      </c>
      <c r="H55" s="9">
        <v>22.042999999999999</v>
      </c>
      <c r="I55" s="9">
        <v>69.103999999999999</v>
      </c>
      <c r="J55" s="9">
        <v>77.661000000000001</v>
      </c>
      <c r="K55" s="9">
        <v>37.904000000000003</v>
      </c>
      <c r="L55" s="9" t="s">
        <v>128</v>
      </c>
      <c r="M55" s="9" t="s">
        <v>128</v>
      </c>
      <c r="N55" s="9" t="s">
        <v>128</v>
      </c>
      <c r="O55" s="10" t="s">
        <v>129</v>
      </c>
    </row>
    <row r="56" spans="2:15" ht="18" x14ac:dyDescent="0.2">
      <c r="B56" s="16"/>
      <c r="C56" s="11">
        <v>0.69099999999999995</v>
      </c>
      <c r="D56" s="11">
        <v>0.65400000000000003</v>
      </c>
      <c r="E56" s="11">
        <v>0.67600000000000005</v>
      </c>
      <c r="F56" s="11">
        <v>0.52600000000000002</v>
      </c>
      <c r="G56" s="11">
        <v>0.96199999999999997</v>
      </c>
      <c r="H56" s="11">
        <v>0.72</v>
      </c>
      <c r="I56" s="11">
        <v>0.98299999999999998</v>
      </c>
      <c r="J56" s="11">
        <v>0.97799999999999998</v>
      </c>
      <c r="K56" s="11">
        <v>0.88800000000000001</v>
      </c>
      <c r="L56" s="11" t="s">
        <v>128</v>
      </c>
      <c r="M56" s="11" t="s">
        <v>128</v>
      </c>
      <c r="N56" s="11" t="s">
        <v>128</v>
      </c>
      <c r="O56" s="10" t="s">
        <v>130</v>
      </c>
    </row>
    <row r="57" spans="2:15" ht="18" x14ac:dyDescent="0.2">
      <c r="B57" s="16"/>
      <c r="C57" s="12">
        <v>9.0277777777777774E-4</v>
      </c>
      <c r="D57" s="12">
        <v>9.0277777777777774E-4</v>
      </c>
      <c r="E57" s="12">
        <v>9.0277777777777774E-4</v>
      </c>
      <c r="F57" s="12">
        <v>9.0277777777777774E-4</v>
      </c>
      <c r="G57" s="12">
        <v>2.2337962962962962E-3</v>
      </c>
      <c r="H57" s="12">
        <v>9.0277777777777774E-4</v>
      </c>
      <c r="I57" s="12">
        <v>9.0277777777777774E-4</v>
      </c>
      <c r="J57" s="12">
        <v>9.0277777777777774E-4</v>
      </c>
      <c r="K57" s="12">
        <v>2.2337962962962962E-3</v>
      </c>
      <c r="L57" s="11" t="s">
        <v>128</v>
      </c>
      <c r="M57" s="11" t="s">
        <v>128</v>
      </c>
      <c r="N57" s="11" t="s">
        <v>128</v>
      </c>
      <c r="O57" s="10" t="s">
        <v>131</v>
      </c>
    </row>
    <row r="58" spans="2:15" x14ac:dyDescent="0.2">
      <c r="B58" s="17"/>
      <c r="C58" s="13" t="s">
        <v>128</v>
      </c>
      <c r="D58" s="13" t="s">
        <v>128</v>
      </c>
      <c r="E58" s="13" t="s">
        <v>128</v>
      </c>
      <c r="F58" s="13" t="s">
        <v>128</v>
      </c>
      <c r="G58" s="14">
        <v>5.3240740740740744E-4</v>
      </c>
      <c r="H58" s="13" t="s">
        <v>128</v>
      </c>
      <c r="I58" s="13" t="s">
        <v>128</v>
      </c>
      <c r="J58" s="13" t="s">
        <v>128</v>
      </c>
      <c r="K58" s="14">
        <v>5.5555555555555556E-4</v>
      </c>
      <c r="L58" s="13" t="s">
        <v>128</v>
      </c>
      <c r="M58" s="13" t="s">
        <v>128</v>
      </c>
      <c r="N58" s="13" t="s">
        <v>128</v>
      </c>
      <c r="O58" s="10" t="s">
        <v>132</v>
      </c>
    </row>
    <row r="59" spans="2:15" x14ac:dyDescent="0.2">
      <c r="B59" s="15" t="s">
        <v>134</v>
      </c>
      <c r="C59" s="9">
        <v>-18.861000000000001</v>
      </c>
      <c r="D59" s="9">
        <v>-35.322000000000003</v>
      </c>
      <c r="E59" s="9">
        <v>8.1649999999999991</v>
      </c>
      <c r="F59" s="9">
        <v>-3.5739999999999998</v>
      </c>
      <c r="G59" s="9">
        <v>14.164999999999999</v>
      </c>
      <c r="H59" s="9">
        <v>27.574000000000002</v>
      </c>
      <c r="I59" s="9">
        <v>65.843000000000004</v>
      </c>
      <c r="J59" s="9">
        <v>76.122</v>
      </c>
      <c r="K59" s="9">
        <v>56.113</v>
      </c>
      <c r="L59" s="9" t="s">
        <v>128</v>
      </c>
      <c r="M59" s="9" t="s">
        <v>128</v>
      </c>
      <c r="N59" s="9" t="s">
        <v>128</v>
      </c>
      <c r="O59" s="10" t="s">
        <v>129</v>
      </c>
    </row>
    <row r="60" spans="2:15" ht="18" x14ac:dyDescent="0.2">
      <c r="B60" s="16"/>
      <c r="C60" s="11">
        <v>0.69099999999999995</v>
      </c>
      <c r="D60" s="11">
        <v>0.63700000000000001</v>
      </c>
      <c r="E60" s="11">
        <v>0.89400000000000002</v>
      </c>
      <c r="F60" s="11">
        <v>0.88100000000000001</v>
      </c>
      <c r="G60" s="11">
        <v>0.97799999999999998</v>
      </c>
      <c r="H60" s="11">
        <v>0.92100000000000004</v>
      </c>
      <c r="I60" s="11">
        <v>0.98299999999999998</v>
      </c>
      <c r="J60" s="11">
        <v>0.98099999999999998</v>
      </c>
      <c r="K60" s="11">
        <v>0.96699999999999997</v>
      </c>
      <c r="L60" s="11" t="s">
        <v>128</v>
      </c>
      <c r="M60" s="11" t="s">
        <v>128</v>
      </c>
      <c r="N60" s="11" t="s">
        <v>128</v>
      </c>
      <c r="O60" s="10" t="s">
        <v>130</v>
      </c>
    </row>
    <row r="61" spans="2:15" ht="18" x14ac:dyDescent="0.2">
      <c r="B61" s="16"/>
      <c r="C61" s="12">
        <v>9.0277777777777774E-4</v>
      </c>
      <c r="D61" s="12">
        <v>9.0277777777777774E-4</v>
      </c>
      <c r="E61" s="12">
        <v>3.0324074074074073E-3</v>
      </c>
      <c r="F61" s="12">
        <v>1.7013888888888888E-3</v>
      </c>
      <c r="G61" s="12">
        <v>1.9675925925925924E-3</v>
      </c>
      <c r="H61" s="12">
        <v>9.0277777777777774E-4</v>
      </c>
      <c r="I61" s="12">
        <v>9.0277777777777774E-4</v>
      </c>
      <c r="J61" s="12">
        <v>9.0277777777777774E-4</v>
      </c>
      <c r="K61" s="12">
        <v>9.0277777777777774E-4</v>
      </c>
      <c r="L61" s="11" t="s">
        <v>128</v>
      </c>
      <c r="M61" s="11" t="s">
        <v>128</v>
      </c>
      <c r="N61" s="11" t="s">
        <v>128</v>
      </c>
      <c r="O61" s="10" t="s">
        <v>131</v>
      </c>
    </row>
    <row r="62" spans="2:15" x14ac:dyDescent="0.2">
      <c r="B62" s="17"/>
      <c r="C62" s="13" t="s">
        <v>128</v>
      </c>
      <c r="D62" s="13" t="s">
        <v>128</v>
      </c>
      <c r="E62" s="14">
        <v>3.1134259259259257E-3</v>
      </c>
      <c r="F62" s="14">
        <v>1.712962962962963E-3</v>
      </c>
      <c r="G62" s="14">
        <v>1.2731481481481483E-3</v>
      </c>
      <c r="H62" s="13" t="s">
        <v>128</v>
      </c>
      <c r="I62" s="13" t="s">
        <v>128</v>
      </c>
      <c r="J62" s="13" t="s">
        <v>128</v>
      </c>
      <c r="K62" s="13" t="s">
        <v>128</v>
      </c>
      <c r="L62" s="13" t="s">
        <v>128</v>
      </c>
      <c r="M62" s="13" t="s">
        <v>128</v>
      </c>
      <c r="N62" s="13" t="s">
        <v>128</v>
      </c>
      <c r="O62" s="10" t="s">
        <v>132</v>
      </c>
    </row>
    <row r="63" spans="2:15" x14ac:dyDescent="0.2">
      <c r="B63" s="15" t="s">
        <v>135</v>
      </c>
      <c r="C63" s="9">
        <v>-25.225999999999999</v>
      </c>
      <c r="D63" s="9">
        <v>11.739000000000001</v>
      </c>
      <c r="E63" s="9">
        <v>-11.974</v>
      </c>
      <c r="F63" s="9">
        <v>15.417</v>
      </c>
      <c r="G63" s="9">
        <v>-26.373999999999999</v>
      </c>
      <c r="H63" s="9">
        <v>-12.6</v>
      </c>
      <c r="I63" s="9">
        <v>47.009</v>
      </c>
      <c r="J63" s="9">
        <v>60.026000000000003</v>
      </c>
      <c r="K63" s="9">
        <v>24.6</v>
      </c>
      <c r="L63" s="9" t="s">
        <v>128</v>
      </c>
      <c r="M63" s="9" t="s">
        <v>128</v>
      </c>
      <c r="N63" s="9" t="s">
        <v>128</v>
      </c>
      <c r="O63" s="10" t="s">
        <v>129</v>
      </c>
    </row>
    <row r="64" spans="2:15" ht="18" x14ac:dyDescent="0.2">
      <c r="B64" s="16"/>
      <c r="C64" s="11">
        <v>0.41299999999999998</v>
      </c>
      <c r="D64" s="11">
        <v>0.98</v>
      </c>
      <c r="E64" s="11">
        <v>0.81200000000000006</v>
      </c>
      <c r="F64" s="11">
        <v>0.85099999999999998</v>
      </c>
      <c r="G64" s="11">
        <v>0.95499999999999996</v>
      </c>
      <c r="H64" s="11">
        <v>0.871</v>
      </c>
      <c r="I64" s="11">
        <v>0.97299999999999998</v>
      </c>
      <c r="J64" s="11">
        <v>0.99299999999999999</v>
      </c>
      <c r="K64" s="11">
        <v>0.99</v>
      </c>
      <c r="L64" s="11" t="s">
        <v>128</v>
      </c>
      <c r="M64" s="11" t="s">
        <v>128</v>
      </c>
      <c r="N64" s="11" t="s">
        <v>128</v>
      </c>
      <c r="O64" s="10" t="s">
        <v>130</v>
      </c>
    </row>
    <row r="65" spans="2:15" ht="18" x14ac:dyDescent="0.2">
      <c r="B65" s="16"/>
      <c r="C65" s="12">
        <v>9.0277777777777774E-4</v>
      </c>
      <c r="D65" s="12">
        <v>1.1689814814814816E-3</v>
      </c>
      <c r="E65" s="12">
        <v>1.7013888888888888E-3</v>
      </c>
      <c r="F65" s="12">
        <v>9.0277777777777774E-4</v>
      </c>
      <c r="G65" s="12">
        <v>1.1689814814814816E-3</v>
      </c>
      <c r="H65" s="12">
        <v>9.0277777777777774E-4</v>
      </c>
      <c r="I65" s="12">
        <v>9.0277777777777774E-4</v>
      </c>
      <c r="J65" s="12">
        <v>9.0277777777777774E-4</v>
      </c>
      <c r="K65" s="12">
        <v>1.9675925925925924E-3</v>
      </c>
      <c r="L65" s="11" t="s">
        <v>128</v>
      </c>
      <c r="M65" s="11" t="s">
        <v>128</v>
      </c>
      <c r="N65" s="11" t="s">
        <v>128</v>
      </c>
      <c r="O65" s="10" t="s">
        <v>131</v>
      </c>
    </row>
    <row r="66" spans="2:15" x14ac:dyDescent="0.2">
      <c r="B66" s="17"/>
      <c r="C66" s="13" t="s">
        <v>128</v>
      </c>
      <c r="D66" s="14">
        <v>2.7430555555555554E-3</v>
      </c>
      <c r="E66" s="13" t="s">
        <v>128</v>
      </c>
      <c r="F66" s="13" t="s">
        <v>128</v>
      </c>
      <c r="G66" s="14">
        <v>7.0601851851851847E-4</v>
      </c>
      <c r="H66" s="13" t="s">
        <v>128</v>
      </c>
      <c r="I66" s="13" t="s">
        <v>128</v>
      </c>
      <c r="J66" s="13" t="s">
        <v>128</v>
      </c>
      <c r="K66" s="13" t="s">
        <v>128</v>
      </c>
      <c r="L66" s="13" t="s">
        <v>128</v>
      </c>
      <c r="M66" s="13" t="s">
        <v>128</v>
      </c>
      <c r="N66" s="13" t="s">
        <v>128</v>
      </c>
      <c r="O66" s="10" t="s">
        <v>132</v>
      </c>
    </row>
    <row r="67" spans="2:15" x14ac:dyDescent="0.2">
      <c r="B67" s="15" t="s">
        <v>136</v>
      </c>
      <c r="C67" s="9">
        <v>-23.321999999999999</v>
      </c>
      <c r="D67" s="9">
        <v>-21.183</v>
      </c>
      <c r="E67" s="9">
        <v>-28.957000000000001</v>
      </c>
      <c r="F67" s="9">
        <v>-9.157</v>
      </c>
      <c r="G67" s="9">
        <v>-18.209</v>
      </c>
      <c r="H67" s="9">
        <v>-5.9219999999999997</v>
      </c>
      <c r="I67" s="9">
        <v>15.391</v>
      </c>
      <c r="J67" s="9">
        <v>20.190999999999999</v>
      </c>
      <c r="K67" s="9">
        <v>25.096</v>
      </c>
      <c r="L67" s="9" t="s">
        <v>128</v>
      </c>
      <c r="M67" s="9" t="s">
        <v>128</v>
      </c>
      <c r="N67" s="9" t="s">
        <v>128</v>
      </c>
      <c r="O67" s="10" t="s">
        <v>129</v>
      </c>
    </row>
    <row r="68" spans="2:15" ht="18" x14ac:dyDescent="0.2">
      <c r="B68" s="16"/>
      <c r="C68" s="11">
        <v>0.49399999999999999</v>
      </c>
      <c r="D68" s="11">
        <v>0.41799999999999998</v>
      </c>
      <c r="E68" s="11">
        <v>0.60299999999999998</v>
      </c>
      <c r="F68" s="11">
        <v>0.92500000000000004</v>
      </c>
      <c r="G68" s="11">
        <v>0.95199999999999996</v>
      </c>
      <c r="H68" s="11">
        <v>0.73499999999999999</v>
      </c>
      <c r="I68" s="11">
        <v>0.97799999999999998</v>
      </c>
      <c r="J68" s="11">
        <v>0.95899999999999996</v>
      </c>
      <c r="K68" s="11">
        <v>0.96799999999999997</v>
      </c>
      <c r="L68" s="11" t="s">
        <v>128</v>
      </c>
      <c r="M68" s="11" t="s">
        <v>128</v>
      </c>
      <c r="N68" s="11" t="s">
        <v>128</v>
      </c>
      <c r="O68" s="10" t="s">
        <v>130</v>
      </c>
    </row>
    <row r="69" spans="2:15" ht="18" x14ac:dyDescent="0.2">
      <c r="B69" s="16"/>
      <c r="C69" s="12">
        <v>9.0277777777777774E-4</v>
      </c>
      <c r="D69" s="12">
        <v>9.0277777777777774E-4</v>
      </c>
      <c r="E69" s="12">
        <v>9.0277777777777774E-4</v>
      </c>
      <c r="F69" s="12">
        <v>1.1689814814814816E-3</v>
      </c>
      <c r="G69" s="12">
        <v>1.1689814814814816E-3</v>
      </c>
      <c r="H69" s="12">
        <v>9.0277777777777774E-4</v>
      </c>
      <c r="I69" s="12">
        <v>9.0277777777777774E-4</v>
      </c>
      <c r="J69" s="12">
        <v>9.0277777777777774E-4</v>
      </c>
      <c r="K69" s="12">
        <v>1.9675925925925924E-3</v>
      </c>
      <c r="L69" s="11" t="s">
        <v>128</v>
      </c>
      <c r="M69" s="11" t="s">
        <v>128</v>
      </c>
      <c r="N69" s="11" t="s">
        <v>128</v>
      </c>
      <c r="O69" s="10" t="s">
        <v>131</v>
      </c>
    </row>
    <row r="70" spans="2:15" x14ac:dyDescent="0.2">
      <c r="B70" s="17"/>
      <c r="C70" s="13" t="s">
        <v>128</v>
      </c>
      <c r="D70" s="13" t="s">
        <v>128</v>
      </c>
      <c r="E70" s="13" t="s">
        <v>128</v>
      </c>
      <c r="F70" s="14">
        <v>1.0879629629629629E-3</v>
      </c>
      <c r="G70" s="14">
        <v>5.6712962962962967E-4</v>
      </c>
      <c r="H70" s="13" t="s">
        <v>128</v>
      </c>
      <c r="I70" s="14">
        <v>4.1666666666666669E-4</v>
      </c>
      <c r="J70" s="13" t="s">
        <v>128</v>
      </c>
      <c r="K70" s="14">
        <v>9.2592592592592596E-4</v>
      </c>
      <c r="L70" s="13" t="s">
        <v>128</v>
      </c>
      <c r="M70" s="13" t="s">
        <v>128</v>
      </c>
      <c r="N70" s="13" t="s">
        <v>128</v>
      </c>
      <c r="O70" s="10" t="s">
        <v>132</v>
      </c>
    </row>
    <row r="71" spans="2:15" x14ac:dyDescent="0.2">
      <c r="B71" s="15" t="s">
        <v>137</v>
      </c>
      <c r="C71" s="9">
        <v>-11.035</v>
      </c>
      <c r="D71" s="9">
        <v>-20.164999999999999</v>
      </c>
      <c r="E71" s="9">
        <v>-16.93</v>
      </c>
      <c r="F71" s="9">
        <v>3.3650000000000002</v>
      </c>
      <c r="G71" s="9">
        <v>14.635</v>
      </c>
      <c r="H71" s="9">
        <v>11.138999999999999</v>
      </c>
      <c r="I71" s="9">
        <v>16.460999999999999</v>
      </c>
      <c r="J71" s="9">
        <v>24.547999999999998</v>
      </c>
      <c r="K71" s="9">
        <v>14.583</v>
      </c>
      <c r="L71" s="9" t="s">
        <v>128</v>
      </c>
      <c r="M71" s="9" t="s">
        <v>128</v>
      </c>
      <c r="N71" s="9" t="s">
        <v>128</v>
      </c>
      <c r="O71" s="10" t="s">
        <v>129</v>
      </c>
    </row>
    <row r="72" spans="2:15" ht="18" x14ac:dyDescent="0.2">
      <c r="B72" s="16"/>
      <c r="C72" s="11">
        <v>0.72599999999999998</v>
      </c>
      <c r="D72" s="11">
        <v>0.83699999999999997</v>
      </c>
      <c r="E72" s="11">
        <v>0.32900000000000001</v>
      </c>
      <c r="F72" s="11">
        <v>0.96899999999999997</v>
      </c>
      <c r="G72" s="11">
        <v>0.99099999999999999</v>
      </c>
      <c r="H72" s="11">
        <v>0.91100000000000003</v>
      </c>
      <c r="I72" s="11">
        <v>0.99099999999999999</v>
      </c>
      <c r="J72" s="11">
        <v>0.89300000000000002</v>
      </c>
      <c r="K72" s="11">
        <v>0.97399999999999998</v>
      </c>
      <c r="L72" s="11" t="s">
        <v>128</v>
      </c>
      <c r="M72" s="11" t="s">
        <v>128</v>
      </c>
      <c r="N72" s="11" t="s">
        <v>128</v>
      </c>
      <c r="O72" s="10" t="s">
        <v>130</v>
      </c>
    </row>
    <row r="73" spans="2:15" ht="18" x14ac:dyDescent="0.2">
      <c r="B73" s="16"/>
      <c r="C73" s="12">
        <v>9.0277777777777774E-4</v>
      </c>
      <c r="D73" s="12">
        <v>9.0277777777777774E-4</v>
      </c>
      <c r="E73" s="12">
        <v>9.0277777777777774E-4</v>
      </c>
      <c r="F73" s="12">
        <v>3.0324074074074073E-3</v>
      </c>
      <c r="G73" s="12">
        <v>9.0277777777777774E-4</v>
      </c>
      <c r="H73" s="12">
        <v>1.1689814814814816E-3</v>
      </c>
      <c r="I73" s="12">
        <v>1.9675925925925924E-3</v>
      </c>
      <c r="J73" s="12">
        <v>1.9675925925925924E-3</v>
      </c>
      <c r="K73" s="12">
        <v>1.9675925925925924E-3</v>
      </c>
      <c r="L73" s="11" t="s">
        <v>128</v>
      </c>
      <c r="M73" s="11" t="s">
        <v>128</v>
      </c>
      <c r="N73" s="11" t="s">
        <v>128</v>
      </c>
      <c r="O73" s="10" t="s">
        <v>131</v>
      </c>
    </row>
    <row r="74" spans="2:15" x14ac:dyDescent="0.2">
      <c r="B74" s="17"/>
      <c r="C74" s="13" t="s">
        <v>128</v>
      </c>
      <c r="D74" s="13" t="s">
        <v>128</v>
      </c>
      <c r="E74" s="13" t="s">
        <v>128</v>
      </c>
      <c r="F74" s="14">
        <v>2.9629629629629628E-3</v>
      </c>
      <c r="G74" s="13" t="s">
        <v>128</v>
      </c>
      <c r="H74" s="14">
        <v>4.861111111111111E-4</v>
      </c>
      <c r="I74" s="14">
        <v>1.5046296296296296E-3</v>
      </c>
      <c r="J74" s="14">
        <v>1.1111111111111111E-3</v>
      </c>
      <c r="K74" s="14">
        <v>1.0300925925925926E-3</v>
      </c>
      <c r="L74" s="13" t="s">
        <v>128</v>
      </c>
      <c r="M74" s="13" t="s">
        <v>128</v>
      </c>
      <c r="N74" s="13" t="s">
        <v>128</v>
      </c>
      <c r="O74" s="10" t="s">
        <v>132</v>
      </c>
    </row>
    <row r="75" spans="2:15" x14ac:dyDescent="0.2">
      <c r="B75" s="15" t="s">
        <v>138</v>
      </c>
      <c r="C75" s="9" t="s">
        <v>128</v>
      </c>
      <c r="D75" s="9" t="s">
        <v>128</v>
      </c>
      <c r="E75" s="9" t="s">
        <v>128</v>
      </c>
      <c r="F75" s="9" t="s">
        <v>128</v>
      </c>
      <c r="G75" s="9" t="s">
        <v>128</v>
      </c>
      <c r="H75" s="9" t="s">
        <v>128</v>
      </c>
      <c r="I75" s="9" t="s">
        <v>128</v>
      </c>
      <c r="J75" s="9" t="s">
        <v>128</v>
      </c>
      <c r="K75" s="9" t="s">
        <v>128</v>
      </c>
      <c r="L75" s="9" t="s">
        <v>128</v>
      </c>
      <c r="M75" s="9" t="s">
        <v>128</v>
      </c>
      <c r="N75" s="9" t="s">
        <v>128</v>
      </c>
      <c r="O75" s="10" t="s">
        <v>129</v>
      </c>
    </row>
    <row r="76" spans="2:15" ht="18" x14ac:dyDescent="0.2">
      <c r="B76" s="16"/>
      <c r="C76" s="11" t="s">
        <v>128</v>
      </c>
      <c r="D76" s="11" t="s">
        <v>128</v>
      </c>
      <c r="E76" s="11" t="s">
        <v>128</v>
      </c>
      <c r="F76" s="11" t="s">
        <v>128</v>
      </c>
      <c r="G76" s="11" t="s">
        <v>128</v>
      </c>
      <c r="H76" s="11" t="s">
        <v>128</v>
      </c>
      <c r="I76" s="11" t="s">
        <v>128</v>
      </c>
      <c r="J76" s="11" t="s">
        <v>128</v>
      </c>
      <c r="K76" s="11" t="s">
        <v>128</v>
      </c>
      <c r="L76" s="11" t="s">
        <v>128</v>
      </c>
      <c r="M76" s="11" t="s">
        <v>128</v>
      </c>
      <c r="N76" s="11" t="s">
        <v>128</v>
      </c>
      <c r="O76" s="10" t="s">
        <v>130</v>
      </c>
    </row>
    <row r="77" spans="2:15" ht="18" x14ac:dyDescent="0.2">
      <c r="B77" s="16"/>
      <c r="C77" s="11" t="s">
        <v>128</v>
      </c>
      <c r="D77" s="11" t="s">
        <v>128</v>
      </c>
      <c r="E77" s="11" t="s">
        <v>128</v>
      </c>
      <c r="F77" s="11" t="s">
        <v>128</v>
      </c>
      <c r="G77" s="11" t="s">
        <v>128</v>
      </c>
      <c r="H77" s="11" t="s">
        <v>128</v>
      </c>
      <c r="I77" s="11" t="s">
        <v>128</v>
      </c>
      <c r="J77" s="11" t="s">
        <v>128</v>
      </c>
      <c r="K77" s="11" t="s">
        <v>128</v>
      </c>
      <c r="L77" s="11" t="s">
        <v>128</v>
      </c>
      <c r="M77" s="11" t="s">
        <v>128</v>
      </c>
      <c r="N77" s="11" t="s">
        <v>128</v>
      </c>
      <c r="O77" s="10" t="s">
        <v>131</v>
      </c>
    </row>
    <row r="78" spans="2:15" x14ac:dyDescent="0.2">
      <c r="B78" s="17"/>
      <c r="C78" s="13" t="s">
        <v>128</v>
      </c>
      <c r="D78" s="13" t="s">
        <v>128</v>
      </c>
      <c r="E78" s="13" t="s">
        <v>128</v>
      </c>
      <c r="F78" s="13" t="s">
        <v>128</v>
      </c>
      <c r="G78" s="13" t="s">
        <v>128</v>
      </c>
      <c r="H78" s="13" t="s">
        <v>128</v>
      </c>
      <c r="I78" s="13" t="s">
        <v>128</v>
      </c>
      <c r="J78" s="13" t="s">
        <v>128</v>
      </c>
      <c r="K78" s="13" t="s">
        <v>128</v>
      </c>
      <c r="L78" s="13" t="s">
        <v>128</v>
      </c>
      <c r="M78" s="13" t="s">
        <v>128</v>
      </c>
      <c r="N78" s="13" t="s">
        <v>128</v>
      </c>
      <c r="O78" s="10" t="s">
        <v>132</v>
      </c>
    </row>
    <row r="79" spans="2:15" x14ac:dyDescent="0.2">
      <c r="B79" s="15" t="s">
        <v>139</v>
      </c>
      <c r="C79" s="9" t="s">
        <v>128</v>
      </c>
      <c r="D79" s="9" t="s">
        <v>128</v>
      </c>
      <c r="E79" s="9" t="s">
        <v>128</v>
      </c>
      <c r="F79" s="9" t="s">
        <v>128</v>
      </c>
      <c r="G79" s="9" t="s">
        <v>128</v>
      </c>
      <c r="H79" s="9" t="s">
        <v>128</v>
      </c>
      <c r="I79" s="9" t="s">
        <v>128</v>
      </c>
      <c r="J79" s="9" t="s">
        <v>128</v>
      </c>
      <c r="K79" s="9" t="s">
        <v>128</v>
      </c>
      <c r="L79" s="9" t="s">
        <v>128</v>
      </c>
      <c r="M79" s="9" t="s">
        <v>128</v>
      </c>
      <c r="N79" s="9" t="s">
        <v>128</v>
      </c>
      <c r="O79" s="10" t="s">
        <v>129</v>
      </c>
    </row>
    <row r="80" spans="2:15" ht="18" x14ac:dyDescent="0.2">
      <c r="B80" s="16"/>
      <c r="C80" s="11" t="s">
        <v>128</v>
      </c>
      <c r="D80" s="11" t="s">
        <v>128</v>
      </c>
      <c r="E80" s="11" t="s">
        <v>128</v>
      </c>
      <c r="F80" s="11" t="s">
        <v>128</v>
      </c>
      <c r="G80" s="11" t="s">
        <v>128</v>
      </c>
      <c r="H80" s="11" t="s">
        <v>128</v>
      </c>
      <c r="I80" s="11" t="s">
        <v>128</v>
      </c>
      <c r="J80" s="11" t="s">
        <v>128</v>
      </c>
      <c r="K80" s="11" t="s">
        <v>128</v>
      </c>
      <c r="L80" s="11" t="s">
        <v>128</v>
      </c>
      <c r="M80" s="11" t="s">
        <v>128</v>
      </c>
      <c r="N80" s="11" t="s">
        <v>128</v>
      </c>
      <c r="O80" s="10" t="s">
        <v>130</v>
      </c>
    </row>
    <row r="81" spans="2:15" ht="18" x14ac:dyDescent="0.2">
      <c r="B81" s="16"/>
      <c r="C81" s="11" t="s">
        <v>128</v>
      </c>
      <c r="D81" s="11" t="s">
        <v>128</v>
      </c>
      <c r="E81" s="11" t="s">
        <v>128</v>
      </c>
      <c r="F81" s="11" t="s">
        <v>128</v>
      </c>
      <c r="G81" s="11" t="s">
        <v>128</v>
      </c>
      <c r="H81" s="11" t="s">
        <v>128</v>
      </c>
      <c r="I81" s="11" t="s">
        <v>128</v>
      </c>
      <c r="J81" s="11" t="s">
        <v>128</v>
      </c>
      <c r="K81" s="11" t="s">
        <v>128</v>
      </c>
      <c r="L81" s="11" t="s">
        <v>128</v>
      </c>
      <c r="M81" s="11" t="s">
        <v>128</v>
      </c>
      <c r="N81" s="11" t="s">
        <v>128</v>
      </c>
      <c r="O81" s="10" t="s">
        <v>131</v>
      </c>
    </row>
    <row r="82" spans="2:15" x14ac:dyDescent="0.2">
      <c r="B82" s="17"/>
      <c r="C82" s="13" t="s">
        <v>128</v>
      </c>
      <c r="D82" s="13" t="s">
        <v>128</v>
      </c>
      <c r="E82" s="13" t="s">
        <v>128</v>
      </c>
      <c r="F82" s="13" t="s">
        <v>128</v>
      </c>
      <c r="G82" s="13" t="s">
        <v>128</v>
      </c>
      <c r="H82" s="13" t="s">
        <v>128</v>
      </c>
      <c r="I82" s="13" t="s">
        <v>128</v>
      </c>
      <c r="J82" s="13" t="s">
        <v>128</v>
      </c>
      <c r="K82" s="13" t="s">
        <v>128</v>
      </c>
      <c r="L82" s="13" t="s">
        <v>128</v>
      </c>
      <c r="M82" s="13" t="s">
        <v>128</v>
      </c>
      <c r="N82" s="13" t="s">
        <v>128</v>
      </c>
      <c r="O82" s="10" t="s">
        <v>132</v>
      </c>
    </row>
  </sheetData>
  <mergeCells count="8">
    <mergeCell ref="B75:B78"/>
    <mergeCell ref="B79:B82"/>
    <mergeCell ref="B51:B54"/>
    <mergeCell ref="B55:B58"/>
    <mergeCell ref="B59:B62"/>
    <mergeCell ref="B63:B66"/>
    <mergeCell ref="B67:B70"/>
    <mergeCell ref="B71:B7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D3D5-4321-4DFA-AFD0-BC5D22BAA59A}">
  <dimension ref="C5:U23"/>
  <sheetViews>
    <sheetView tabSelected="1" topLeftCell="B1" workbookViewId="0">
      <selection activeCell="G24" sqref="G24"/>
    </sheetView>
  </sheetViews>
  <sheetFormatPr defaultRowHeight="12.75" x14ac:dyDescent="0.2"/>
  <sheetData>
    <row r="5" spans="3:21" x14ac:dyDescent="0.2">
      <c r="C5" s="18">
        <v>1.833</v>
      </c>
      <c r="D5" s="18">
        <v>1.8220000000000001</v>
      </c>
      <c r="E5" s="18">
        <v>1.8160000000000001</v>
      </c>
      <c r="F5" s="18">
        <v>1.8129999999999999</v>
      </c>
      <c r="G5" s="18">
        <v>1.8160000000000001</v>
      </c>
      <c r="H5" s="18">
        <v>1.8140000000000001</v>
      </c>
      <c r="I5" s="18">
        <v>1.8120000000000001</v>
      </c>
      <c r="J5" s="18">
        <v>1.8089999999999999</v>
      </c>
      <c r="K5" s="18">
        <v>1.8069999999999999</v>
      </c>
      <c r="L5" s="18">
        <v>1.8029999999999999</v>
      </c>
      <c r="M5" s="18">
        <v>1.8</v>
      </c>
      <c r="N5" s="18">
        <v>1.8</v>
      </c>
      <c r="O5" s="18">
        <v>1.7989999999999999</v>
      </c>
      <c r="P5" s="18">
        <v>1.798</v>
      </c>
      <c r="Q5" s="18">
        <v>1.8</v>
      </c>
      <c r="R5" s="18">
        <v>1.796</v>
      </c>
      <c r="S5" s="18">
        <v>1.792</v>
      </c>
      <c r="T5" s="18">
        <v>1.7889999999999999</v>
      </c>
      <c r="U5" s="18">
        <v>1.79</v>
      </c>
    </row>
    <row r="6" spans="3:21" x14ac:dyDescent="0.2">
      <c r="C6" s="18">
        <v>1.7290000000000001</v>
      </c>
      <c r="D6" s="18">
        <v>1.7150000000000001</v>
      </c>
      <c r="E6" s="18">
        <v>1.7010000000000001</v>
      </c>
      <c r="F6" s="18">
        <v>1.698</v>
      </c>
      <c r="G6" s="18">
        <v>1.6990000000000001</v>
      </c>
      <c r="H6" s="18">
        <v>1.698</v>
      </c>
      <c r="I6" s="18">
        <v>1.706</v>
      </c>
      <c r="J6" s="18">
        <v>1.7090000000000001</v>
      </c>
      <c r="K6" s="18">
        <v>1.71</v>
      </c>
      <c r="L6" s="18">
        <v>1.7070000000000001</v>
      </c>
      <c r="M6" s="18">
        <v>1.71</v>
      </c>
      <c r="N6" s="18">
        <v>1.7090000000000001</v>
      </c>
      <c r="O6" s="18">
        <v>1.712</v>
      </c>
      <c r="P6" s="18">
        <v>1.7130000000000001</v>
      </c>
      <c r="Q6" s="18">
        <v>1.712</v>
      </c>
      <c r="R6" s="18">
        <v>1.716</v>
      </c>
      <c r="S6" s="18">
        <v>1.718</v>
      </c>
      <c r="T6" s="18">
        <v>1.7210000000000001</v>
      </c>
      <c r="U6" s="18">
        <v>1.7230000000000001</v>
      </c>
    </row>
    <row r="7" spans="3:21" x14ac:dyDescent="0.2">
      <c r="C7" s="18">
        <v>1.6850000000000001</v>
      </c>
      <c r="D7" s="18">
        <v>1.6439999999999999</v>
      </c>
      <c r="E7" s="18">
        <v>1.643</v>
      </c>
      <c r="F7" s="18">
        <v>1.6459999999999999</v>
      </c>
      <c r="G7" s="18">
        <v>1.6519999999999999</v>
      </c>
      <c r="H7" s="18">
        <v>1.6539999999999999</v>
      </c>
      <c r="I7" s="18">
        <v>1.6539999999999999</v>
      </c>
      <c r="J7" s="18">
        <v>1.655</v>
      </c>
      <c r="K7" s="18">
        <v>1.6559999999999999</v>
      </c>
      <c r="L7" s="18">
        <v>1.6619999999999999</v>
      </c>
      <c r="M7" s="18">
        <v>1.66</v>
      </c>
      <c r="N7" s="18">
        <v>1.6659999999999999</v>
      </c>
      <c r="O7" s="18">
        <v>1.671</v>
      </c>
      <c r="P7" s="18">
        <v>1.671</v>
      </c>
      <c r="Q7" s="18">
        <v>1.6719999999999999</v>
      </c>
      <c r="R7" s="18">
        <v>1.675</v>
      </c>
      <c r="S7" s="18">
        <v>1.6830000000000001</v>
      </c>
      <c r="T7" s="18">
        <v>1.681</v>
      </c>
      <c r="U7" s="18">
        <v>1.681</v>
      </c>
    </row>
    <row r="8" spans="3:21" x14ac:dyDescent="0.2">
      <c r="C8" s="18">
        <v>1.8260000000000001</v>
      </c>
      <c r="D8" s="18">
        <v>1.823</v>
      </c>
      <c r="E8" s="18">
        <v>1.8220000000000001</v>
      </c>
      <c r="F8" s="18">
        <v>1.823</v>
      </c>
      <c r="G8" s="18">
        <v>1.823</v>
      </c>
      <c r="H8" s="18">
        <v>1.823</v>
      </c>
      <c r="I8" s="18">
        <v>1.8240000000000001</v>
      </c>
      <c r="J8" s="18">
        <v>1.8240000000000001</v>
      </c>
      <c r="K8" s="18">
        <v>1.8240000000000001</v>
      </c>
      <c r="L8" s="18">
        <v>1.825</v>
      </c>
      <c r="M8" s="18">
        <v>1.827</v>
      </c>
      <c r="N8" s="18">
        <v>1.8280000000000001</v>
      </c>
      <c r="O8" s="18">
        <v>1.829</v>
      </c>
      <c r="P8" s="18">
        <v>1.8280000000000001</v>
      </c>
      <c r="Q8" s="18">
        <v>1.83</v>
      </c>
      <c r="R8" s="18">
        <v>1.83</v>
      </c>
      <c r="S8" s="18">
        <v>1.83</v>
      </c>
      <c r="T8" s="18">
        <v>1.83</v>
      </c>
      <c r="U8" s="18">
        <v>1.83</v>
      </c>
    </row>
    <row r="9" spans="3:21" x14ac:dyDescent="0.2">
      <c r="C9" s="18">
        <v>1.7270000000000001</v>
      </c>
      <c r="D9" s="18">
        <v>1.7330000000000001</v>
      </c>
      <c r="E9" s="18">
        <v>1.7390000000000001</v>
      </c>
      <c r="F9" s="18">
        <v>1.746</v>
      </c>
      <c r="G9" s="18">
        <v>1.7490000000000001</v>
      </c>
      <c r="H9" s="18">
        <v>1.7529999999999999</v>
      </c>
      <c r="I9" s="18">
        <v>1.7549999999999999</v>
      </c>
      <c r="J9" s="18">
        <v>1.7589999999999999</v>
      </c>
      <c r="K9" s="18">
        <v>1.7609999999999999</v>
      </c>
      <c r="L9" s="18">
        <v>1.76</v>
      </c>
      <c r="M9" s="18">
        <v>1.7609999999999999</v>
      </c>
      <c r="N9" s="18">
        <v>1.7629999999999999</v>
      </c>
      <c r="O9" s="18">
        <v>1.7649999999999999</v>
      </c>
      <c r="P9" s="18">
        <v>1.764</v>
      </c>
      <c r="Q9" s="18">
        <v>1.7669999999999999</v>
      </c>
      <c r="R9" s="18">
        <v>1.7669999999999999</v>
      </c>
      <c r="S9" s="18">
        <v>1.77</v>
      </c>
      <c r="T9" s="18">
        <v>1.7749999999999999</v>
      </c>
      <c r="U9" s="18">
        <v>1.778</v>
      </c>
    </row>
    <row r="10" spans="3:21" x14ac:dyDescent="0.2">
      <c r="C10" s="18">
        <v>1.8120000000000001</v>
      </c>
      <c r="D10" s="18">
        <v>1.8149999999999999</v>
      </c>
      <c r="E10" s="18">
        <v>1.8160000000000001</v>
      </c>
      <c r="F10" s="18">
        <v>1.8220000000000001</v>
      </c>
      <c r="G10" s="18">
        <v>1.83</v>
      </c>
      <c r="H10" s="18">
        <v>1.83</v>
      </c>
      <c r="I10" s="18">
        <v>1.831</v>
      </c>
      <c r="J10" s="18">
        <v>1.831</v>
      </c>
      <c r="K10" s="18">
        <v>1.833</v>
      </c>
      <c r="L10" s="18">
        <v>1.829</v>
      </c>
      <c r="M10" s="18">
        <v>1.833</v>
      </c>
      <c r="N10" s="18">
        <v>1.8340000000000001</v>
      </c>
      <c r="O10" s="18">
        <v>1.835</v>
      </c>
      <c r="P10" s="18">
        <v>1.837</v>
      </c>
      <c r="Q10" s="18">
        <v>1.8360000000000001</v>
      </c>
      <c r="R10" s="18">
        <v>1.835</v>
      </c>
      <c r="S10" s="18">
        <v>1.8360000000000001</v>
      </c>
      <c r="T10" s="18">
        <v>1.8380000000000001</v>
      </c>
      <c r="U10" s="18">
        <v>1.837</v>
      </c>
    </row>
    <row r="11" spans="3:21" x14ac:dyDescent="0.2">
      <c r="C11" s="18">
        <v>1.8049999999999999</v>
      </c>
      <c r="D11" s="18">
        <v>1.8169999999999999</v>
      </c>
      <c r="E11" s="18">
        <v>1.8069999999999999</v>
      </c>
      <c r="F11" s="18">
        <v>1.8049999999999999</v>
      </c>
      <c r="G11" s="18">
        <v>1.8029999999999999</v>
      </c>
      <c r="H11" s="18">
        <v>1.8089999999999999</v>
      </c>
      <c r="I11" s="18">
        <v>1.8160000000000001</v>
      </c>
      <c r="J11" s="18">
        <v>1.823</v>
      </c>
      <c r="K11" s="18">
        <v>1.827</v>
      </c>
      <c r="L11" s="18">
        <v>1.83</v>
      </c>
      <c r="M11" s="18">
        <v>1.835</v>
      </c>
      <c r="N11" s="18">
        <v>1.843</v>
      </c>
      <c r="O11" s="18">
        <v>1.849</v>
      </c>
      <c r="P11" s="18">
        <v>1.8440000000000001</v>
      </c>
      <c r="Q11" s="18">
        <v>1.845</v>
      </c>
      <c r="R11" s="18">
        <v>1.845</v>
      </c>
      <c r="S11" s="18">
        <v>1.8440000000000001</v>
      </c>
      <c r="T11" s="18">
        <v>1.8480000000000001</v>
      </c>
      <c r="U11" s="18">
        <v>1.851</v>
      </c>
    </row>
    <row r="12" spans="3:21" x14ac:dyDescent="0.2">
      <c r="C12" s="18">
        <v>1.734</v>
      </c>
      <c r="D12" s="18">
        <v>1.738</v>
      </c>
      <c r="E12" s="18">
        <v>1.738</v>
      </c>
      <c r="F12" s="18">
        <v>1.744</v>
      </c>
      <c r="G12" s="18">
        <v>1.746</v>
      </c>
      <c r="H12" s="18">
        <v>1.7490000000000001</v>
      </c>
      <c r="I12" s="18">
        <v>1.77</v>
      </c>
      <c r="J12" s="18">
        <v>1.778</v>
      </c>
      <c r="K12" s="18">
        <v>1.7789999999999999</v>
      </c>
      <c r="L12" s="18">
        <v>1.7889999999999999</v>
      </c>
      <c r="M12" s="18">
        <v>1.79</v>
      </c>
      <c r="N12" s="18">
        <v>1.7909999999999999</v>
      </c>
      <c r="O12" s="18">
        <v>1.798</v>
      </c>
      <c r="P12" s="18">
        <v>1.804</v>
      </c>
      <c r="Q12" s="18">
        <v>1.8009999999999999</v>
      </c>
      <c r="R12" s="18">
        <v>1.804</v>
      </c>
      <c r="S12" s="18">
        <v>1.8029999999999999</v>
      </c>
      <c r="T12" s="18">
        <v>1.806</v>
      </c>
      <c r="U12" s="18">
        <v>1.8080000000000001</v>
      </c>
    </row>
    <row r="13" spans="3:21" x14ac:dyDescent="0.2">
      <c r="C13" s="18">
        <v>1.675</v>
      </c>
      <c r="D13" s="18">
        <v>1.6830000000000001</v>
      </c>
      <c r="E13" s="18">
        <v>1.6830000000000001</v>
      </c>
      <c r="F13" s="18">
        <v>1.6830000000000001</v>
      </c>
      <c r="G13" s="18">
        <v>1.6850000000000001</v>
      </c>
      <c r="H13" s="18">
        <v>1.6879999999999999</v>
      </c>
      <c r="I13" s="18">
        <v>1.6930000000000001</v>
      </c>
      <c r="J13" s="18">
        <v>1.7010000000000001</v>
      </c>
      <c r="K13" s="18">
        <v>1.7070000000000001</v>
      </c>
      <c r="L13" s="18">
        <v>1.708</v>
      </c>
      <c r="M13" s="18">
        <v>1.7110000000000001</v>
      </c>
      <c r="N13" s="18">
        <v>1.7130000000000001</v>
      </c>
      <c r="O13" s="18">
        <v>1.7210000000000001</v>
      </c>
      <c r="P13" s="18">
        <v>1.7190000000000001</v>
      </c>
      <c r="Q13" s="18">
        <v>1.72</v>
      </c>
      <c r="R13" s="18">
        <v>1.724</v>
      </c>
      <c r="S13" s="18">
        <v>1.726</v>
      </c>
      <c r="T13" s="18">
        <v>1.724</v>
      </c>
      <c r="U13" s="18">
        <v>1.7310000000000001</v>
      </c>
    </row>
    <row r="17" spans="3:21" x14ac:dyDescent="0.2">
      <c r="C17" s="19">
        <v>3.7037037037037035E-4</v>
      </c>
      <c r="D17" s="19">
        <v>6.3657407407407413E-4</v>
      </c>
      <c r="E17" s="19">
        <v>9.0277777777777774E-4</v>
      </c>
      <c r="F17" s="19">
        <v>1.1689814814814816E-3</v>
      </c>
      <c r="G17" s="19">
        <v>1.4351851851851852E-3</v>
      </c>
      <c r="H17" s="19">
        <v>1.7013888888888888E-3</v>
      </c>
      <c r="I17" s="19">
        <v>1.9675925925925924E-3</v>
      </c>
      <c r="J17" s="19">
        <v>2.2337962962962962E-3</v>
      </c>
      <c r="K17" s="19">
        <v>2.5000000000000001E-3</v>
      </c>
      <c r="L17" s="19">
        <v>2.7662037037037039E-3</v>
      </c>
      <c r="M17" s="19">
        <v>3.0324074074074073E-3</v>
      </c>
      <c r="N17" s="19">
        <v>3.2986111111111111E-3</v>
      </c>
      <c r="O17" s="19">
        <v>3.5648148148148149E-3</v>
      </c>
      <c r="P17" s="19">
        <v>3.8310185185185183E-3</v>
      </c>
      <c r="Q17" s="19">
        <v>4.0972222222222226E-3</v>
      </c>
      <c r="R17" s="19">
        <v>4.363425925925926E-3</v>
      </c>
      <c r="S17" s="19">
        <v>4.6296296296296294E-3</v>
      </c>
      <c r="T17" s="19">
        <v>4.8958333333333336E-3</v>
      </c>
      <c r="U17" s="19">
        <v>5.162037037037037E-3</v>
      </c>
    </row>
    <row r="18" spans="3:21" x14ac:dyDescent="0.2">
      <c r="C18">
        <v>0</v>
      </c>
      <c r="D18">
        <v>0</v>
      </c>
      <c r="E18">
        <v>1</v>
      </c>
      <c r="F18">
        <v>1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4</v>
      </c>
      <c r="N18">
        <v>4</v>
      </c>
      <c r="O18">
        <v>5</v>
      </c>
      <c r="P18">
        <v>5</v>
      </c>
      <c r="Q18">
        <v>5</v>
      </c>
      <c r="R18">
        <v>6</v>
      </c>
      <c r="S18">
        <v>6</v>
      </c>
      <c r="T18">
        <v>7</v>
      </c>
      <c r="U18">
        <v>7</v>
      </c>
    </row>
    <row r="19" spans="3:21" x14ac:dyDescent="0.2">
      <c r="C19">
        <v>32</v>
      </c>
      <c r="D19">
        <v>55</v>
      </c>
      <c r="E19">
        <v>18</v>
      </c>
      <c r="F19">
        <v>41</v>
      </c>
      <c r="G19">
        <v>4</v>
      </c>
      <c r="H19">
        <v>27</v>
      </c>
      <c r="I19">
        <v>50</v>
      </c>
      <c r="J19">
        <v>13</v>
      </c>
      <c r="K19">
        <v>36</v>
      </c>
      <c r="L19">
        <v>59</v>
      </c>
      <c r="M19">
        <v>22</v>
      </c>
      <c r="N19">
        <v>45</v>
      </c>
      <c r="O19">
        <v>8</v>
      </c>
      <c r="P19">
        <v>31</v>
      </c>
      <c r="Q19">
        <v>54</v>
      </c>
      <c r="R19">
        <v>17</v>
      </c>
      <c r="S19">
        <v>40</v>
      </c>
      <c r="T19">
        <v>3</v>
      </c>
      <c r="U19">
        <v>26</v>
      </c>
    </row>
    <row r="20" spans="3:21" x14ac:dyDescent="0.2">
      <c r="C20">
        <f>60*C18+C19</f>
        <v>32</v>
      </c>
      <c r="D20">
        <f t="shared" ref="D20:U20" si="0">60*D18+D19</f>
        <v>55</v>
      </c>
      <c r="E20">
        <f t="shared" si="0"/>
        <v>78</v>
      </c>
      <c r="F20">
        <f t="shared" si="0"/>
        <v>101</v>
      </c>
      <c r="G20">
        <f t="shared" si="0"/>
        <v>124</v>
      </c>
      <c r="H20">
        <f t="shared" si="0"/>
        <v>147</v>
      </c>
      <c r="I20">
        <f t="shared" si="0"/>
        <v>170</v>
      </c>
      <c r="J20">
        <f t="shared" si="0"/>
        <v>193</v>
      </c>
      <c r="K20">
        <f t="shared" si="0"/>
        <v>216</v>
      </c>
      <c r="L20">
        <f t="shared" si="0"/>
        <v>239</v>
      </c>
      <c r="M20">
        <f t="shared" si="0"/>
        <v>262</v>
      </c>
      <c r="N20">
        <f t="shared" si="0"/>
        <v>285</v>
      </c>
      <c r="O20">
        <f t="shared" si="0"/>
        <v>308</v>
      </c>
      <c r="P20">
        <f t="shared" si="0"/>
        <v>331</v>
      </c>
      <c r="Q20">
        <f t="shared" si="0"/>
        <v>354</v>
      </c>
      <c r="R20">
        <f t="shared" si="0"/>
        <v>377</v>
      </c>
      <c r="S20">
        <f t="shared" si="0"/>
        <v>400</v>
      </c>
      <c r="T20">
        <f t="shared" si="0"/>
        <v>423</v>
      </c>
      <c r="U20">
        <f t="shared" si="0"/>
        <v>446</v>
      </c>
    </row>
    <row r="23" spans="3:21" x14ac:dyDescent="0.2">
      <c r="C23">
        <v>32</v>
      </c>
      <c r="D23">
        <v>55</v>
      </c>
      <c r="E23">
        <v>78</v>
      </c>
      <c r="F23">
        <v>101</v>
      </c>
      <c r="G23">
        <v>124</v>
      </c>
      <c r="H23">
        <v>147</v>
      </c>
      <c r="I23">
        <v>170</v>
      </c>
      <c r="J23">
        <v>193</v>
      </c>
      <c r="K23">
        <v>216</v>
      </c>
      <c r="L23">
        <v>239</v>
      </c>
      <c r="M23">
        <v>262</v>
      </c>
      <c r="N23">
        <v>285</v>
      </c>
      <c r="O23">
        <v>308</v>
      </c>
      <c r="P23">
        <v>331</v>
      </c>
      <c r="Q23">
        <v>354</v>
      </c>
      <c r="R23">
        <v>377</v>
      </c>
      <c r="S23">
        <v>400</v>
      </c>
      <c r="T23">
        <v>423</v>
      </c>
      <c r="U23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1 - Sheet1</vt:lpstr>
      <vt:lpstr>Scratch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platereader.admuchem@gmail.com</dc:creator>
  <cp:lastModifiedBy>Acer</cp:lastModifiedBy>
  <dcterms:created xsi:type="dcterms:W3CDTF">2011-01-18T20:51:17Z</dcterms:created>
  <dcterms:modified xsi:type="dcterms:W3CDTF">2024-10-29T15:01:56Z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