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ownloads\"/>
    </mc:Choice>
  </mc:AlternateContent>
  <xr:revisionPtr revIDLastSave="0" documentId="13_ncr:1_{E2EC3F65-3C28-460E-ABD4-D492BD3D227A}" xr6:coauthVersionLast="45" xr6:coauthVersionMax="47" xr10:uidLastSave="{00000000-0000-0000-0000-000000000000}"/>
  <bookViews>
    <workbookView xWindow="-120" yWindow="-120" windowWidth="24240" windowHeight="13290" xr2:uid="{72263C35-A89E-8D46-BB88-EE95D13C0432}"/>
  </bookViews>
  <sheets>
    <sheet name="Kmeans Inert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L8" i="2" l="1"/>
  <c r="I8" i="2"/>
  <c r="H9" i="2"/>
  <c r="H8" i="2"/>
  <c r="M9" i="2"/>
  <c r="M8" i="2"/>
  <c r="L9" i="2"/>
  <c r="E3" i="2"/>
  <c r="E4" i="2"/>
  <c r="E5" i="2"/>
  <c r="E6" i="2"/>
  <c r="E2" i="2"/>
  <c r="D3" i="2"/>
  <c r="D4" i="2"/>
  <c r="D5" i="2"/>
  <c r="D6" i="2"/>
  <c r="D2" i="2"/>
  <c r="H3" i="2" l="1"/>
  <c r="H2" i="2"/>
  <c r="H6" i="2"/>
  <c r="H5" i="2"/>
  <c r="H4" i="2"/>
  <c r="M5" i="2"/>
  <c r="M2" i="2"/>
  <c r="M3" i="2"/>
  <c r="M4" i="2"/>
  <c r="M6" i="2"/>
  <c r="I4" i="2"/>
  <c r="I3" i="2"/>
  <c r="I2" i="2"/>
  <c r="I5" i="2"/>
  <c r="I6" i="2"/>
  <c r="L5" i="2"/>
  <c r="L2" i="2"/>
  <c r="L4" i="2"/>
  <c r="L6" i="2"/>
  <c r="L3" i="2"/>
  <c r="K12" i="2" l="1"/>
  <c r="G12" i="2"/>
</calcChain>
</file>

<file path=xl/sharedStrings.xml><?xml version="1.0" encoding="utf-8"?>
<sst xmlns="http://schemas.openxmlformats.org/spreadsheetml/2006/main" count="43" uniqueCount="12">
  <si>
    <t>Point</t>
  </si>
  <si>
    <t>X</t>
  </si>
  <si>
    <t>Y</t>
  </si>
  <si>
    <t>A</t>
  </si>
  <si>
    <t>B</t>
  </si>
  <si>
    <t>C</t>
  </si>
  <si>
    <t>D</t>
  </si>
  <si>
    <t>E</t>
  </si>
  <si>
    <t>C1</t>
  </si>
  <si>
    <t>C2</t>
  </si>
  <si>
    <t>Distance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</si>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</sst>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E-284A-AFA3-B13A78EB1977}"/>
            </c:ext>
          </c:extLst>
        </c:ser>
        <c:ser>
          <c:idx val="3"/>
          <c:order val="1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0E-284A-AFA3-B13A78EB1977}"/>
            </c:ext>
          </c:extLst>
        </c:ser>
        <c:ser>
          <c:idx val="1"/>
          <c:order val="2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E-284A-AFA3-B13A78EB1977}"/>
            </c:ext>
          </c:extLst>
        </c:ser>
        <c:ser>
          <c:idx val="0"/>
          <c:order val="3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0E-284A-AFA3-B13A78EB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1072"/>
        <c:axId val="1156782976"/>
      </c:scatterChart>
      <c:valAx>
        <c:axId val="1156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2976"/>
        <c:crosses val="autoZero"/>
        <c:crossBetween val="midCat"/>
      </c:valAx>
      <c:valAx>
        <c:axId val="115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1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E-A843-BE70-6F913F41B59B}"/>
            </c:ext>
          </c:extLst>
        </c:ser>
        <c:ser>
          <c:idx val="0"/>
          <c:order val="1"/>
          <c:tx>
            <c:strRef>
              <c:f>'Kmeans Inertia'!$C$1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'Kmeans Inertia'!$B$2:$B$6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'Kmeans Inertia'!$C$2:$C$6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E-A843-BE70-6F913F41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1072"/>
        <c:axId val="1156782976"/>
      </c:scatterChart>
      <c:valAx>
        <c:axId val="1156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2976"/>
        <c:crosses val="autoZero"/>
        <c:crossBetween val="midCat"/>
      </c:valAx>
      <c:valAx>
        <c:axId val="1156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11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12</xdr:row>
      <xdr:rowOff>50800</xdr:rowOff>
    </xdr:from>
    <xdr:to>
      <xdr:col>12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C193E-AC55-370D-F740-88E56DA0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12</xdr:row>
      <xdr:rowOff>63500</xdr:rowOff>
    </xdr:from>
    <xdr:to>
      <xdr:col>8</xdr:col>
      <xdr:colOff>412750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33B1B-E962-BD44-BEED-087C6C79C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8961-F830-8044-BE60-D7280E75D0FA}">
  <dimension ref="A1:Q12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5.375" bestFit="1" customWidth="1"/>
    <col min="2" max="3" width="3.125" customWidth="1"/>
    <col min="4" max="5" width="8.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10</v>
      </c>
      <c r="E1" t="s">
        <v>10</v>
      </c>
      <c r="H1" s="1" t="s">
        <v>10</v>
      </c>
      <c r="I1" s="1" t="s">
        <v>10</v>
      </c>
      <c r="L1" s="1" t="s">
        <v>10</v>
      </c>
      <c r="M1" s="1" t="s">
        <v>10</v>
      </c>
    </row>
    <row r="2" spans="1:17" x14ac:dyDescent="0.25">
      <c r="A2" t="s">
        <v>3</v>
      </c>
      <c r="B2">
        <v>9</v>
      </c>
      <c r="C2">
        <v>2</v>
      </c>
      <c r="D2" s="1">
        <f>SQRT(($B2-D$8)^2+($C2-D$9)^2)</f>
        <v>7.2801098892805181</v>
      </c>
      <c r="E2" s="1">
        <f>SQRT(($B2-E$8)^2+($C2-E$9)^2)</f>
        <v>5.0990195135927845</v>
      </c>
      <c r="F2" t="s">
        <v>9</v>
      </c>
      <c r="H2" s="1">
        <f>SQRT(($B2-H$8)^2+($C2-H$9)^2)</f>
        <v>7.1589105316381767</v>
      </c>
      <c r="I2" s="1">
        <f>SQRT(($B2-I$8)^2+($C2-I$9)^2)</f>
        <v>3.0731814857642954</v>
      </c>
      <c r="J2" t="s">
        <v>9</v>
      </c>
      <c r="L2" s="1">
        <f>SQRT(($B2-L$8)^2+($C2-L$9)^2)</f>
        <v>6.4377359719426552</v>
      </c>
      <c r="M2" s="1">
        <f>SQRT(($B2-M$8)^2+($C2-M$9)^2)</f>
        <v>3.0413812651491097</v>
      </c>
      <c r="N2" t="s">
        <v>9</v>
      </c>
    </row>
    <row r="3" spans="1:17" x14ac:dyDescent="0.25">
      <c r="A3" t="s">
        <v>4</v>
      </c>
      <c r="B3">
        <v>2</v>
      </c>
      <c r="C3">
        <v>4</v>
      </c>
      <c r="D3" s="1">
        <f t="shared" ref="D3:E6" si="0">SQRT(($B3-D$8)^2+($C3-D$9)^2)</f>
        <v>0</v>
      </c>
      <c r="E3" s="1">
        <f t="shared" si="0"/>
        <v>2.2360679774997898</v>
      </c>
      <c r="F3" t="s">
        <v>8</v>
      </c>
      <c r="H3" s="1">
        <f t="shared" ref="H3:I6" si="1">SQRT(($B3-H$8)^2+($C3-H$9)^2)</f>
        <v>1.1180339887498949</v>
      </c>
      <c r="I3" s="1">
        <f t="shared" si="1"/>
        <v>5.0110987927909694</v>
      </c>
      <c r="J3" t="s">
        <v>8</v>
      </c>
      <c r="L3" s="1">
        <f t="shared" ref="L3:M6" si="2">SQRT(($B3-L$8)^2+($C3-L$9)^2)</f>
        <v>1.0540925533894596</v>
      </c>
      <c r="M3" s="1">
        <f t="shared" si="2"/>
        <v>6.5764732189829527</v>
      </c>
      <c r="N3" t="s">
        <v>8</v>
      </c>
    </row>
    <row r="4" spans="1:17" x14ac:dyDescent="0.25">
      <c r="A4" t="s">
        <v>5</v>
      </c>
      <c r="B4">
        <v>8</v>
      </c>
      <c r="C4">
        <v>8</v>
      </c>
      <c r="D4" s="1">
        <f t="shared" si="0"/>
        <v>7.2111025509279782</v>
      </c>
      <c r="E4" s="1">
        <f t="shared" si="0"/>
        <v>6.4031242374328485</v>
      </c>
      <c r="F4" t="s">
        <v>9</v>
      </c>
      <c r="H4" s="1">
        <f t="shared" si="1"/>
        <v>6.2649820430708338</v>
      </c>
      <c r="I4" s="1">
        <f t="shared" si="1"/>
        <v>3.8005847503304602</v>
      </c>
      <c r="J4" t="s">
        <v>9</v>
      </c>
      <c r="L4" s="1">
        <f t="shared" si="2"/>
        <v>6.2003584125794244</v>
      </c>
      <c r="M4" s="1">
        <f t="shared" si="2"/>
        <v>3.0413812651491097</v>
      </c>
      <c r="N4" t="s">
        <v>9</v>
      </c>
    </row>
    <row r="5" spans="1:17" x14ac:dyDescent="0.25">
      <c r="A5" t="s">
        <v>6</v>
      </c>
      <c r="B5">
        <v>3</v>
      </c>
      <c r="C5">
        <v>6</v>
      </c>
      <c r="D5" s="1">
        <f t="shared" si="0"/>
        <v>2.2360679774997898</v>
      </c>
      <c r="E5" s="1">
        <f t="shared" si="0"/>
        <v>3.1622776601683795</v>
      </c>
      <c r="F5" t="s">
        <v>8</v>
      </c>
      <c r="H5" s="1">
        <f t="shared" si="1"/>
        <v>1.1180339887498949</v>
      </c>
      <c r="I5" s="1">
        <f t="shared" si="1"/>
        <v>4.333333333333333</v>
      </c>
      <c r="J5" t="s">
        <v>8</v>
      </c>
      <c r="L5" s="1">
        <f t="shared" si="2"/>
        <v>1.666666666666667</v>
      </c>
      <c r="M5" s="1">
        <f t="shared" si="2"/>
        <v>5.5901699437494745</v>
      </c>
      <c r="N5" t="s">
        <v>8</v>
      </c>
    </row>
    <row r="6" spans="1:17" x14ac:dyDescent="0.25">
      <c r="A6" t="s">
        <v>7</v>
      </c>
      <c r="B6">
        <v>4</v>
      </c>
      <c r="C6">
        <v>3</v>
      </c>
      <c r="D6" s="1">
        <f t="shared" si="0"/>
        <v>2.2360679774997898</v>
      </c>
      <c r="E6" s="1">
        <f t="shared" si="0"/>
        <v>0</v>
      </c>
      <c r="F6" t="s">
        <v>9</v>
      </c>
      <c r="H6" s="1">
        <f t="shared" si="1"/>
        <v>2.5</v>
      </c>
      <c r="I6" s="1">
        <f t="shared" si="1"/>
        <v>3.2829526005987013</v>
      </c>
      <c r="J6" t="s">
        <v>8</v>
      </c>
      <c r="L6" s="1">
        <f t="shared" si="2"/>
        <v>1.6666666666666663</v>
      </c>
      <c r="M6" s="1">
        <f t="shared" si="2"/>
        <v>4.924428900898052</v>
      </c>
      <c r="N6" t="s">
        <v>8</v>
      </c>
    </row>
    <row r="7" spans="1:17" x14ac:dyDescent="0.25">
      <c r="D7" t="s">
        <v>8</v>
      </c>
      <c r="E7" t="s">
        <v>9</v>
      </c>
      <c r="H7" s="1" t="s">
        <v>8</v>
      </c>
      <c r="I7" s="1" t="s">
        <v>9</v>
      </c>
      <c r="L7" s="1" t="s">
        <v>8</v>
      </c>
      <c r="M7" s="1" t="s">
        <v>9</v>
      </c>
      <c r="P7" s="1"/>
      <c r="Q7" s="1"/>
    </row>
    <row r="8" spans="1:17" x14ac:dyDescent="0.25">
      <c r="C8" t="s">
        <v>1</v>
      </c>
      <c r="D8">
        <v>2</v>
      </c>
      <c r="E8">
        <v>4</v>
      </c>
      <c r="G8" t="s">
        <v>1</v>
      </c>
      <c r="H8" s="1">
        <f>AVERAGE(B3,B5)</f>
        <v>2.5</v>
      </c>
      <c r="I8" s="1">
        <f>AVERAGE(B2,B4,B6)</f>
        <v>7</v>
      </c>
      <c r="K8" t="s">
        <v>1</v>
      </c>
      <c r="L8" s="1">
        <f>AVERAGE(B3,B5,B6)</f>
        <v>3</v>
      </c>
      <c r="M8" s="1">
        <f>AVERAGE(B2,B4)</f>
        <v>8.5</v>
      </c>
      <c r="P8" s="1"/>
      <c r="Q8" s="1"/>
    </row>
    <row r="9" spans="1:17" x14ac:dyDescent="0.25">
      <c r="C9" t="s">
        <v>2</v>
      </c>
      <c r="D9">
        <v>4</v>
      </c>
      <c r="E9">
        <v>3</v>
      </c>
      <c r="G9" t="s">
        <v>2</v>
      </c>
      <c r="H9" s="1">
        <f>AVERAGE(C3,C5)</f>
        <v>5</v>
      </c>
      <c r="I9" s="1">
        <f>AVERAGE(C2,C4,C6)</f>
        <v>4.333333333333333</v>
      </c>
      <c r="K9" t="s">
        <v>2</v>
      </c>
      <c r="L9" s="1">
        <f>AVERAGE(C3,C5,C6)</f>
        <v>4.333333333333333</v>
      </c>
      <c r="M9" s="1">
        <f>AVERAGE(C2,C4)</f>
        <v>5</v>
      </c>
      <c r="P9" s="1"/>
      <c r="Q9" s="1"/>
    </row>
    <row r="12" spans="1:17" x14ac:dyDescent="0.25">
      <c r="F12" t="s">
        <v>11</v>
      </c>
      <c r="G12">
        <f>I2^2+H3^2+I4^2+H5^2+I6^2</f>
        <v>37.166666666666664</v>
      </c>
      <c r="J12" t="s">
        <v>11</v>
      </c>
      <c r="K12">
        <f>M2^2+L3^2+M4^2+L5^2+L6^2</f>
        <v>25.166666666666661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 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Camille Ruiz</cp:lastModifiedBy>
  <dcterms:created xsi:type="dcterms:W3CDTF">2023-07-02T10:44:05Z</dcterms:created>
  <dcterms:modified xsi:type="dcterms:W3CDTF">2023-07-03T01:56:08Z</dcterms:modified>
</cp:coreProperties>
</file>