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zstage198\Documents\strategies_py\portfolio_tracker\"/>
    </mc:Choice>
  </mc:AlternateContent>
  <xr:revisionPtr revIDLastSave="0" documentId="13_ncr:1_{78A537D1-3436-4872-A1F5-3E00A3FE4035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Trad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K3" i="3" s="1"/>
  <c r="K2" i="3"/>
  <c r="J2" i="3"/>
</calcChain>
</file>

<file path=xl/sharedStrings.xml><?xml version="1.0" encoding="utf-8"?>
<sst xmlns="http://schemas.openxmlformats.org/spreadsheetml/2006/main" count="24" uniqueCount="20">
  <si>
    <t>Ticker</t>
  </si>
  <si>
    <t>Exchange</t>
  </si>
  <si>
    <t>Broker</t>
  </si>
  <si>
    <t>Currency</t>
  </si>
  <si>
    <t>Amount</t>
  </si>
  <si>
    <t>Cost Basis</t>
  </si>
  <si>
    <t>IBKR</t>
  </si>
  <si>
    <t>Date</t>
  </si>
  <si>
    <t>Action</t>
  </si>
  <si>
    <t>Price</t>
  </si>
  <si>
    <t>Transaction Costs</t>
  </si>
  <si>
    <t>Notes</t>
  </si>
  <si>
    <t>Sell</t>
  </si>
  <si>
    <t xml:space="preserve">Unit Cost Basis </t>
  </si>
  <si>
    <t>BZU</t>
  </si>
  <si>
    <t>BVME</t>
  </si>
  <si>
    <t>stop a 29.30</t>
  </si>
  <si>
    <t>UCG</t>
  </si>
  <si>
    <t>EUR</t>
  </si>
  <si>
    <t>stop a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</si>
</sst>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"/>
  <sheetViews>
    <sheetView tabSelected="1" workbookViewId="0">
      <selection activeCell="F8" sqref="F8"/>
    </sheetView>
  </sheetViews>
  <sheetFormatPr defaultColWidth="11" defaultRowHeight="15.75" x14ac:dyDescent="0.25"/>
  <cols>
    <col min="1" max="1" width="11.875" customWidth="1"/>
    <col min="2" max="2" width="5.75" bestFit="1" customWidth="1"/>
    <col min="3" max="3" width="8.625" bestFit="1" customWidth="1"/>
    <col min="4" max="4" width="6.125" bestFit="1" customWidth="1"/>
    <col min="5" max="5" width="6" bestFit="1" customWidth="1"/>
    <col min="6" max="6" width="8" bestFit="1" customWidth="1"/>
    <col min="7" max="7" width="7.125" bestFit="1" customWidth="1"/>
    <col min="8" max="8" width="5.875" bestFit="1" customWidth="1"/>
    <col min="9" max="9" width="15.5" bestFit="1" customWidth="1"/>
    <col min="10" max="10" width="10.875" bestFit="1" customWidth="1"/>
    <col min="11" max="11" width="13.875" bestFit="1" customWidth="1"/>
    <col min="12" max="12" width="11.875" bestFit="1" customWidth="1"/>
  </cols>
  <sheetData>
    <row r="1" spans="1:12" x14ac:dyDescent="0.25">
      <c r="A1" t="s">
        <v>7</v>
      </c>
      <c r="B1" t="s">
        <v>0</v>
      </c>
      <c r="C1" t="s">
        <v>1</v>
      </c>
      <c r="D1" t="s">
        <v>2</v>
      </c>
      <c r="E1" t="s">
        <v>8</v>
      </c>
      <c r="F1" t="s">
        <v>3</v>
      </c>
      <c r="G1" t="s">
        <v>4</v>
      </c>
      <c r="H1" t="s">
        <v>9</v>
      </c>
      <c r="I1" t="s">
        <v>10</v>
      </c>
      <c r="J1" t="s">
        <v>5</v>
      </c>
      <c r="K1" t="s">
        <v>13</v>
      </c>
      <c r="L1" t="s">
        <v>11</v>
      </c>
    </row>
    <row r="2" spans="1:12" x14ac:dyDescent="0.25">
      <c r="A2" s="1">
        <v>45162</v>
      </c>
      <c r="B2" t="s">
        <v>17</v>
      </c>
      <c r="C2" t="s">
        <v>15</v>
      </c>
      <c r="D2" t="s">
        <v>6</v>
      </c>
      <c r="E2" t="s">
        <v>12</v>
      </c>
      <c r="F2" t="s">
        <v>18</v>
      </c>
      <c r="G2">
        <v>-1000</v>
      </c>
      <c r="H2">
        <v>21.445</v>
      </c>
      <c r="I2">
        <v>10.7225</v>
      </c>
      <c r="J2" s="2">
        <f>G2*H2+I2</f>
        <v>-21434.2775</v>
      </c>
      <c r="K2">
        <f>J2/G2</f>
        <v>21.4342775</v>
      </c>
      <c r="L2" t="s">
        <v>19</v>
      </c>
    </row>
    <row r="3" spans="1:12" x14ac:dyDescent="0.25">
      <c r="A3" s="1">
        <v>45162</v>
      </c>
      <c r="B3" t="s">
        <v>14</v>
      </c>
      <c r="C3" t="s">
        <v>15</v>
      </c>
      <c r="D3" t="s">
        <v>6</v>
      </c>
      <c r="E3" t="s">
        <v>12</v>
      </c>
      <c r="F3" t="s">
        <v>18</v>
      </c>
      <c r="G3">
        <v>-1000</v>
      </c>
      <c r="H3">
        <v>28.1</v>
      </c>
      <c r="I3">
        <v>14.05</v>
      </c>
      <c r="J3" s="2">
        <f>G3*H3+I3</f>
        <v>-28085.95</v>
      </c>
      <c r="K3">
        <f>J3/G3</f>
        <v>28.08595</v>
      </c>
      <c r="L3" t="s">
        <v>16</v>
      </c>
    </row>
    <row r="4" spans="1:12" x14ac:dyDescent="0.25">
      <c r="A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Franceschini</dc:creator>
  <cp:lastModifiedBy>Franceschini Andrea</cp:lastModifiedBy>
  <dcterms:created xsi:type="dcterms:W3CDTF">2023-07-15T19:09:48Z</dcterms:created>
  <dcterms:modified xsi:type="dcterms:W3CDTF">2023-08-25T15:45:45Z</dcterms:modified>
</cp:coreProperties>
</file>