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950" windowWidth="28800" windowHeight="12975" tabRatio="600" firstSheet="0" activeTab="0" autoFilterDateGrouping="1"/>
  </bookViews>
  <sheets>
    <sheet xmlns:r="http://schemas.openxmlformats.org/officeDocument/2006/relationships" name="Position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Trad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Exchange</t>
        </is>
      </c>
      <c r="C1" t="inlineStr">
        <is>
          <t>Broker</t>
        </is>
      </c>
      <c r="D1" t="inlineStr">
        <is>
          <t>Currency</t>
        </is>
      </c>
      <c r="E1" t="inlineStr">
        <is>
          <t>Amount</t>
        </is>
      </c>
      <c r="F1" t="inlineStr">
        <is>
          <t>Cost Basis</t>
        </is>
      </c>
      <c r="G1" t="inlineStr">
        <is>
          <t>Unit Cost Basis</t>
        </is>
      </c>
      <c r="H1" t="inlineStr">
        <is>
          <t>Last Price</t>
        </is>
      </c>
      <c r="I1" t="inlineStr">
        <is>
          <t>Market Value</t>
        </is>
      </c>
      <c r="J1" t="inlineStr">
        <is>
          <t>Unreal. PnL</t>
        </is>
      </c>
      <c r="K1" t="inlineStr">
        <is>
          <t>Real. PnL</t>
        </is>
      </c>
      <c r="L1" t="inlineStr">
        <is>
          <t>Active</t>
        </is>
      </c>
    </row>
    <row r="2">
      <c r="A2" t="inlineStr">
        <is>
          <t>AAPL</t>
        </is>
      </c>
      <c r="B2" t="inlineStr">
        <is>
          <t>NYSE</t>
        </is>
      </c>
      <c r="C2" t="inlineStr">
        <is>
          <t>IBKR</t>
        </is>
      </c>
      <c r="D2" t="inlineStr">
        <is>
          <t>USD</t>
        </is>
      </c>
      <c r="E2" t="n">
        <v>20</v>
      </c>
      <c r="F2" t="n">
        <v>2611</v>
      </c>
      <c r="G2" t="n">
        <v>130.55</v>
      </c>
      <c r="H2" t="n">
        <v>180.0549926757812</v>
      </c>
      <c r="I2" t="n">
        <v>3601.099853515625</v>
      </c>
      <c r="J2" t="n">
        <v>990.099853515625</v>
      </c>
      <c r="K2" t="n">
        <v>12250</v>
      </c>
      <c r="L2" t="b">
        <v>1</v>
      </c>
    </row>
    <row r="3">
      <c r="A3" t="inlineStr">
        <is>
          <t>GME</t>
        </is>
      </c>
      <c r="B3" t="inlineStr">
        <is>
          <t>NYSE</t>
        </is>
      </c>
      <c r="C3" t="inlineStr">
        <is>
          <t>IBKR</t>
        </is>
      </c>
      <c r="D3" t="inlineStr">
        <is>
          <t>USD</t>
        </is>
      </c>
      <c r="E3" t="n">
        <v>10</v>
      </c>
      <c r="F3" t="n">
        <v>1002</v>
      </c>
      <c r="G3" t="n">
        <v>100.2</v>
      </c>
      <c r="H3" t="n">
        <v>17.13999938964844</v>
      </c>
      <c r="I3" t="n">
        <v>171.3999938964844</v>
      </c>
      <c r="J3" t="n">
        <v>-830.6000061035156</v>
      </c>
      <c r="K3" t="n">
        <v>0</v>
      </c>
      <c r="L3" t="b">
        <v>1</v>
      </c>
    </row>
    <row r="4">
      <c r="A4" t="inlineStr">
        <is>
          <t>DIS</t>
        </is>
      </c>
      <c r="B4" t="inlineStr">
        <is>
          <t>NYSE</t>
        </is>
      </c>
      <c r="C4" t="inlineStr">
        <is>
          <t>IBKR</t>
        </is>
      </c>
      <c r="D4" t="inlineStr">
        <is>
          <t>USD</t>
        </is>
      </c>
      <c r="E4" t="n">
        <v>290</v>
      </c>
      <c r="F4" t="n">
        <v>25108.4175</v>
      </c>
      <c r="G4" t="n">
        <v>86.58074999999999</v>
      </c>
      <c r="H4" t="n">
        <v>86.20500183105469</v>
      </c>
      <c r="I4" t="n">
        <v>24999.45053100586</v>
      </c>
      <c r="J4" t="n">
        <v>-108.9669689941402</v>
      </c>
      <c r="K4" t="n">
        <v>0</v>
      </c>
      <c r="L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" sqref="D1"/>
    </sheetView>
  </sheetViews>
  <sheetFormatPr baseColWidth="8"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E2" sqref="E2:E6"/>
    </sheetView>
  </sheetViews>
  <sheetFormatPr baseColWidth="8" defaultColWidth="11" defaultRowHeight="15.75"/>
  <sheetData>
    <row r="1">
      <c r="A1" t="inlineStr">
        <is>
          <t>Date</t>
        </is>
      </c>
      <c r="B1" t="inlineStr">
        <is>
          <t>Name</t>
        </is>
      </c>
      <c r="C1" t="inlineStr">
        <is>
          <t>Ticker</t>
        </is>
      </c>
      <c r="D1" t="inlineStr">
        <is>
          <t>Exchange</t>
        </is>
      </c>
      <c r="E1" t="inlineStr">
        <is>
          <t>Broker</t>
        </is>
      </c>
      <c r="F1" t="inlineStr">
        <is>
          <t>Action</t>
        </is>
      </c>
      <c r="G1" t="inlineStr">
        <is>
          <t>Currency</t>
        </is>
      </c>
      <c r="H1" t="inlineStr">
        <is>
          <t>Amount</t>
        </is>
      </c>
      <c r="I1" t="inlineStr">
        <is>
          <t>Price</t>
        </is>
      </c>
      <c r="J1" t="inlineStr">
        <is>
          <t>Notional</t>
        </is>
      </c>
      <c r="K1" t="inlineStr">
        <is>
          <t>Transaction Costs</t>
        </is>
      </c>
      <c r="L1" t="inlineStr">
        <is>
          <t>Notes</t>
        </is>
      </c>
    </row>
    <row r="2">
      <c r="A2" s="1" t="n">
        <v>45119</v>
      </c>
      <c r="B2" t="inlineStr">
        <is>
          <t>Apple</t>
        </is>
      </c>
      <c r="C2" t="inlineStr">
        <is>
          <t>AAPL</t>
        </is>
      </c>
      <c r="D2" t="inlineStr">
        <is>
          <t>NYSE</t>
        </is>
      </c>
      <c r="E2" t="inlineStr">
        <is>
          <t>IBKR</t>
        </is>
      </c>
      <c r="F2" t="inlineStr">
        <is>
          <t>Buy</t>
        </is>
      </c>
      <c r="G2" t="inlineStr">
        <is>
          <t>USD</t>
        </is>
      </c>
      <c r="H2" t="n">
        <v>30</v>
      </c>
      <c r="I2" t="n">
        <v>150.5</v>
      </c>
      <c r="J2">
        <f>I2*H2</f>
        <v/>
      </c>
      <c r="K2" t="n">
        <v>1</v>
      </c>
      <c r="L2" t="inlineStr">
        <is>
          <t>Sold for profit</t>
        </is>
      </c>
    </row>
    <row r="3">
      <c r="A3" s="1" t="n">
        <v>45122</v>
      </c>
      <c r="B3" t="inlineStr">
        <is>
          <t>Apple</t>
        </is>
      </c>
      <c r="C3" t="inlineStr">
        <is>
          <t>AAPL</t>
        </is>
      </c>
      <c r="D3" t="inlineStr">
        <is>
          <t>NYSE</t>
        </is>
      </c>
      <c r="E3" t="inlineStr">
        <is>
          <t>IBKR</t>
        </is>
      </c>
      <c r="F3" t="inlineStr">
        <is>
          <t>Buy</t>
        </is>
      </c>
      <c r="G3" t="inlineStr">
        <is>
          <t>USD</t>
        </is>
      </c>
      <c r="H3" t="n">
        <v>50</v>
      </c>
      <c r="I3" t="n">
        <v>130.5</v>
      </c>
      <c r="J3">
        <f>I3*H3</f>
        <v/>
      </c>
      <c r="K3" t="n">
        <v>1</v>
      </c>
    </row>
    <row r="4">
      <c r="A4" s="1" t="n">
        <v>45124</v>
      </c>
      <c r="B4" t="inlineStr">
        <is>
          <t>Apple</t>
        </is>
      </c>
      <c r="C4" t="inlineStr">
        <is>
          <t>AAPL</t>
        </is>
      </c>
      <c r="D4" t="inlineStr">
        <is>
          <t>NYSE</t>
        </is>
      </c>
      <c r="E4" t="inlineStr">
        <is>
          <t>IBKR</t>
        </is>
      </c>
      <c r="F4" t="inlineStr">
        <is>
          <t>Sell</t>
        </is>
      </c>
      <c r="G4" t="inlineStr">
        <is>
          <t>USD</t>
        </is>
      </c>
      <c r="H4" t="n">
        <v>60</v>
      </c>
      <c r="I4" t="n">
        <v>140</v>
      </c>
      <c r="J4">
        <f>I4*H4</f>
        <v/>
      </c>
      <c r="K4" t="n">
        <v>1</v>
      </c>
      <c r="L4" t="inlineStr">
        <is>
          <t>Sold for profit</t>
        </is>
      </c>
    </row>
    <row r="5">
      <c r="A5" s="1" t="n">
        <v>45124</v>
      </c>
      <c r="B5" t="inlineStr">
        <is>
          <t>GameStop</t>
        </is>
      </c>
      <c r="C5" t="inlineStr">
        <is>
          <t>GME</t>
        </is>
      </c>
      <c r="D5" t="inlineStr">
        <is>
          <t>NYSE</t>
        </is>
      </c>
      <c r="E5" t="inlineStr">
        <is>
          <t>IBKR</t>
        </is>
      </c>
      <c r="F5" t="inlineStr">
        <is>
          <t>Buy</t>
        </is>
      </c>
      <c r="G5" t="inlineStr">
        <is>
          <t>USD</t>
        </is>
      </c>
      <c r="H5" t="n">
        <v>10</v>
      </c>
      <c r="I5" t="n">
        <v>100</v>
      </c>
      <c r="J5">
        <f>I5*H5</f>
        <v/>
      </c>
      <c r="K5" t="n">
        <v>2</v>
      </c>
      <c r="L5" t="inlineStr">
        <is>
          <t>Speculative</t>
        </is>
      </c>
    </row>
    <row r="6">
      <c r="A6" s="1" t="n">
        <v>45161</v>
      </c>
      <c r="B6" t="inlineStr">
        <is>
          <t>Disney</t>
        </is>
      </c>
      <c r="C6" t="inlineStr">
        <is>
          <t>DIS</t>
        </is>
      </c>
      <c r="D6" t="inlineStr">
        <is>
          <t>NYSE</t>
        </is>
      </c>
      <c r="E6" t="inlineStr">
        <is>
          <t>IBKR</t>
        </is>
      </c>
      <c r="F6" t="inlineStr">
        <is>
          <t>Buy</t>
        </is>
      </c>
      <c r="G6" t="inlineStr">
        <is>
          <t>USD</t>
        </is>
      </c>
      <c r="H6" t="n">
        <v>290</v>
      </c>
      <c r="I6" t="n">
        <v>86.15000000000001</v>
      </c>
      <c r="J6">
        <f>I6*H6</f>
        <v/>
      </c>
      <c r="K6" t="n">
        <v>124.9175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Andrea Franceschini</dc:creator>
  <dcterms:created xmlns:dcterms="http://purl.org/dc/terms/" xmlns:xsi="http://www.w3.org/2001/XMLSchema-instance" xsi:type="dcterms:W3CDTF">2023-07-15T19:09:48Z</dcterms:created>
  <dcterms:modified xmlns:dcterms="http://purl.org/dc/terms/" xmlns:xsi="http://www.w3.org/2001/XMLSchema-instance" xsi:type="dcterms:W3CDTF">2023-08-23T14:18:06Z</dcterms:modified>
  <cp:lastModifiedBy>Franceschini Andrea</cp:lastModifiedBy>
</cp:coreProperties>
</file>