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5310F5F-5657-49EB-B451-19AB78D7DF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<sst xmlns="http://schemas.openxmlformats.org/spreadsheetml/2006/main" count="1400" uniqueCount="141">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</sst>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abSelected="1" zoomScale="55" zoomScaleNormal="55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B13" sqref="B13:AO13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16384" width="8.88671875" style="2"/>
  </cols>
  <sheetData>
    <row r="1" spans="1:41" ht="18" x14ac:dyDescent="0.3">
      <c r="A1" s="61" t="s">
        <v>0</v>
      </c>
      <c r="B1" s="61" t="s">
        <v>1</v>
      </c>
      <c r="C1" s="62" t="s">
        <v>55</v>
      </c>
      <c r="D1" s="62"/>
      <c r="E1" s="62"/>
      <c r="F1" s="62"/>
      <c r="G1" s="62"/>
      <c r="H1" s="63" t="s">
        <v>56</v>
      </c>
      <c r="I1" s="63"/>
      <c r="J1" s="63"/>
      <c r="K1" s="63"/>
      <c r="L1" s="63"/>
      <c r="M1" s="63"/>
      <c r="N1" s="63"/>
      <c r="O1" s="63"/>
      <c r="P1" s="65" t="s">
        <v>57</v>
      </c>
      <c r="Q1" s="65"/>
      <c r="R1" s="65"/>
      <c r="S1" s="65"/>
      <c r="T1" s="65"/>
      <c r="U1" s="65"/>
      <c r="V1" s="65"/>
      <c r="W1" s="64" t="s">
        <v>117</v>
      </c>
      <c r="X1" s="64"/>
      <c r="Y1" s="64"/>
      <c r="Z1" s="68" t="s">
        <v>121</v>
      </c>
      <c r="AA1" s="68"/>
      <c r="AB1" s="68"/>
      <c r="AC1" s="68"/>
      <c r="AD1" s="68"/>
      <c r="AE1" s="68"/>
      <c r="AF1" s="68"/>
      <c r="AG1" s="68"/>
      <c r="AH1" s="58" t="s">
        <v>130</v>
      </c>
      <c r="AI1" s="58"/>
      <c r="AJ1" s="58"/>
      <c r="AK1" s="58"/>
      <c r="AL1" s="58"/>
      <c r="AM1" s="56" t="s">
        <v>136</v>
      </c>
      <c r="AN1" s="57"/>
      <c r="AO1" s="57"/>
    </row>
    <row r="2" spans="1:41" ht="18" x14ac:dyDescent="0.3">
      <c r="A2" s="61"/>
      <c r="B2" s="61"/>
      <c r="C2" s="51" t="s">
        <v>2</v>
      </c>
      <c r="D2" s="51" t="s">
        <v>3</v>
      </c>
      <c r="E2" s="51" t="s">
        <v>4</v>
      </c>
      <c r="F2" s="51" t="s">
        <v>5</v>
      </c>
      <c r="G2" s="51" t="s">
        <v>6</v>
      </c>
      <c r="H2" s="52" t="s">
        <v>2</v>
      </c>
      <c r="I2" s="52" t="s">
        <v>3</v>
      </c>
      <c r="J2" s="52" t="s">
        <v>4</v>
      </c>
      <c r="K2" s="52" t="s">
        <v>5</v>
      </c>
      <c r="L2" s="52" t="s">
        <v>6</v>
      </c>
      <c r="M2" s="52" t="s">
        <v>47</v>
      </c>
      <c r="N2" s="52" t="s">
        <v>48</v>
      </c>
      <c r="O2" s="52" t="s">
        <v>49</v>
      </c>
      <c r="P2" s="54" t="s">
        <v>2</v>
      </c>
      <c r="Q2" s="54" t="s">
        <v>3</v>
      </c>
      <c r="R2" s="54" t="s">
        <v>4</v>
      </c>
      <c r="S2" s="54" t="s">
        <v>5</v>
      </c>
      <c r="T2" s="54" t="s">
        <v>6</v>
      </c>
      <c r="U2" s="54" t="s">
        <v>47</v>
      </c>
      <c r="V2" s="54" t="s">
        <v>48</v>
      </c>
      <c r="W2" s="53" t="s">
        <v>2</v>
      </c>
      <c r="X2" s="53" t="s">
        <v>3</v>
      </c>
      <c r="Y2" s="53" t="s">
        <v>4</v>
      </c>
      <c r="Z2" s="55" t="s">
        <v>2</v>
      </c>
      <c r="AA2" s="55" t="s">
        <v>3</v>
      </c>
      <c r="AB2" s="55" t="s">
        <v>4</v>
      </c>
      <c r="AC2" s="55" t="s">
        <v>5</v>
      </c>
      <c r="AD2" s="55" t="s">
        <v>6</v>
      </c>
      <c r="AE2" s="55" t="s">
        <v>47</v>
      </c>
      <c r="AF2" s="55" t="s">
        <v>48</v>
      </c>
      <c r="AG2" s="55" t="s">
        <v>49</v>
      </c>
      <c r="AH2" s="49" t="s">
        <v>2</v>
      </c>
      <c r="AI2" s="49" t="s">
        <v>3</v>
      </c>
      <c r="AJ2" s="49" t="s">
        <v>4</v>
      </c>
      <c r="AK2" s="49" t="s">
        <v>5</v>
      </c>
      <c r="AL2" s="49" t="s">
        <v>6</v>
      </c>
      <c r="AM2" s="48" t="s">
        <v>2</v>
      </c>
      <c r="AN2" s="48" t="s">
        <v>3</v>
      </c>
      <c r="AO2" s="48" t="s">
        <v>4</v>
      </c>
    </row>
    <row r="3" spans="1:41" ht="18" x14ac:dyDescent="0.3">
      <c r="A3" s="61"/>
      <c r="B3" s="61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1" t="s">
        <v>137</v>
      </c>
      <c r="AN3" s="41" t="s">
        <v>139</v>
      </c>
      <c r="AO3" s="41" t="s">
        <v>140</v>
      </c>
    </row>
    <row r="4" spans="1:41" ht="17.399999999999999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8" t="s">
        <v>12</v>
      </c>
      <c r="AM4" s="42" t="s">
        <v>12</v>
      </c>
      <c r="AN4" s="44" t="s">
        <v>12</v>
      </c>
      <c r="AO4" s="42" t="s">
        <v>12</v>
      </c>
    </row>
    <row r="5" spans="1:41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1"/>
      <c r="AN5" s="44" t="s">
        <v>12</v>
      </c>
      <c r="AO5" s="42" t="s">
        <v>12</v>
      </c>
    </row>
    <row r="6" spans="1:41" ht="17.399999999999999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8" t="s">
        <v>12</v>
      </c>
      <c r="AM6" s="42" t="s">
        <v>12</v>
      </c>
      <c r="AN6" s="44" t="s">
        <v>12</v>
      </c>
      <c r="AO6" s="42" t="s">
        <v>12</v>
      </c>
    </row>
    <row r="7" spans="1:41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1"/>
      <c r="AN7" s="44" t="s">
        <v>12</v>
      </c>
      <c r="AO7" s="41"/>
    </row>
    <row r="8" spans="1:41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8" t="s">
        <v>12</v>
      </c>
      <c r="AM8" s="41"/>
      <c r="AN8" s="44" t="s">
        <v>12</v>
      </c>
      <c r="AO8" s="42" t="s">
        <v>12</v>
      </c>
    </row>
    <row r="9" spans="1:41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1"/>
      <c r="AN9" s="43"/>
      <c r="AO9" s="42" t="s">
        <v>12</v>
      </c>
    </row>
    <row r="10" spans="1:41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2" t="s">
        <v>12</v>
      </c>
      <c r="AN10" s="44" t="s">
        <v>12</v>
      </c>
      <c r="AO10" s="42" t="s">
        <v>12</v>
      </c>
    </row>
    <row r="11" spans="1:41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1"/>
      <c r="AN11" s="43"/>
      <c r="AO11" s="42" t="s">
        <v>12</v>
      </c>
    </row>
    <row r="12" spans="1:41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2" t="s">
        <v>12</v>
      </c>
      <c r="AN12" s="44" t="s">
        <v>12</v>
      </c>
      <c r="AO12" s="42" t="s">
        <v>12</v>
      </c>
    </row>
    <row r="13" spans="1:41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2" t="s">
        <v>12</v>
      </c>
      <c r="AN13" s="44" t="s">
        <v>12</v>
      </c>
      <c r="AO13" s="42" t="s">
        <v>12</v>
      </c>
    </row>
    <row r="14" spans="1:41" ht="17.399999999999999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8" t="s">
        <v>12</v>
      </c>
      <c r="AK14" s="39" t="s">
        <v>12</v>
      </c>
      <c r="AL14" s="38" t="s">
        <v>12</v>
      </c>
      <c r="AM14" s="42" t="s">
        <v>12</v>
      </c>
      <c r="AN14" s="44" t="s">
        <v>12</v>
      </c>
      <c r="AO14" s="42" t="s">
        <v>12</v>
      </c>
    </row>
    <row r="15" spans="1:41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8" t="s">
        <v>12</v>
      </c>
      <c r="AM15" s="42" t="s">
        <v>12</v>
      </c>
      <c r="AN15" s="44" t="s">
        <v>12</v>
      </c>
      <c r="AO15" s="41" t="s">
        <v>138</v>
      </c>
    </row>
    <row r="16" spans="1:41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2" t="s">
        <v>12</v>
      </c>
      <c r="AN16" s="44" t="s">
        <v>12</v>
      </c>
      <c r="AO16" s="42" t="s">
        <v>12</v>
      </c>
    </row>
    <row r="17" spans="1:41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9" t="s">
        <v>12</v>
      </c>
      <c r="AJ17" s="38" t="s">
        <v>12</v>
      </c>
      <c r="AK17" s="39" t="s">
        <v>12</v>
      </c>
      <c r="AL17" s="36"/>
      <c r="AM17" s="42" t="s">
        <v>12</v>
      </c>
      <c r="AN17" s="44" t="s">
        <v>12</v>
      </c>
      <c r="AO17" s="42" t="s">
        <v>12</v>
      </c>
    </row>
    <row r="18" spans="1:41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1"/>
      <c r="AN18" s="44" t="s">
        <v>12</v>
      </c>
      <c r="AO18" s="42" t="s">
        <v>12</v>
      </c>
    </row>
    <row r="19" spans="1:41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8" t="s">
        <v>12</v>
      </c>
      <c r="AM19" s="41"/>
      <c r="AN19" s="44" t="s">
        <v>12</v>
      </c>
      <c r="AO19" s="42" t="s">
        <v>12</v>
      </c>
    </row>
    <row r="20" spans="1:41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9" t="s">
        <v>12</v>
      </c>
      <c r="AJ20" s="38" t="s">
        <v>12</v>
      </c>
      <c r="AK20" s="39" t="s">
        <v>12</v>
      </c>
      <c r="AL20" s="38" t="s">
        <v>12</v>
      </c>
      <c r="AM20" s="41"/>
      <c r="AN20" s="44" t="s">
        <v>12</v>
      </c>
      <c r="AO20" s="42" t="s">
        <v>12</v>
      </c>
    </row>
    <row r="21" spans="1:41" ht="17.399999999999999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8" t="s">
        <v>12</v>
      </c>
      <c r="AM21" s="42" t="s">
        <v>12</v>
      </c>
      <c r="AN21" s="44" t="s">
        <v>12</v>
      </c>
      <c r="AO21" s="42" t="s">
        <v>12</v>
      </c>
    </row>
    <row r="22" spans="1:41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2" t="s">
        <v>12</v>
      </c>
      <c r="AN22" s="44" t="s">
        <v>12</v>
      </c>
      <c r="AO22" s="42" t="s">
        <v>12</v>
      </c>
    </row>
    <row r="23" spans="1:41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2" t="s">
        <v>12</v>
      </c>
      <c r="AN23" s="43"/>
      <c r="AO23" s="42" t="s">
        <v>12</v>
      </c>
    </row>
    <row r="24" spans="1:41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1"/>
      <c r="AN24" s="44" t="s">
        <v>12</v>
      </c>
      <c r="AO24" s="42" t="s">
        <v>12</v>
      </c>
    </row>
    <row r="25" spans="1:41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8" t="s">
        <v>12</v>
      </c>
      <c r="AM25" s="41"/>
      <c r="AN25" s="44" t="s">
        <v>12</v>
      </c>
      <c r="AO25" s="42" t="s">
        <v>12</v>
      </c>
    </row>
    <row r="26" spans="1:41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2" t="s">
        <v>12</v>
      </c>
      <c r="AN26" s="44" t="s">
        <v>12</v>
      </c>
      <c r="AO26" s="42" t="s">
        <v>12</v>
      </c>
    </row>
    <row r="27" spans="1:41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8" t="s">
        <v>12</v>
      </c>
      <c r="AM27" s="41"/>
      <c r="AN27" s="44" t="s">
        <v>12</v>
      </c>
      <c r="AO27" s="41" t="s">
        <v>138</v>
      </c>
    </row>
    <row r="28" spans="1:41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2" t="s">
        <v>12</v>
      </c>
      <c r="AN28" s="44" t="s">
        <v>12</v>
      </c>
      <c r="AO28" s="42" t="s">
        <v>12</v>
      </c>
    </row>
    <row r="29" spans="1:41" ht="18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2" t="s">
        <v>12</v>
      </c>
      <c r="AN29" s="44" t="s">
        <v>12</v>
      </c>
      <c r="AO29" s="41" t="s">
        <v>138</v>
      </c>
    </row>
    <row r="30" spans="1:41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1"/>
      <c r="AN30" s="43"/>
      <c r="AO30" s="42" t="s">
        <v>12</v>
      </c>
    </row>
    <row r="31" spans="1:41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13" t="s">
        <v>12</v>
      </c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14" t="s">
        <v>12</v>
      </c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16" t="s">
        <v>12</v>
      </c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1" t="s">
        <v>12</v>
      </c>
      <c r="AH31" s="38" t="s">
        <v>12</v>
      </c>
      <c r="AI31" s="37"/>
      <c r="AJ31" s="38" t="s">
        <v>12</v>
      </c>
      <c r="AK31" s="39" t="s">
        <v>12</v>
      </c>
      <c r="AL31" s="36"/>
      <c r="AM31" s="42" t="s">
        <v>12</v>
      </c>
      <c r="AN31" s="44" t="s">
        <v>12</v>
      </c>
      <c r="AO31" s="42" t="s">
        <v>12</v>
      </c>
    </row>
    <row r="32" spans="1:41" ht="17.399999999999999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8" t="s">
        <v>12</v>
      </c>
      <c r="AM32" s="42" t="s">
        <v>12</v>
      </c>
      <c r="AN32" s="44" t="s">
        <v>12</v>
      </c>
      <c r="AO32" s="42" t="s">
        <v>12</v>
      </c>
    </row>
    <row r="33" spans="1:41" ht="18" x14ac:dyDescent="0.3">
      <c r="A33" s="4">
        <v>30</v>
      </c>
      <c r="B33" s="11" t="str">
        <f>IF(I73 &lt;= P41, D73, B73)</f>
        <v>Salsabila Nur Fairuz,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1"/>
      <c r="AN33" s="44" t="s">
        <v>12</v>
      </c>
      <c r="AO33" s="41"/>
    </row>
    <row r="34" spans="1:41" ht="17.399999999999999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8" t="s">
        <v>12</v>
      </c>
      <c r="AM34" s="42" t="s">
        <v>12</v>
      </c>
      <c r="AN34" s="44" t="s">
        <v>12</v>
      </c>
      <c r="AO34" s="42" t="s">
        <v>12</v>
      </c>
    </row>
    <row r="35" spans="1:41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8" t="s">
        <v>12</v>
      </c>
      <c r="AI35" s="39" t="s">
        <v>12</v>
      </c>
      <c r="AJ35" s="38" t="s">
        <v>12</v>
      </c>
      <c r="AK35" s="39" t="s">
        <v>12</v>
      </c>
      <c r="AL35" s="38" t="s">
        <v>12</v>
      </c>
      <c r="AM35" s="41"/>
      <c r="AN35" s="44" t="s">
        <v>12</v>
      </c>
      <c r="AO35" s="42" t="s">
        <v>12</v>
      </c>
    </row>
    <row r="36" spans="1:41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2" t="s">
        <v>12</v>
      </c>
      <c r="AN36" s="44" t="s">
        <v>12</v>
      </c>
      <c r="AO36" s="42" t="s">
        <v>12</v>
      </c>
    </row>
    <row r="37" spans="1:41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8" t="s">
        <v>12</v>
      </c>
      <c r="AM37" s="41"/>
      <c r="AN37" s="44" t="s">
        <v>12</v>
      </c>
      <c r="AO37" s="42" t="s">
        <v>12</v>
      </c>
    </row>
    <row r="38" spans="1:41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1"/>
      <c r="AN38" s="44" t="s">
        <v>12</v>
      </c>
      <c r="AO38" s="41" t="s">
        <v>138</v>
      </c>
    </row>
    <row r="40" spans="1:41" ht="18" customHeight="1" x14ac:dyDescent="0.3">
      <c r="A40" s="1">
        <f>COUNTA(C4:AO38)</f>
        <v>1230</v>
      </c>
      <c r="B40" s="59" t="s">
        <v>58</v>
      </c>
      <c r="D40" s="61" t="s">
        <v>78</v>
      </c>
      <c r="E40" s="61"/>
      <c r="F40" s="61"/>
      <c r="G40" s="61"/>
      <c r="H40" s="61"/>
      <c r="I40" s="61"/>
      <c r="J40" s="61"/>
      <c r="K40" s="61"/>
      <c r="L40" s="61"/>
      <c r="M40" s="61"/>
      <c r="N40" s="66" t="s">
        <v>79</v>
      </c>
      <c r="P40" s="45">
        <f>COUNTA(C3:AO3)</f>
        <v>39</v>
      </c>
    </row>
    <row r="41" spans="1:41" ht="18" customHeight="1" x14ac:dyDescent="0.3">
      <c r="A41" s="1">
        <f>P40 * 35</f>
        <v>1365</v>
      </c>
      <c r="B41" s="60"/>
      <c r="D41" s="50" t="s">
        <v>7</v>
      </c>
      <c r="E41" s="50" t="s">
        <v>8</v>
      </c>
      <c r="F41" s="50" t="s">
        <v>50</v>
      </c>
      <c r="G41" s="50" t="s">
        <v>9</v>
      </c>
      <c r="H41" s="50" t="s">
        <v>53</v>
      </c>
      <c r="I41" s="50" t="s">
        <v>10</v>
      </c>
      <c r="J41" s="50" t="s">
        <v>51</v>
      </c>
      <c r="K41" s="50" t="s">
        <v>52</v>
      </c>
      <c r="L41" s="50" t="s">
        <v>54</v>
      </c>
      <c r="M41" s="50" t="s">
        <v>81</v>
      </c>
      <c r="N41" s="67"/>
      <c r="P41" s="45">
        <f>P40-6</f>
        <v>33</v>
      </c>
    </row>
    <row r="42" spans="1:41" ht="14.4" customHeight="1" x14ac:dyDescent="0.3">
      <c r="A42" s="1">
        <f>100 * A40 / A41</f>
        <v>90.109890109890117</v>
      </c>
      <c r="B42" s="3">
        <f>TRUNC(A42,1)</f>
        <v>90.1</v>
      </c>
      <c r="D42" s="4">
        <v>7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39</v>
      </c>
    </row>
    <row r="43" spans="1:41" ht="14.4" customHeight="1" x14ac:dyDescent="0.3"/>
    <row r="44" spans="1:41" ht="18" customHeight="1" x14ac:dyDescent="0.3">
      <c r="B44" s="47" t="s">
        <v>11</v>
      </c>
      <c r="C44" s="5"/>
      <c r="D44" s="47" t="s">
        <v>83</v>
      </c>
      <c r="E44" s="5"/>
      <c r="F44" s="5"/>
      <c r="G44" s="5"/>
      <c r="H44" s="5"/>
      <c r="I44" s="46">
        <f>COUNTA(C4:AO4)</f>
        <v>39</v>
      </c>
    </row>
    <row r="45" spans="1:41" ht="18" customHeight="1" x14ac:dyDescent="0.3">
      <c r="B45" s="47" t="s">
        <v>13</v>
      </c>
      <c r="C45" s="5"/>
      <c r="D45" s="47" t="s">
        <v>84</v>
      </c>
      <c r="E45" s="5"/>
      <c r="F45" s="5"/>
      <c r="G45" s="5"/>
      <c r="H45" s="5"/>
      <c r="I45" s="46">
        <f t="shared" ref="I45:I78" si="0">COUNTA(C5:AO5)</f>
        <v>36</v>
      </c>
    </row>
    <row r="46" spans="1:41" ht="15.6" x14ac:dyDescent="0.3">
      <c r="B46" s="47" t="s">
        <v>14</v>
      </c>
      <c r="C46" s="5"/>
      <c r="D46" s="47" t="s">
        <v>85</v>
      </c>
      <c r="E46" s="5"/>
      <c r="F46" s="5"/>
      <c r="G46" s="5"/>
      <c r="H46" s="5"/>
      <c r="I46" s="46">
        <f t="shared" si="0"/>
        <v>39</v>
      </c>
    </row>
    <row r="47" spans="1:41" ht="15.6" x14ac:dyDescent="0.3">
      <c r="B47" s="47" t="s">
        <v>15</v>
      </c>
      <c r="C47" s="5"/>
      <c r="D47" s="47" t="s">
        <v>86</v>
      </c>
      <c r="E47" s="5"/>
      <c r="F47" s="5"/>
      <c r="G47" s="5"/>
      <c r="H47" s="5"/>
      <c r="I47" s="46">
        <f t="shared" si="0"/>
        <v>31</v>
      </c>
    </row>
    <row r="48" spans="1:41" ht="15.6" x14ac:dyDescent="0.3">
      <c r="B48" s="47" t="s">
        <v>16</v>
      </c>
      <c r="C48" s="5"/>
      <c r="D48" s="47" t="s">
        <v>87</v>
      </c>
      <c r="E48" s="5"/>
      <c r="F48" s="5"/>
      <c r="G48" s="5"/>
      <c r="H48" s="5"/>
      <c r="I48" s="46">
        <f t="shared" si="0"/>
        <v>38</v>
      </c>
    </row>
    <row r="49" spans="2:9" ht="15.6" x14ac:dyDescent="0.3">
      <c r="B49" s="47" t="s">
        <v>17</v>
      </c>
      <c r="C49" s="5"/>
      <c r="D49" s="47" t="s">
        <v>88</v>
      </c>
      <c r="E49" s="5"/>
      <c r="F49" s="5"/>
      <c r="G49" s="5"/>
      <c r="H49" s="5"/>
      <c r="I49" s="46">
        <f t="shared" si="0"/>
        <v>26</v>
      </c>
    </row>
    <row r="50" spans="2:9" ht="15.6" x14ac:dyDescent="0.3">
      <c r="B50" s="47" t="s">
        <v>18</v>
      </c>
      <c r="C50" s="5"/>
      <c r="D50" s="47" t="s">
        <v>89</v>
      </c>
      <c r="E50" s="5"/>
      <c r="F50" s="5"/>
      <c r="G50" s="5"/>
      <c r="H50" s="5"/>
      <c r="I50" s="46">
        <f t="shared" si="0"/>
        <v>39</v>
      </c>
    </row>
    <row r="51" spans="2:9" ht="15.6" x14ac:dyDescent="0.3">
      <c r="B51" s="47" t="s">
        <v>19</v>
      </c>
      <c r="C51" s="5"/>
      <c r="D51" s="47" t="s">
        <v>90</v>
      </c>
      <c r="E51" s="5"/>
      <c r="F51" s="5"/>
      <c r="G51" s="5"/>
      <c r="H51" s="5"/>
      <c r="I51" s="46">
        <f t="shared" si="0"/>
        <v>21</v>
      </c>
    </row>
    <row r="52" spans="2:9" ht="15.6" x14ac:dyDescent="0.3">
      <c r="B52" s="47" t="s">
        <v>20</v>
      </c>
      <c r="C52" s="5"/>
      <c r="D52" s="47" t="s">
        <v>91</v>
      </c>
      <c r="E52" s="5"/>
      <c r="F52" s="5"/>
      <c r="G52" s="5"/>
      <c r="H52" s="5"/>
      <c r="I52" s="46">
        <f>COUNTA(C12:AO12)</f>
        <v>39</v>
      </c>
    </row>
    <row r="53" spans="2:9" ht="15.6" x14ac:dyDescent="0.3">
      <c r="B53" s="47" t="s">
        <v>21</v>
      </c>
      <c r="C53" s="5"/>
      <c r="D53" s="47" t="s">
        <v>92</v>
      </c>
      <c r="E53" s="5"/>
      <c r="F53" s="5"/>
      <c r="G53" s="5"/>
      <c r="H53" s="5"/>
      <c r="I53" s="46">
        <f t="shared" si="0"/>
        <v>30</v>
      </c>
    </row>
    <row r="54" spans="2:9" ht="15.6" x14ac:dyDescent="0.3">
      <c r="B54" s="47" t="s">
        <v>22</v>
      </c>
      <c r="C54" s="5"/>
      <c r="D54" s="47" t="s">
        <v>93</v>
      </c>
      <c r="E54" s="5"/>
      <c r="F54" s="5"/>
      <c r="G54" s="5"/>
      <c r="H54" s="5"/>
      <c r="I54" s="46">
        <f t="shared" si="0"/>
        <v>39</v>
      </c>
    </row>
    <row r="55" spans="2:9" ht="15.6" x14ac:dyDescent="0.3">
      <c r="B55" s="47" t="s">
        <v>23</v>
      </c>
      <c r="C55" s="5"/>
      <c r="D55" s="47" t="s">
        <v>94</v>
      </c>
      <c r="E55" s="5"/>
      <c r="F55" s="5"/>
      <c r="G55" s="5"/>
      <c r="H55" s="5"/>
      <c r="I55" s="46">
        <f t="shared" si="0"/>
        <v>39</v>
      </c>
    </row>
    <row r="56" spans="2:9" ht="15.6" x14ac:dyDescent="0.3">
      <c r="B56" s="47" t="s">
        <v>24</v>
      </c>
      <c r="C56" s="5"/>
      <c r="D56" s="47" t="s">
        <v>95</v>
      </c>
      <c r="E56" s="5"/>
      <c r="F56" s="5"/>
      <c r="G56" s="5"/>
      <c r="H56" s="5"/>
      <c r="I56" s="46">
        <f t="shared" si="0"/>
        <v>38</v>
      </c>
    </row>
    <row r="57" spans="2:9" ht="15.6" x14ac:dyDescent="0.3">
      <c r="B57" s="47" t="s">
        <v>25</v>
      </c>
      <c r="C57" s="5"/>
      <c r="D57" s="47" t="s">
        <v>96</v>
      </c>
      <c r="E57" s="5"/>
      <c r="F57" s="5"/>
      <c r="G57" s="5"/>
      <c r="H57" s="5"/>
      <c r="I57" s="46">
        <f t="shared" si="0"/>
        <v>36</v>
      </c>
    </row>
    <row r="58" spans="2:9" ht="15.6" x14ac:dyDescent="0.3">
      <c r="B58" s="47" t="s">
        <v>26</v>
      </c>
      <c r="C58" s="5"/>
      <c r="D58" s="47" t="s">
        <v>97</v>
      </c>
      <c r="E58" s="5"/>
      <c r="F58" s="5"/>
      <c r="G58" s="5"/>
      <c r="H58" s="5"/>
      <c r="I58" s="46">
        <f t="shared" si="0"/>
        <v>31</v>
      </c>
    </row>
    <row r="59" spans="2:9" ht="15.6" x14ac:dyDescent="0.3">
      <c r="B59" s="47" t="s">
        <v>27</v>
      </c>
      <c r="C59" s="5"/>
      <c r="D59" s="47" t="s">
        <v>98</v>
      </c>
      <c r="E59" s="5"/>
      <c r="F59" s="5"/>
      <c r="G59" s="5"/>
      <c r="H59" s="5"/>
      <c r="I59" s="46">
        <f t="shared" si="0"/>
        <v>36</v>
      </c>
    </row>
    <row r="60" spans="2:9" ht="15.6" x14ac:dyDescent="0.3">
      <c r="B60" s="47" t="s">
        <v>28</v>
      </c>
      <c r="C60" s="5"/>
      <c r="D60" s="47" t="s">
        <v>99</v>
      </c>
      <c r="E60" s="5"/>
      <c r="F60" s="5"/>
      <c r="G60" s="5"/>
      <c r="H60" s="5"/>
      <c r="I60" s="46">
        <f t="shared" si="0"/>
        <v>38</v>
      </c>
    </row>
    <row r="61" spans="2:9" ht="15.6" x14ac:dyDescent="0.3">
      <c r="B61" s="47" t="s">
        <v>29</v>
      </c>
      <c r="C61" s="5"/>
      <c r="D61" s="47" t="s">
        <v>100</v>
      </c>
      <c r="E61" s="5"/>
      <c r="F61" s="5"/>
      <c r="G61" s="5"/>
      <c r="H61" s="5"/>
      <c r="I61" s="46">
        <f t="shared" si="0"/>
        <v>38</v>
      </c>
    </row>
    <row r="62" spans="2:9" ht="15.6" x14ac:dyDescent="0.3">
      <c r="B62" s="47" t="s">
        <v>30</v>
      </c>
      <c r="C62" s="5"/>
      <c r="D62" s="47" t="s">
        <v>101</v>
      </c>
      <c r="E62" s="5"/>
      <c r="F62" s="5"/>
      <c r="G62" s="5"/>
      <c r="H62" s="5"/>
      <c r="I62" s="46">
        <f t="shared" si="0"/>
        <v>39</v>
      </c>
    </row>
    <row r="63" spans="2:9" ht="15.6" x14ac:dyDescent="0.3">
      <c r="B63" s="47" t="s">
        <v>31</v>
      </c>
      <c r="C63" s="5"/>
      <c r="D63" s="47" t="s">
        <v>102</v>
      </c>
      <c r="E63" s="5"/>
      <c r="F63" s="5"/>
      <c r="G63" s="5"/>
      <c r="H63" s="5"/>
      <c r="I63" s="46">
        <f t="shared" si="0"/>
        <v>31</v>
      </c>
    </row>
    <row r="64" spans="2:9" ht="15.6" x14ac:dyDescent="0.3">
      <c r="B64" s="47" t="s">
        <v>32</v>
      </c>
      <c r="C64" s="5"/>
      <c r="D64" s="47" t="s">
        <v>82</v>
      </c>
      <c r="E64" s="5"/>
      <c r="F64" s="5"/>
      <c r="G64" s="5"/>
      <c r="H64" s="5"/>
      <c r="I64" s="46">
        <f t="shared" si="0"/>
        <v>31</v>
      </c>
    </row>
    <row r="65" spans="2:9" ht="15.6" x14ac:dyDescent="0.3">
      <c r="B65" s="47" t="s">
        <v>33</v>
      </c>
      <c r="C65" s="5"/>
      <c r="D65" s="47" t="s">
        <v>116</v>
      </c>
      <c r="E65" s="5"/>
      <c r="F65" s="5"/>
      <c r="G65" s="5"/>
      <c r="H65" s="5"/>
      <c r="I65" s="46">
        <f t="shared" si="0"/>
        <v>38</v>
      </c>
    </row>
    <row r="66" spans="2:9" ht="15.6" x14ac:dyDescent="0.3">
      <c r="B66" s="47" t="s">
        <v>34</v>
      </c>
      <c r="C66" s="5"/>
      <c r="D66" s="47" t="s">
        <v>103</v>
      </c>
      <c r="E66" s="5"/>
      <c r="F66" s="5"/>
      <c r="G66" s="5"/>
      <c r="H66" s="5"/>
      <c r="I66" s="46">
        <f t="shared" si="0"/>
        <v>39</v>
      </c>
    </row>
    <row r="67" spans="2:9" ht="15.6" x14ac:dyDescent="0.3">
      <c r="B67" s="47" t="s">
        <v>35</v>
      </c>
      <c r="C67" s="5"/>
      <c r="D67" s="47" t="s">
        <v>104</v>
      </c>
      <c r="E67" s="5"/>
      <c r="F67" s="5"/>
      <c r="G67" s="5"/>
      <c r="H67" s="5"/>
      <c r="I67" s="46">
        <f t="shared" si="0"/>
        <v>38</v>
      </c>
    </row>
    <row r="68" spans="2:9" ht="15.6" x14ac:dyDescent="0.3">
      <c r="B68" s="47" t="s">
        <v>36</v>
      </c>
      <c r="C68" s="5"/>
      <c r="D68" s="47" t="s">
        <v>105</v>
      </c>
      <c r="E68" s="5"/>
      <c r="F68" s="5"/>
      <c r="G68" s="5"/>
      <c r="H68" s="5"/>
      <c r="I68" s="46">
        <f t="shared" si="0"/>
        <v>36</v>
      </c>
    </row>
    <row r="69" spans="2:9" ht="15.6" x14ac:dyDescent="0.3">
      <c r="B69" s="47" t="s">
        <v>37</v>
      </c>
      <c r="C69" s="5"/>
      <c r="D69" s="47" t="s">
        <v>106</v>
      </c>
      <c r="E69" s="5"/>
      <c r="F69" s="5"/>
      <c r="G69" s="5"/>
      <c r="H69" s="5"/>
      <c r="I69" s="46">
        <f t="shared" si="0"/>
        <v>39</v>
      </c>
    </row>
    <row r="70" spans="2:9" ht="15.6" x14ac:dyDescent="0.3">
      <c r="B70" s="47" t="s">
        <v>38</v>
      </c>
      <c r="C70" s="5"/>
      <c r="D70" s="47" t="s">
        <v>107</v>
      </c>
      <c r="E70" s="5"/>
      <c r="F70" s="5"/>
      <c r="G70" s="5"/>
      <c r="H70" s="5"/>
      <c r="I70" s="46">
        <f t="shared" si="0"/>
        <v>14</v>
      </c>
    </row>
    <row r="71" spans="2:9" ht="15.6" x14ac:dyDescent="0.3">
      <c r="B71" s="47" t="s">
        <v>39</v>
      </c>
      <c r="C71" s="5"/>
      <c r="D71" s="47" t="s">
        <v>108</v>
      </c>
      <c r="E71" s="5"/>
      <c r="F71" s="5"/>
      <c r="G71" s="5"/>
      <c r="H71" s="5"/>
      <c r="I71" s="46">
        <f t="shared" si="0"/>
        <v>32</v>
      </c>
    </row>
    <row r="72" spans="2:9" ht="15.6" x14ac:dyDescent="0.3">
      <c r="B72" s="47" t="s">
        <v>40</v>
      </c>
      <c r="C72" s="5"/>
      <c r="D72" s="47" t="s">
        <v>109</v>
      </c>
      <c r="E72" s="5"/>
      <c r="F72" s="5"/>
      <c r="G72" s="5"/>
      <c r="H72" s="5"/>
      <c r="I72" s="46">
        <f t="shared" si="0"/>
        <v>39</v>
      </c>
    </row>
    <row r="73" spans="2:9" ht="15.6" x14ac:dyDescent="0.3">
      <c r="B73" s="47" t="s">
        <v>41</v>
      </c>
      <c r="C73" s="5"/>
      <c r="D73" s="47" t="s">
        <v>110</v>
      </c>
      <c r="E73" s="5"/>
      <c r="F73" s="5"/>
      <c r="G73" s="5"/>
      <c r="H73" s="5"/>
      <c r="I73" s="46">
        <f t="shared" si="0"/>
        <v>33</v>
      </c>
    </row>
    <row r="74" spans="2:9" ht="15.6" x14ac:dyDescent="0.3">
      <c r="B74" s="47" t="s">
        <v>42</v>
      </c>
      <c r="C74" s="5"/>
      <c r="D74" s="47" t="s">
        <v>111</v>
      </c>
      <c r="E74" s="5"/>
      <c r="F74" s="5"/>
      <c r="G74" s="5"/>
      <c r="H74" s="5"/>
      <c r="I74" s="46">
        <f t="shared" si="0"/>
        <v>39</v>
      </c>
    </row>
    <row r="75" spans="2:9" ht="15.6" x14ac:dyDescent="0.3">
      <c r="B75" s="47" t="s">
        <v>43</v>
      </c>
      <c r="C75" s="5"/>
      <c r="D75" s="47" t="s">
        <v>112</v>
      </c>
      <c r="E75" s="5"/>
      <c r="F75" s="5"/>
      <c r="G75" s="5"/>
      <c r="H75" s="5"/>
      <c r="I75" s="46">
        <f t="shared" si="0"/>
        <v>38</v>
      </c>
    </row>
    <row r="76" spans="2:9" ht="15.6" x14ac:dyDescent="0.3">
      <c r="B76" s="47" t="s">
        <v>44</v>
      </c>
      <c r="C76" s="5"/>
      <c r="D76" s="47" t="s">
        <v>113</v>
      </c>
      <c r="E76" s="5"/>
      <c r="F76" s="5"/>
      <c r="G76" s="5"/>
      <c r="H76" s="5"/>
      <c r="I76" s="46">
        <f t="shared" si="0"/>
        <v>39</v>
      </c>
    </row>
    <row r="77" spans="2:9" ht="15.6" x14ac:dyDescent="0.3">
      <c r="B77" s="47" t="s">
        <v>45</v>
      </c>
      <c r="C77" s="5"/>
      <c r="D77" s="47" t="s">
        <v>115</v>
      </c>
      <c r="E77" s="5"/>
      <c r="F77" s="5"/>
      <c r="G77" s="5"/>
      <c r="H77" s="5"/>
      <c r="I77" s="46">
        <f t="shared" si="0"/>
        <v>38</v>
      </c>
    </row>
    <row r="78" spans="2:9" ht="15.6" x14ac:dyDescent="0.3">
      <c r="B78" s="47" t="s">
        <v>46</v>
      </c>
      <c r="C78" s="5"/>
      <c r="D78" s="47" t="s">
        <v>114</v>
      </c>
      <c r="E78" s="5"/>
      <c r="F78" s="5"/>
      <c r="G78" s="5"/>
      <c r="H78" s="5"/>
      <c r="I78" s="46">
        <f t="shared" si="0"/>
        <v>34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2021-09-10T00:05:55Z</dcterms:modified>
</cp:coreProperties>
</file>