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91F79259-1371-4B25-B8FF-EF77B37B4F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A41" i="1" l="1"/>
  <c r="N42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<sst xmlns="http://schemas.openxmlformats.org/spreadsheetml/2006/main" count="1520" uniqueCount="147">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</sst>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V21" sqref="AV21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6" ht="18" x14ac:dyDescent="0.3">
      <c r="A1" s="54" t="s">
        <v>0</v>
      </c>
      <c r="B1" s="54" t="s">
        <v>1</v>
      </c>
      <c r="C1" s="55" t="s">
        <v>55</v>
      </c>
      <c r="D1" s="55"/>
      <c r="E1" s="55"/>
      <c r="F1" s="55"/>
      <c r="G1" s="55"/>
      <c r="H1" s="51" t="s">
        <v>56</v>
      </c>
      <c r="I1" s="51"/>
      <c r="J1" s="51"/>
      <c r="K1" s="51"/>
      <c r="L1" s="51"/>
      <c r="M1" s="51"/>
      <c r="N1" s="51"/>
      <c r="O1" s="51"/>
      <c r="P1" s="57" t="s">
        <v>57</v>
      </c>
      <c r="Q1" s="57"/>
      <c r="R1" s="57"/>
      <c r="S1" s="57"/>
      <c r="T1" s="57"/>
      <c r="U1" s="57"/>
      <c r="V1" s="57"/>
      <c r="W1" s="56" t="s">
        <v>117</v>
      </c>
      <c r="X1" s="56"/>
      <c r="Y1" s="56"/>
      <c r="Z1" s="55" t="s">
        <v>121</v>
      </c>
      <c r="AA1" s="55"/>
      <c r="AB1" s="55"/>
      <c r="AC1" s="55"/>
      <c r="AD1" s="55"/>
      <c r="AE1" s="55"/>
      <c r="AF1" s="55"/>
      <c r="AG1" s="55"/>
      <c r="AH1" s="51" t="s">
        <v>130</v>
      </c>
      <c r="AI1" s="51"/>
      <c r="AJ1" s="51"/>
      <c r="AK1" s="51"/>
      <c r="AL1" s="51"/>
      <c r="AM1" s="49" t="s">
        <v>136</v>
      </c>
      <c r="AN1" s="50"/>
      <c r="AO1" s="50"/>
      <c r="AP1" s="47" t="s">
        <v>141</v>
      </c>
      <c r="AQ1" s="48"/>
      <c r="AR1" s="48"/>
      <c r="AS1" s="48"/>
      <c r="AT1" s="48"/>
    </row>
    <row r="2" spans="1:46" ht="18" x14ac:dyDescent="0.3">
      <c r="A2" s="54"/>
      <c r="B2" s="54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3" t="s">
        <v>6</v>
      </c>
    </row>
    <row r="3" spans="1:46" ht="18" x14ac:dyDescent="0.3">
      <c r="A3" s="54"/>
      <c r="B3" s="54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</row>
    <row r="4" spans="1:46" ht="18" x14ac:dyDescent="0.3">
      <c r="A4" s="4">
        <v>1</v>
      </c>
      <c r="B4" s="6" t="str">
        <f>IF(I44 &lt;= P41,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11"/>
      <c r="AQ4" s="7"/>
      <c r="AR4" s="36" t="s">
        <v>12</v>
      </c>
      <c r="AS4" s="37" t="s">
        <v>12</v>
      </c>
      <c r="AT4" s="36" t="s">
        <v>12</v>
      </c>
    </row>
    <row r="5" spans="1:46" ht="18" x14ac:dyDescent="0.3">
      <c r="A5" s="4">
        <v>2</v>
      </c>
      <c r="B5" s="6" t="str">
        <f>IF(I45 &lt;= P41,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11"/>
      <c r="AQ5" s="7"/>
      <c r="AR5" s="36" t="s">
        <v>12</v>
      </c>
      <c r="AS5" s="7"/>
      <c r="AT5" s="36" t="s">
        <v>12</v>
      </c>
    </row>
    <row r="6" spans="1:46" ht="18" x14ac:dyDescent="0.3">
      <c r="A6" s="4">
        <v>3</v>
      </c>
      <c r="B6" s="6" t="str">
        <f>IF(I46 &lt;= P41,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7"/>
      <c r="AR6" s="36" t="s">
        <v>12</v>
      </c>
      <c r="AS6" s="7"/>
      <c r="AT6" s="36" t="s">
        <v>12</v>
      </c>
    </row>
    <row r="7" spans="1:46" ht="18" x14ac:dyDescent="0.3">
      <c r="A7" s="4">
        <v>4</v>
      </c>
      <c r="B7" s="6" t="str">
        <f>IF(I47 &lt;= P41,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7"/>
      <c r="AT7" s="11"/>
    </row>
    <row r="8" spans="1:46" ht="18" x14ac:dyDescent="0.3">
      <c r="A8" s="4">
        <v>5</v>
      </c>
      <c r="B8" s="6" t="str">
        <f>IF(I48 &lt;= P41,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11"/>
      <c r="AQ8" s="7"/>
      <c r="AR8" s="36" t="s">
        <v>12</v>
      </c>
      <c r="AS8" s="7"/>
      <c r="AT8" s="36" t="s">
        <v>12</v>
      </c>
    </row>
    <row r="9" spans="1:46" ht="18" x14ac:dyDescent="0.3">
      <c r="A9" s="4">
        <v>6</v>
      </c>
      <c r="B9" s="6" t="str">
        <f>IF(I49 &lt;= P41,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11"/>
      <c r="AS9" s="7"/>
      <c r="AT9" s="11"/>
    </row>
    <row r="10" spans="1:46" ht="18" x14ac:dyDescent="0.3">
      <c r="A10" s="4">
        <v>7</v>
      </c>
      <c r="B10" s="6" t="str">
        <f>IF(I50 &lt;= P41,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11"/>
      <c r="AQ10" s="37" t="s">
        <v>12</v>
      </c>
      <c r="AR10" s="36" t="s">
        <v>12</v>
      </c>
      <c r="AS10" s="7"/>
      <c r="AT10" s="36" t="s">
        <v>12</v>
      </c>
    </row>
    <row r="11" spans="1:46" ht="18" x14ac:dyDescent="0.3">
      <c r="A11" s="4">
        <v>8</v>
      </c>
      <c r="B11" s="6" t="str">
        <f>IF(I51 &lt;= P41,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</row>
    <row r="12" spans="1:46" ht="18" x14ac:dyDescent="0.3">
      <c r="A12" s="4">
        <v>9</v>
      </c>
      <c r="B12" s="6" t="str">
        <f>IF(I52 &lt;= P41,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7"/>
      <c r="AT12" s="36" t="s">
        <v>12</v>
      </c>
    </row>
    <row r="13" spans="1:46" ht="18" x14ac:dyDescent="0.3">
      <c r="A13" s="4">
        <v>10</v>
      </c>
      <c r="B13" s="6" t="str">
        <f>IF(I53 &lt;= P41,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7"/>
      <c r="AT13" s="11"/>
    </row>
    <row r="14" spans="1:46" ht="17.399999999999999" x14ac:dyDescent="0.3">
      <c r="A14" s="4">
        <v>11</v>
      </c>
      <c r="B14" s="6" t="str">
        <f>IF(I54 &lt;= P41,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</row>
    <row r="15" spans="1:46" ht="18" x14ac:dyDescent="0.3">
      <c r="A15" s="4">
        <v>12</v>
      </c>
      <c r="B15" s="6" t="str">
        <f>IF(I55 &lt;= P41,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11"/>
      <c r="AQ15" s="37" t="s">
        <v>12</v>
      </c>
      <c r="AR15" s="11" t="s">
        <v>138</v>
      </c>
      <c r="AS15" s="7"/>
      <c r="AT15" s="36" t="s">
        <v>12</v>
      </c>
    </row>
    <row r="16" spans="1:46" ht="18" x14ac:dyDescent="0.3">
      <c r="A16" s="4">
        <v>13</v>
      </c>
      <c r="B16" s="6" t="str">
        <f>IF(I56 &lt;= P41,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7"/>
      <c r="AR16" s="36" t="s">
        <v>12</v>
      </c>
      <c r="AS16" s="7"/>
      <c r="AT16" s="36" t="s">
        <v>12</v>
      </c>
    </row>
    <row r="17" spans="1:46" ht="18" x14ac:dyDescent="0.3">
      <c r="A17" s="4">
        <v>14</v>
      </c>
      <c r="B17" s="6" t="str">
        <f>IF(I57 &lt;= P41,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11"/>
      <c r="AQ17" s="7"/>
      <c r="AR17" s="36" t="s">
        <v>12</v>
      </c>
      <c r="AS17" s="7"/>
      <c r="AT17" s="11"/>
    </row>
    <row r="18" spans="1:46" ht="18" x14ac:dyDescent="0.3">
      <c r="A18" s="4">
        <v>15</v>
      </c>
      <c r="B18" s="6" t="str">
        <f>IF(I58 &lt;= P41,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11"/>
      <c r="AS18" s="7"/>
      <c r="AT18" s="11"/>
    </row>
    <row r="19" spans="1:46" ht="18" x14ac:dyDescent="0.3">
      <c r="A19" s="4">
        <v>16</v>
      </c>
      <c r="B19" s="6" t="str">
        <f>IF(I59 &lt;= P41,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</row>
    <row r="20" spans="1:46" ht="18" x14ac:dyDescent="0.3">
      <c r="A20" s="4">
        <v>17</v>
      </c>
      <c r="B20" s="6" t="str">
        <f>IF(I60 &lt;= P41,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11"/>
      <c r="AQ20" s="7"/>
      <c r="AR20" s="36" t="s">
        <v>12</v>
      </c>
      <c r="AS20" s="7"/>
      <c r="AT20" s="36" t="s">
        <v>12</v>
      </c>
    </row>
    <row r="21" spans="1:46" ht="17.399999999999999" x14ac:dyDescent="0.3">
      <c r="A21" s="4">
        <v>18</v>
      </c>
      <c r="B21" s="6" t="str">
        <f>IF(I61 &lt;= P41,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</row>
    <row r="22" spans="1:46" ht="18" x14ac:dyDescent="0.3">
      <c r="A22" s="4">
        <v>19</v>
      </c>
      <c r="B22" s="6" t="str">
        <f>IF(I62 &lt;= P41,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7"/>
      <c r="AR22" s="36" t="s">
        <v>12</v>
      </c>
      <c r="AS22" s="37" t="s">
        <v>12</v>
      </c>
      <c r="AT22" s="36" t="s">
        <v>12</v>
      </c>
    </row>
    <row r="23" spans="1:46" ht="18" x14ac:dyDescent="0.3">
      <c r="A23" s="4">
        <v>20</v>
      </c>
      <c r="B23" s="6" t="str">
        <f>IF(I63 &lt;= P41,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</row>
    <row r="24" spans="1:46" ht="18" x14ac:dyDescent="0.3">
      <c r="A24" s="4">
        <v>21</v>
      </c>
      <c r="B24" s="6" t="str">
        <f>IF(I64 &lt;= P41,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</row>
    <row r="25" spans="1:46" ht="18" x14ac:dyDescent="0.3">
      <c r="A25" s="4">
        <v>22</v>
      </c>
      <c r="B25" s="6" t="str">
        <f>IF(I65 &lt;= P41,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11"/>
      <c r="AQ25" s="7"/>
      <c r="AR25" s="36" t="s">
        <v>12</v>
      </c>
      <c r="AS25" s="7"/>
      <c r="AT25" s="36" t="s">
        <v>12</v>
      </c>
    </row>
    <row r="26" spans="1:46" ht="18" x14ac:dyDescent="0.3">
      <c r="A26" s="4">
        <v>23</v>
      </c>
      <c r="B26" s="6" t="str">
        <f>IF(I66 &lt;= P41,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</row>
    <row r="27" spans="1:46" ht="18" x14ac:dyDescent="0.3">
      <c r="A27" s="4">
        <v>24</v>
      </c>
      <c r="B27" s="6" t="str">
        <f>IF(I67 &lt;= P41,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11"/>
      <c r="AQ27" s="7"/>
      <c r="AR27" s="11" t="s">
        <v>138</v>
      </c>
      <c r="AS27" s="7"/>
      <c r="AT27" s="36" t="s">
        <v>12</v>
      </c>
    </row>
    <row r="28" spans="1:46" ht="18" x14ac:dyDescent="0.3">
      <c r="A28" s="4">
        <v>25</v>
      </c>
      <c r="B28" s="6" t="str">
        <f>IF(I68 &lt;= P41,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5"/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11"/>
      <c r="AQ28" s="7"/>
      <c r="AR28" s="36" t="s">
        <v>12</v>
      </c>
      <c r="AS28" s="7"/>
      <c r="AT28" s="36" t="s">
        <v>12</v>
      </c>
    </row>
    <row r="29" spans="1:46" ht="18" x14ac:dyDescent="0.3">
      <c r="A29" s="4">
        <v>26</v>
      </c>
      <c r="B29" s="6" t="str">
        <f>IF(I69 &lt;= P41,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7"/>
      <c r="AT29" s="36" t="s">
        <v>12</v>
      </c>
    </row>
    <row r="30" spans="1:46" ht="18" x14ac:dyDescent="0.3">
      <c r="A30" s="4">
        <v>27</v>
      </c>
      <c r="B30" s="6" t="str">
        <f>IF(I70 &lt;= P41,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</row>
    <row r="31" spans="1:46" ht="18" x14ac:dyDescent="0.3">
      <c r="A31" s="4">
        <v>28</v>
      </c>
      <c r="B31" s="6" t="str">
        <f>IF(I71 &lt;= P41,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</row>
    <row r="32" spans="1:46" ht="17.399999999999999" x14ac:dyDescent="0.3">
      <c r="A32" s="4">
        <v>29</v>
      </c>
      <c r="B32" s="6" t="str">
        <f>IF(I72 &lt;= P41,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</row>
    <row r="33" spans="1:46" ht="18" x14ac:dyDescent="0.3">
      <c r="A33" s="4">
        <v>30</v>
      </c>
      <c r="B33" s="6" t="str">
        <f>IF(I73 &lt;= P41,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</row>
    <row r="34" spans="1:46" ht="18" x14ac:dyDescent="0.3">
      <c r="A34" s="4">
        <v>31</v>
      </c>
      <c r="B34" s="6" t="str">
        <f>IF(I74 &lt;= P41,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</row>
    <row r="35" spans="1:46" ht="18" x14ac:dyDescent="0.3">
      <c r="A35" s="4">
        <v>32</v>
      </c>
      <c r="B35" s="6" t="str">
        <f>IF(I75 &lt;= P41,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11"/>
      <c r="AQ35" s="37" t="s">
        <v>12</v>
      </c>
      <c r="AR35" s="36" t="s">
        <v>12</v>
      </c>
      <c r="AS35" s="7"/>
      <c r="AT35" s="36" t="s">
        <v>12</v>
      </c>
    </row>
    <row r="36" spans="1:46" ht="17.399999999999999" x14ac:dyDescent="0.3">
      <c r="A36" s="4">
        <v>33</v>
      </c>
      <c r="B36" s="6" t="str">
        <f>IF(I76 &lt;= P41,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</row>
    <row r="37" spans="1:46" ht="18" x14ac:dyDescent="0.3">
      <c r="A37" s="4">
        <v>34</v>
      </c>
      <c r="B37" s="6" t="str">
        <f>IF(I77 &lt;= P41,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2"/>
      <c r="AN37" s="20" t="s">
        <v>12</v>
      </c>
      <c r="AO37" s="13" t="s">
        <v>12</v>
      </c>
      <c r="AP37" s="11"/>
      <c r="AQ37" s="7"/>
      <c r="AR37" s="36" t="s">
        <v>12</v>
      </c>
      <c r="AS37" s="7"/>
      <c r="AT37" s="11"/>
    </row>
    <row r="38" spans="1:46" ht="18" x14ac:dyDescent="0.3">
      <c r="A38" s="4">
        <v>35</v>
      </c>
      <c r="B38" s="6" t="str">
        <f>IF(I78 &lt;= P41,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11"/>
      <c r="AQ38" s="37" t="s">
        <v>12</v>
      </c>
      <c r="AR38" s="11" t="s">
        <v>138</v>
      </c>
      <c r="AS38" s="7"/>
      <c r="AT38" s="36" t="s">
        <v>12</v>
      </c>
    </row>
    <row r="40" spans="1:46" ht="18" customHeight="1" x14ac:dyDescent="0.3">
      <c r="A40" s="1">
        <f>COUNTA(C4:AT38)</f>
        <v>1339</v>
      </c>
      <c r="B40" s="52" t="s">
        <v>58</v>
      </c>
      <c r="D40" s="54" t="s">
        <v>78</v>
      </c>
      <c r="E40" s="54"/>
      <c r="F40" s="54"/>
      <c r="G40" s="54"/>
      <c r="H40" s="54"/>
      <c r="I40" s="54"/>
      <c r="J40" s="54"/>
      <c r="K40" s="54"/>
      <c r="L40" s="54"/>
      <c r="M40" s="54"/>
      <c r="N40" s="58" t="s">
        <v>79</v>
      </c>
      <c r="P40" s="44">
        <f>COUNTA(C3:AT3)</f>
        <v>44</v>
      </c>
    </row>
    <row r="41" spans="1:46" ht="18" customHeight="1" x14ac:dyDescent="0.3">
      <c r="A41" s="1">
        <f>P40 * 35</f>
        <v>1540</v>
      </c>
      <c r="B41" s="53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59"/>
      <c r="P41" s="44">
        <f>P40-6</f>
        <v>38</v>
      </c>
    </row>
    <row r="42" spans="1:46" ht="14.4" customHeight="1" x14ac:dyDescent="0.3">
      <c r="A42" s="1">
        <f>100 * A40 / A41</f>
        <v>86.948051948051955</v>
      </c>
      <c r="B42" s="3">
        <f>TRUNC(A42,1)</f>
        <v>86.9</v>
      </c>
      <c r="D42" s="4">
        <v>8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f>SUM(D42:M42)</f>
        <v>44</v>
      </c>
    </row>
    <row r="43" spans="1:46" ht="14.4" customHeight="1" x14ac:dyDescent="0.3"/>
    <row r="44" spans="1:46" ht="18" customHeight="1" x14ac:dyDescent="0.3">
      <c r="B44" s="46" t="s">
        <v>11</v>
      </c>
      <c r="C44" s="5"/>
      <c r="D44" s="46" t="s">
        <v>83</v>
      </c>
      <c r="E44" s="5"/>
      <c r="F44" s="5"/>
      <c r="G44" s="5"/>
      <c r="H44" s="5"/>
      <c r="I44" s="45">
        <f>COUNTA(C4:AT4)</f>
        <v>42</v>
      </c>
    </row>
    <row r="45" spans="1:46" ht="18" customHeight="1" x14ac:dyDescent="0.3">
      <c r="B45" s="46" t="s">
        <v>13</v>
      </c>
      <c r="C45" s="5"/>
      <c r="D45" s="46" t="s">
        <v>84</v>
      </c>
      <c r="E45" s="5"/>
      <c r="F45" s="5"/>
      <c r="G45" s="5"/>
      <c r="H45" s="5"/>
      <c r="I45" s="45">
        <f t="shared" ref="I45:I78" si="0">COUNTA(C5:AT5)</f>
        <v>41</v>
      </c>
    </row>
    <row r="46" spans="1:46" ht="15.6" x14ac:dyDescent="0.3">
      <c r="B46" s="46" t="s">
        <v>14</v>
      </c>
      <c r="C46" s="5"/>
      <c r="D46" s="46" t="s">
        <v>85</v>
      </c>
      <c r="E46" s="5"/>
      <c r="F46" s="5"/>
      <c r="G46" s="5"/>
      <c r="H46" s="5"/>
      <c r="I46" s="45">
        <f t="shared" si="0"/>
        <v>42</v>
      </c>
    </row>
    <row r="47" spans="1:46" ht="15.6" x14ac:dyDescent="0.3">
      <c r="B47" s="46" t="s">
        <v>15</v>
      </c>
      <c r="C47" s="5"/>
      <c r="D47" s="46" t="s">
        <v>86</v>
      </c>
      <c r="E47" s="5"/>
      <c r="F47" s="5"/>
      <c r="G47" s="5"/>
      <c r="H47" s="5"/>
      <c r="I47" s="45">
        <f t="shared" si="0"/>
        <v>35</v>
      </c>
    </row>
    <row r="48" spans="1:46" ht="15.6" x14ac:dyDescent="0.3">
      <c r="B48" s="46" t="s">
        <v>16</v>
      </c>
      <c r="C48" s="5"/>
      <c r="D48" s="46" t="s">
        <v>87</v>
      </c>
      <c r="E48" s="5"/>
      <c r="F48" s="5"/>
      <c r="G48" s="5"/>
      <c r="H48" s="5"/>
      <c r="I48" s="45">
        <f t="shared" si="0"/>
        <v>41</v>
      </c>
    </row>
    <row r="49" spans="2:9" ht="15.6" x14ac:dyDescent="0.3">
      <c r="B49" s="46" t="s">
        <v>17</v>
      </c>
      <c r="C49" s="5"/>
      <c r="D49" s="46" t="s">
        <v>88</v>
      </c>
      <c r="E49" s="5"/>
      <c r="F49" s="5"/>
      <c r="G49" s="5"/>
      <c r="H49" s="5"/>
      <c r="I49" s="45">
        <f t="shared" si="0"/>
        <v>30</v>
      </c>
    </row>
    <row r="50" spans="2:9" ht="15.6" x14ac:dyDescent="0.3">
      <c r="B50" s="46" t="s">
        <v>18</v>
      </c>
      <c r="C50" s="5"/>
      <c r="D50" s="46" t="s">
        <v>89</v>
      </c>
      <c r="E50" s="5"/>
      <c r="F50" s="5"/>
      <c r="G50" s="5"/>
      <c r="H50" s="5"/>
      <c r="I50" s="45">
        <f t="shared" si="0"/>
        <v>42</v>
      </c>
    </row>
    <row r="51" spans="2:9" ht="15.6" x14ac:dyDescent="0.3">
      <c r="B51" s="46" t="s">
        <v>19</v>
      </c>
      <c r="C51" s="5"/>
      <c r="D51" s="46" t="s">
        <v>90</v>
      </c>
      <c r="E51" s="5"/>
      <c r="F51" s="5"/>
      <c r="G51" s="5"/>
      <c r="H51" s="5"/>
      <c r="I51" s="45">
        <f t="shared" si="0"/>
        <v>21</v>
      </c>
    </row>
    <row r="52" spans="2:9" ht="15.6" x14ac:dyDescent="0.3">
      <c r="B52" s="46" t="s">
        <v>20</v>
      </c>
      <c r="C52" s="5"/>
      <c r="D52" s="46" t="s">
        <v>91</v>
      </c>
      <c r="E52" s="5"/>
      <c r="F52" s="5"/>
      <c r="G52" s="5"/>
      <c r="H52" s="5"/>
      <c r="I52" s="45">
        <f t="shared" si="0"/>
        <v>43</v>
      </c>
    </row>
    <row r="53" spans="2:9" ht="15.6" x14ac:dyDescent="0.3">
      <c r="B53" s="46" t="s">
        <v>21</v>
      </c>
      <c r="C53" s="5"/>
      <c r="D53" s="46" t="s">
        <v>92</v>
      </c>
      <c r="E53" s="5"/>
      <c r="F53" s="5"/>
      <c r="G53" s="5"/>
      <c r="H53" s="5"/>
      <c r="I53" s="45">
        <f t="shared" si="0"/>
        <v>31</v>
      </c>
    </row>
    <row r="54" spans="2:9" ht="15.6" x14ac:dyDescent="0.3">
      <c r="B54" s="46" t="s">
        <v>22</v>
      </c>
      <c r="C54" s="5"/>
      <c r="D54" s="46" t="s">
        <v>93</v>
      </c>
      <c r="E54" s="5"/>
      <c r="F54" s="5"/>
      <c r="G54" s="5"/>
      <c r="H54" s="5"/>
      <c r="I54" s="45">
        <f t="shared" si="0"/>
        <v>44</v>
      </c>
    </row>
    <row r="55" spans="2:9" ht="15.6" x14ac:dyDescent="0.3">
      <c r="B55" s="46" t="s">
        <v>23</v>
      </c>
      <c r="C55" s="5"/>
      <c r="D55" s="46" t="s">
        <v>94</v>
      </c>
      <c r="E55" s="5"/>
      <c r="F55" s="5"/>
      <c r="G55" s="5"/>
      <c r="H55" s="5"/>
      <c r="I55" s="45">
        <f t="shared" si="0"/>
        <v>42</v>
      </c>
    </row>
    <row r="56" spans="2:9" ht="15.6" x14ac:dyDescent="0.3">
      <c r="B56" s="46" t="s">
        <v>24</v>
      </c>
      <c r="C56" s="5"/>
      <c r="D56" s="46" t="s">
        <v>95</v>
      </c>
      <c r="E56" s="5"/>
      <c r="F56" s="5"/>
      <c r="G56" s="5"/>
      <c r="H56" s="5"/>
      <c r="I56" s="45">
        <f t="shared" si="0"/>
        <v>41</v>
      </c>
    </row>
    <row r="57" spans="2:9" ht="15.6" x14ac:dyDescent="0.3">
      <c r="B57" s="46" t="s">
        <v>25</v>
      </c>
      <c r="C57" s="5"/>
      <c r="D57" s="46" t="s">
        <v>96</v>
      </c>
      <c r="E57" s="5"/>
      <c r="F57" s="5"/>
      <c r="G57" s="5"/>
      <c r="H57" s="5"/>
      <c r="I57" s="45">
        <f t="shared" si="0"/>
        <v>37</v>
      </c>
    </row>
    <row r="58" spans="2:9" ht="15.6" x14ac:dyDescent="0.3">
      <c r="B58" s="46" t="s">
        <v>26</v>
      </c>
      <c r="C58" s="5"/>
      <c r="D58" s="46" t="s">
        <v>97</v>
      </c>
      <c r="E58" s="5"/>
      <c r="F58" s="5"/>
      <c r="G58" s="5"/>
      <c r="H58" s="5"/>
      <c r="I58" s="45">
        <f t="shared" si="0"/>
        <v>31</v>
      </c>
    </row>
    <row r="59" spans="2:9" ht="15.6" x14ac:dyDescent="0.3">
      <c r="B59" s="46" t="s">
        <v>27</v>
      </c>
      <c r="C59" s="5"/>
      <c r="D59" s="46" t="s">
        <v>98</v>
      </c>
      <c r="E59" s="5"/>
      <c r="F59" s="5"/>
      <c r="G59" s="5"/>
      <c r="H59" s="5"/>
      <c r="I59" s="45">
        <f t="shared" si="0"/>
        <v>41</v>
      </c>
    </row>
    <row r="60" spans="2:9" ht="15.6" x14ac:dyDescent="0.3">
      <c r="B60" s="46" t="s">
        <v>28</v>
      </c>
      <c r="C60" s="5"/>
      <c r="D60" s="46" t="s">
        <v>99</v>
      </c>
      <c r="E60" s="5"/>
      <c r="F60" s="5"/>
      <c r="G60" s="5"/>
      <c r="H60" s="5"/>
      <c r="I60" s="45">
        <f t="shared" si="0"/>
        <v>41</v>
      </c>
    </row>
    <row r="61" spans="2:9" ht="15.6" x14ac:dyDescent="0.3">
      <c r="B61" s="46" t="s">
        <v>29</v>
      </c>
      <c r="C61" s="5"/>
      <c r="D61" s="46" t="s">
        <v>100</v>
      </c>
      <c r="E61" s="5"/>
      <c r="F61" s="5"/>
      <c r="G61" s="5"/>
      <c r="H61" s="5"/>
      <c r="I61" s="45">
        <f t="shared" si="0"/>
        <v>43</v>
      </c>
    </row>
    <row r="62" spans="2:9" ht="15.6" x14ac:dyDescent="0.3">
      <c r="B62" s="46" t="s">
        <v>30</v>
      </c>
      <c r="C62" s="5"/>
      <c r="D62" s="46" t="s">
        <v>101</v>
      </c>
      <c r="E62" s="5"/>
      <c r="F62" s="5"/>
      <c r="G62" s="5"/>
      <c r="H62" s="5"/>
      <c r="I62" s="45">
        <f t="shared" si="0"/>
        <v>43</v>
      </c>
    </row>
    <row r="63" spans="2:9" ht="15.6" x14ac:dyDescent="0.3">
      <c r="B63" s="46" t="s">
        <v>31</v>
      </c>
      <c r="C63" s="5"/>
      <c r="D63" s="46" t="s">
        <v>102</v>
      </c>
      <c r="E63" s="5"/>
      <c r="F63" s="5"/>
      <c r="G63" s="5"/>
      <c r="H63" s="5"/>
      <c r="I63" s="45">
        <f t="shared" si="0"/>
        <v>33</v>
      </c>
    </row>
    <row r="64" spans="2:9" ht="15.6" x14ac:dyDescent="0.3">
      <c r="B64" s="46" t="s">
        <v>32</v>
      </c>
      <c r="C64" s="5"/>
      <c r="D64" s="46" t="s">
        <v>82</v>
      </c>
      <c r="E64" s="5"/>
      <c r="F64" s="5"/>
      <c r="G64" s="5"/>
      <c r="H64" s="5"/>
      <c r="I64" s="45">
        <f t="shared" si="0"/>
        <v>31</v>
      </c>
    </row>
    <row r="65" spans="2:9" ht="15.6" x14ac:dyDescent="0.3">
      <c r="B65" s="46" t="s">
        <v>33</v>
      </c>
      <c r="C65" s="5"/>
      <c r="D65" s="46" t="s">
        <v>116</v>
      </c>
      <c r="E65" s="5"/>
      <c r="F65" s="5"/>
      <c r="G65" s="5"/>
      <c r="H65" s="5"/>
      <c r="I65" s="45">
        <f t="shared" si="0"/>
        <v>41</v>
      </c>
    </row>
    <row r="66" spans="2:9" ht="15.6" x14ac:dyDescent="0.3">
      <c r="B66" s="46" t="s">
        <v>34</v>
      </c>
      <c r="C66" s="5"/>
      <c r="D66" s="46" t="s">
        <v>103</v>
      </c>
      <c r="E66" s="5"/>
      <c r="F66" s="5"/>
      <c r="G66" s="5"/>
      <c r="H66" s="5"/>
      <c r="I66" s="45">
        <f t="shared" si="0"/>
        <v>43</v>
      </c>
    </row>
    <row r="67" spans="2:9" ht="15.6" x14ac:dyDescent="0.3">
      <c r="B67" s="46" t="s">
        <v>35</v>
      </c>
      <c r="C67" s="5"/>
      <c r="D67" s="46" t="s">
        <v>104</v>
      </c>
      <c r="E67" s="5"/>
      <c r="F67" s="5"/>
      <c r="G67" s="5"/>
      <c r="H67" s="5"/>
      <c r="I67" s="45">
        <f t="shared" si="0"/>
        <v>41</v>
      </c>
    </row>
    <row r="68" spans="2:9" ht="15.6" x14ac:dyDescent="0.3">
      <c r="B68" s="46" t="s">
        <v>36</v>
      </c>
      <c r="C68" s="5"/>
      <c r="D68" s="46" t="s">
        <v>105</v>
      </c>
      <c r="E68" s="5"/>
      <c r="F68" s="5"/>
      <c r="G68" s="5"/>
      <c r="H68" s="5"/>
      <c r="I68" s="45">
        <f t="shared" si="0"/>
        <v>39</v>
      </c>
    </row>
    <row r="69" spans="2:9" ht="15.6" x14ac:dyDescent="0.3">
      <c r="B69" s="46" t="s">
        <v>37</v>
      </c>
      <c r="C69" s="5"/>
      <c r="D69" s="46" t="s">
        <v>106</v>
      </c>
      <c r="E69" s="5"/>
      <c r="F69" s="5"/>
      <c r="G69" s="5"/>
      <c r="H69" s="5"/>
      <c r="I69" s="45">
        <f t="shared" si="0"/>
        <v>43</v>
      </c>
    </row>
    <row r="70" spans="2:9" ht="15.6" x14ac:dyDescent="0.3">
      <c r="B70" s="46" t="s">
        <v>38</v>
      </c>
      <c r="C70" s="5"/>
      <c r="D70" s="46" t="s">
        <v>107</v>
      </c>
      <c r="E70" s="5"/>
      <c r="F70" s="5"/>
      <c r="G70" s="5"/>
      <c r="H70" s="5"/>
      <c r="I70" s="45">
        <f t="shared" si="0"/>
        <v>16</v>
      </c>
    </row>
    <row r="71" spans="2:9" ht="15.6" x14ac:dyDescent="0.3">
      <c r="B71" s="46" t="s">
        <v>39</v>
      </c>
      <c r="C71" s="5"/>
      <c r="D71" s="46" t="s">
        <v>108</v>
      </c>
      <c r="E71" s="5"/>
      <c r="F71" s="5"/>
      <c r="G71" s="5"/>
      <c r="H71" s="5"/>
      <c r="I71" s="45">
        <f t="shared" si="0"/>
        <v>38</v>
      </c>
    </row>
    <row r="72" spans="2:9" ht="15.6" x14ac:dyDescent="0.3">
      <c r="B72" s="46" t="s">
        <v>40</v>
      </c>
      <c r="C72" s="5"/>
      <c r="D72" s="46" t="s">
        <v>109</v>
      </c>
      <c r="E72" s="5"/>
      <c r="F72" s="5"/>
      <c r="G72" s="5"/>
      <c r="H72" s="5"/>
      <c r="I72" s="45">
        <f t="shared" si="0"/>
        <v>44</v>
      </c>
    </row>
    <row r="73" spans="2:9" ht="15.6" x14ac:dyDescent="0.3">
      <c r="B73" s="46" t="s">
        <v>41</v>
      </c>
      <c r="C73" s="5"/>
      <c r="D73" s="46" t="s">
        <v>110</v>
      </c>
      <c r="E73" s="5"/>
      <c r="F73" s="5"/>
      <c r="G73" s="5"/>
      <c r="H73" s="5"/>
      <c r="I73" s="45">
        <f t="shared" si="0"/>
        <v>33</v>
      </c>
    </row>
    <row r="74" spans="2:9" ht="15.6" x14ac:dyDescent="0.3">
      <c r="B74" s="46" t="s">
        <v>42</v>
      </c>
      <c r="C74" s="5"/>
      <c r="D74" s="46" t="s">
        <v>111</v>
      </c>
      <c r="E74" s="5"/>
      <c r="F74" s="5"/>
      <c r="G74" s="5"/>
      <c r="H74" s="5"/>
      <c r="I74" s="45">
        <f t="shared" si="0"/>
        <v>43</v>
      </c>
    </row>
    <row r="75" spans="2:9" ht="15.6" x14ac:dyDescent="0.3">
      <c r="B75" s="46" t="s">
        <v>43</v>
      </c>
      <c r="C75" s="5"/>
      <c r="D75" s="46" t="s">
        <v>112</v>
      </c>
      <c r="E75" s="5"/>
      <c r="F75" s="5"/>
      <c r="G75" s="5"/>
      <c r="H75" s="5"/>
      <c r="I75" s="45">
        <f t="shared" si="0"/>
        <v>42</v>
      </c>
    </row>
    <row r="76" spans="2:9" ht="15.6" x14ac:dyDescent="0.3">
      <c r="B76" s="46" t="s">
        <v>44</v>
      </c>
      <c r="C76" s="5"/>
      <c r="D76" s="46" t="s">
        <v>113</v>
      </c>
      <c r="E76" s="5"/>
      <c r="F76" s="5"/>
      <c r="G76" s="5"/>
      <c r="H76" s="5"/>
      <c r="I76" s="45">
        <f t="shared" si="0"/>
        <v>44</v>
      </c>
    </row>
    <row r="77" spans="2:9" ht="15.6" x14ac:dyDescent="0.3">
      <c r="B77" s="46" t="s">
        <v>45</v>
      </c>
      <c r="C77" s="5"/>
      <c r="D77" s="46" t="s">
        <v>115</v>
      </c>
      <c r="E77" s="5"/>
      <c r="F77" s="5"/>
      <c r="G77" s="5"/>
      <c r="H77" s="5"/>
      <c r="I77" s="45">
        <f t="shared" si="0"/>
        <v>39</v>
      </c>
    </row>
    <row r="78" spans="2:9" ht="15.6" x14ac:dyDescent="0.3">
      <c r="B78" s="46" t="s">
        <v>46</v>
      </c>
      <c r="C78" s="5"/>
      <c r="D78" s="46" t="s">
        <v>114</v>
      </c>
      <c r="E78" s="5"/>
      <c r="F78" s="5"/>
      <c r="G78" s="5"/>
      <c r="H78" s="5"/>
      <c r="I78" s="45">
        <f t="shared" si="0"/>
        <v>38</v>
      </c>
    </row>
  </sheetData>
  <mergeCells count="13">
    <mergeCell ref="AP1:AT1"/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2021-09-18T08:01:33Z</dcterms:modified>
</cp:coreProperties>
</file>