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82E6CE0C-15F4-4AA0-B6FC-C1F40A83CEF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<sst xmlns="http://schemas.openxmlformats.org/spreadsheetml/2006/main" count="1827" uniqueCount="164">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</sst>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8"/>
  <sheetViews>
    <sheetView tabSelected="1" zoomScale="55" zoomScaleNormal="55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BJ29" sqref="BJ29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8" width="9.44140625" style="1" bestFit="1" customWidth="1"/>
    <col min="59" max="59" width="16.6640625" style="1" bestFit="1" customWidth="1"/>
    <col min="60" max="16384" width="8.88671875" style="1"/>
  </cols>
  <sheetData>
    <row r="1" spans="1:59" ht="18" x14ac:dyDescent="0.3">
      <c r="A1" s="49" t="s">
        <v>0</v>
      </c>
      <c r="B1" s="49" t="s">
        <v>1</v>
      </c>
      <c r="C1" s="48" t="s">
        <v>55</v>
      </c>
      <c r="D1" s="48"/>
      <c r="E1" s="48"/>
      <c r="F1" s="48"/>
      <c r="G1" s="48"/>
      <c r="H1" s="44" t="s">
        <v>56</v>
      </c>
      <c r="I1" s="44"/>
      <c r="J1" s="44"/>
      <c r="K1" s="44"/>
      <c r="L1" s="44"/>
      <c r="M1" s="44"/>
      <c r="N1" s="44"/>
      <c r="O1" s="44"/>
      <c r="P1" s="47" t="s">
        <v>57</v>
      </c>
      <c r="Q1" s="47"/>
      <c r="R1" s="47"/>
      <c r="S1" s="47"/>
      <c r="T1" s="47"/>
      <c r="U1" s="47"/>
      <c r="V1" s="47"/>
      <c r="W1" s="52" t="s">
        <v>117</v>
      </c>
      <c r="X1" s="52"/>
      <c r="Y1" s="52"/>
      <c r="Z1" s="48" t="s">
        <v>121</v>
      </c>
      <c r="AA1" s="48"/>
      <c r="AB1" s="48"/>
      <c r="AC1" s="48"/>
      <c r="AD1" s="48"/>
      <c r="AE1" s="48"/>
      <c r="AF1" s="48"/>
      <c r="AG1" s="48"/>
      <c r="AH1" s="44" t="s">
        <v>130</v>
      </c>
      <c r="AI1" s="44"/>
      <c r="AJ1" s="44"/>
      <c r="AK1" s="44"/>
      <c r="AL1" s="44"/>
      <c r="AM1" s="47" t="s">
        <v>136</v>
      </c>
      <c r="AN1" s="47"/>
      <c r="AO1" s="47"/>
      <c r="AP1" s="52" t="s">
        <v>141</v>
      </c>
      <c r="AQ1" s="52"/>
      <c r="AR1" s="52"/>
      <c r="AS1" s="52"/>
      <c r="AT1" s="52"/>
      <c r="AU1" s="48" t="s">
        <v>150</v>
      </c>
      <c r="AV1" s="48"/>
      <c r="AW1" s="48"/>
      <c r="AX1" s="48"/>
      <c r="AY1" s="48"/>
      <c r="AZ1" s="48"/>
      <c r="BA1" s="44" t="s">
        <v>156</v>
      </c>
      <c r="BB1" s="44"/>
      <c r="BC1" s="44"/>
      <c r="BD1" s="44"/>
      <c r="BE1" s="44"/>
      <c r="BF1" s="44"/>
      <c r="BG1" s="40" t="s">
        <v>162</v>
      </c>
    </row>
    <row r="2" spans="1:59" ht="18" x14ac:dyDescent="0.3">
      <c r="A2" s="49"/>
      <c r="B2" s="49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</row>
    <row r="3" spans="1:59" ht="18" x14ac:dyDescent="0.3">
      <c r="A3" s="49"/>
      <c r="B3" s="49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</row>
    <row r="4" spans="1:59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</row>
    <row r="5" spans="1:59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6"/>
      <c r="BC5" s="20"/>
      <c r="BD5" s="23" t="s">
        <v>12</v>
      </c>
      <c r="BE5" s="20"/>
      <c r="BF5" s="23" t="s">
        <v>12</v>
      </c>
      <c r="BG5" s="10"/>
    </row>
    <row r="6" spans="1:59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</row>
    <row r="7" spans="1:59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</row>
    <row r="8" spans="1:59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6"/>
      <c r="BC8" s="21" t="s">
        <v>12</v>
      </c>
      <c r="BD8" s="23" t="s">
        <v>12</v>
      </c>
      <c r="BE8" s="20"/>
      <c r="BF8" s="23" t="s">
        <v>12</v>
      </c>
      <c r="BG8" s="10"/>
    </row>
    <row r="9" spans="1:59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</row>
    <row r="10" spans="1:59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  <c r="BE10" s="20"/>
      <c r="BF10" s="23" t="s">
        <v>12</v>
      </c>
      <c r="BG10" s="10"/>
    </row>
    <row r="11" spans="1:59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  <c r="BE11" s="20"/>
      <c r="BF11" s="26"/>
      <c r="BG11" s="10"/>
    </row>
    <row r="12" spans="1:59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6"/>
      <c r="BC12" s="20"/>
      <c r="BD12" s="23" t="s">
        <v>12</v>
      </c>
      <c r="BE12" s="20"/>
      <c r="BF12" s="23" t="s">
        <v>12</v>
      </c>
      <c r="BG12" s="10"/>
    </row>
    <row r="13" spans="1:59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  <c r="BE13" s="20"/>
      <c r="BF13" s="26"/>
      <c r="BG13" s="10"/>
    </row>
    <row r="14" spans="1:59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</row>
    <row r="15" spans="1:59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1" t="s">
        <v>12</v>
      </c>
      <c r="BD15" s="27" t="s">
        <v>138</v>
      </c>
      <c r="BE15" s="20"/>
      <c r="BF15" s="23" t="s">
        <v>12</v>
      </c>
      <c r="BG15" s="10"/>
    </row>
    <row r="16" spans="1:59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</row>
    <row r="17" spans="1:59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  <c r="BE17" s="20"/>
      <c r="BF17" s="26"/>
      <c r="BG17" s="10"/>
    </row>
    <row r="18" spans="1:59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</row>
    <row r="19" spans="1:59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  <c r="BE19" s="20"/>
      <c r="BF19" s="23" t="s">
        <v>12</v>
      </c>
      <c r="BG19" s="10"/>
    </row>
    <row r="20" spans="1:59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6"/>
      <c r="BC20" s="20"/>
      <c r="BD20" s="26"/>
      <c r="BE20" s="20"/>
      <c r="BF20" s="23" t="s">
        <v>12</v>
      </c>
      <c r="BG20" s="10"/>
    </row>
    <row r="21" spans="1:59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  <c r="BE21" s="20"/>
      <c r="BF21" s="23" t="s">
        <v>12</v>
      </c>
      <c r="BG21" s="10"/>
    </row>
    <row r="22" spans="1:59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</row>
    <row r="23" spans="1:59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</row>
    <row r="24" spans="1:59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</row>
    <row r="25" spans="1:59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6"/>
      <c r="BC25" s="20"/>
      <c r="BD25" s="26"/>
      <c r="BE25" s="20"/>
      <c r="BF25" s="23" t="s">
        <v>12</v>
      </c>
      <c r="BG25" s="10"/>
    </row>
    <row r="26" spans="1:59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  <c r="BE26" s="20"/>
      <c r="BF26" s="23" t="s">
        <v>12</v>
      </c>
      <c r="BG26" s="11" t="s">
        <v>12</v>
      </c>
    </row>
    <row r="27" spans="1:59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</row>
    <row r="28" spans="1:59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  <c r="BE28" s="20"/>
      <c r="BF28" s="26"/>
      <c r="BG28" s="10"/>
    </row>
    <row r="29" spans="1:59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</row>
    <row r="30" spans="1:59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</row>
    <row r="31" spans="1:59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</row>
    <row r="32" spans="1:59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1" t="s">
        <v>12</v>
      </c>
      <c r="BD32" s="23" t="s">
        <v>12</v>
      </c>
      <c r="BE32" s="20"/>
      <c r="BF32" s="23" t="s">
        <v>12</v>
      </c>
      <c r="BG32" s="10"/>
    </row>
    <row r="33" spans="1:59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  <c r="BE33" s="20"/>
      <c r="BF33" s="26"/>
      <c r="BG33" s="10"/>
    </row>
    <row r="34" spans="1:59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6"/>
      <c r="BC34" s="20"/>
      <c r="BD34" s="23" t="s">
        <v>12</v>
      </c>
      <c r="BE34" s="20"/>
      <c r="BF34" s="23" t="s">
        <v>12</v>
      </c>
      <c r="BG34" s="10"/>
    </row>
    <row r="35" spans="1:59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6"/>
      <c r="BC35" s="20"/>
      <c r="BD35" s="23"/>
      <c r="BE35" s="20"/>
      <c r="BF35" s="26"/>
      <c r="BG35" s="10"/>
    </row>
    <row r="36" spans="1:59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0"/>
      <c r="BD36" s="23" t="s">
        <v>12</v>
      </c>
      <c r="BE36" s="20"/>
      <c r="BF36" s="23" t="s">
        <v>12</v>
      </c>
      <c r="BG36" s="11" t="s">
        <v>12</v>
      </c>
    </row>
    <row r="37" spans="1:59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  <c r="BE37" s="20"/>
      <c r="BF37" s="23" t="s">
        <v>12</v>
      </c>
      <c r="BG37" s="10"/>
    </row>
    <row r="38" spans="1:59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</row>
    <row r="40" spans="1:59" ht="18" customHeight="1" x14ac:dyDescent="0.3">
      <c r="A40" s="45" t="s">
        <v>58</v>
      </c>
      <c r="B40" s="45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59" ht="18" customHeight="1" x14ac:dyDescent="0.3">
      <c r="A41" s="45"/>
      <c r="B41" s="4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59" ht="14.4" customHeight="1" x14ac:dyDescent="0.3">
      <c r="A42" s="46">
        <f>TRUNC(M46,1)</f>
        <v>81</v>
      </c>
      <c r="B42" s="46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2</v>
      </c>
      <c r="L42" s="2">
        <v>6</v>
      </c>
      <c r="M42" s="2">
        <v>6</v>
      </c>
      <c r="N42" s="2">
        <v>1</v>
      </c>
      <c r="O42" s="2">
        <f>SUM(D42:N42)</f>
        <v>57</v>
      </c>
    </row>
    <row r="43" spans="1:59" ht="14.4" customHeight="1" x14ac:dyDescent="0.3"/>
    <row r="44" spans="1:59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COUNTA(C4:BG4)</f>
        <v>54</v>
      </c>
      <c r="K44" s="1">
        <f>COUNTA(C3:BG3)</f>
        <v>57</v>
      </c>
      <c r="M44" s="39">
        <f>COUNTA(C4:BG38)</f>
        <v>1616</v>
      </c>
    </row>
    <row r="45" spans="1:59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COUNTA(C5:BG5)</f>
        <v>53</v>
      </c>
      <c r="K45" s="1">
        <f>K44-6</f>
        <v>51</v>
      </c>
      <c r="M45" s="39">
        <f>K44 * 35</f>
        <v>1995</v>
      </c>
    </row>
    <row r="46" spans="1:59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81.002506265664167</v>
      </c>
    </row>
    <row r="47" spans="1:59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59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54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52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53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54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52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52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51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52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55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54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52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50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55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49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6">
    <mergeCell ref="BA1:BF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2021-10-04T08:09:44Z</dcterms:modified>
</cp:coreProperties>
</file>