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Laporan\Excel\"/>
    </mc:Choice>
  </mc:AlternateContent>
  <xr:revisionPtr revIDLastSave="0" documentId="13_ncr:1_{4F545A94-B341-4426-B866-065AF7C6E9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<sst xmlns="http://schemas.openxmlformats.org/spreadsheetml/2006/main" count="1664" uniqueCount="155">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</sst>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8"/>
  <sheetViews>
    <sheetView tabSelected="1" zoomScale="60" zoomScaleNormal="60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21" sqref="AP21:AZ21"/>
    </sheetView>
  </sheetViews>
  <sheetFormatPr defaultRowHeight="14.4" x14ac:dyDescent="0.3"/>
  <cols>
    <col min="1" max="1" width="4.88671875" style="2" bestFit="1" customWidth="1"/>
    <col min="2" max="2" width="40.109375" style="2" bestFit="1" customWidth="1"/>
    <col min="3" max="4" width="9.109375" style="2" bestFit="1" customWidth="1"/>
    <col min="5" max="5" width="9.6640625" style="2" bestFit="1" customWidth="1"/>
    <col min="6" max="10" width="9.109375" style="2" bestFit="1" customWidth="1"/>
    <col min="11" max="11" width="9.33203125" style="2" bestFit="1" customWidth="1"/>
    <col min="12" max="12" width="9.44140625" style="2" bestFit="1" customWidth="1"/>
    <col min="13" max="13" width="9.6640625" style="2" bestFit="1" customWidth="1"/>
    <col min="14" max="18" width="9.109375" style="2" bestFit="1" customWidth="1"/>
    <col min="19" max="19" width="9.6640625" style="2" bestFit="1" customWidth="1"/>
    <col min="20" max="24" width="9.109375" style="2" bestFit="1" customWidth="1"/>
    <col min="25" max="25" width="10.33203125" style="2" bestFit="1" customWidth="1"/>
    <col min="26" max="27" width="9.109375" style="2" bestFit="1" customWidth="1"/>
    <col min="28" max="29" width="9.33203125" style="2" bestFit="1" customWidth="1"/>
    <col min="30" max="30" width="10.33203125" style="2" bestFit="1" customWidth="1"/>
    <col min="31" max="31" width="9.109375" style="2" bestFit="1" customWidth="1"/>
    <col min="32" max="32" width="9.44140625" style="2" bestFit="1" customWidth="1"/>
    <col min="33" max="35" width="9.109375" style="2" bestFit="1" customWidth="1"/>
    <col min="36" max="36" width="10.33203125" style="2" bestFit="1" customWidth="1"/>
    <col min="37" max="39" width="9.109375" style="2" bestFit="1" customWidth="1"/>
    <col min="40" max="40" width="9.33203125" style="2" bestFit="1" customWidth="1"/>
    <col min="41" max="41" width="11.88671875" style="2" bestFit="1" customWidth="1"/>
    <col min="42" max="43" width="9.109375" style="2" bestFit="1" customWidth="1"/>
    <col min="44" max="44" width="9.6640625" style="2" bestFit="1" customWidth="1"/>
    <col min="45" max="49" width="9.109375" style="2" bestFit="1" customWidth="1"/>
    <col min="50" max="50" width="10.33203125" style="2" bestFit="1" customWidth="1"/>
    <col min="51" max="52" width="9.109375" style="2" bestFit="1" customWidth="1"/>
    <col min="53" max="16384" width="8.88671875" style="2"/>
  </cols>
  <sheetData>
    <row r="1" spans="1:52" ht="18" x14ac:dyDescent="0.3">
      <c r="A1" s="49" t="s">
        <v>0</v>
      </c>
      <c r="B1" s="49" t="s">
        <v>1</v>
      </c>
      <c r="C1" s="46" t="s">
        <v>55</v>
      </c>
      <c r="D1" s="46"/>
      <c r="E1" s="46"/>
      <c r="F1" s="46"/>
      <c r="G1" s="46"/>
      <c r="H1" s="50" t="s">
        <v>56</v>
      </c>
      <c r="I1" s="50"/>
      <c r="J1" s="50"/>
      <c r="K1" s="50"/>
      <c r="L1" s="50"/>
      <c r="M1" s="50"/>
      <c r="N1" s="50"/>
      <c r="O1" s="50"/>
      <c r="P1" s="45" t="s">
        <v>57</v>
      </c>
      <c r="Q1" s="45"/>
      <c r="R1" s="45"/>
      <c r="S1" s="45"/>
      <c r="T1" s="45"/>
      <c r="U1" s="45"/>
      <c r="V1" s="45"/>
      <c r="W1" s="57" t="s">
        <v>117</v>
      </c>
      <c r="X1" s="57"/>
      <c r="Y1" s="57"/>
      <c r="Z1" s="46" t="s">
        <v>121</v>
      </c>
      <c r="AA1" s="46"/>
      <c r="AB1" s="46"/>
      <c r="AC1" s="46"/>
      <c r="AD1" s="46"/>
      <c r="AE1" s="46"/>
      <c r="AF1" s="46"/>
      <c r="AG1" s="46"/>
      <c r="AH1" s="50" t="s">
        <v>130</v>
      </c>
      <c r="AI1" s="50"/>
      <c r="AJ1" s="50"/>
      <c r="AK1" s="50"/>
      <c r="AL1" s="50"/>
      <c r="AM1" s="55" t="s">
        <v>136</v>
      </c>
      <c r="AN1" s="56"/>
      <c r="AO1" s="56"/>
      <c r="AP1" s="53" t="s">
        <v>141</v>
      </c>
      <c r="AQ1" s="54"/>
      <c r="AR1" s="54"/>
      <c r="AS1" s="54"/>
      <c r="AT1" s="54"/>
      <c r="AU1" s="58" t="s">
        <v>150</v>
      </c>
      <c r="AV1" s="59"/>
      <c r="AW1" s="59"/>
      <c r="AX1" s="59"/>
      <c r="AY1" s="59"/>
      <c r="AZ1" s="59"/>
    </row>
    <row r="2" spans="1:52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2" t="s">
        <v>2</v>
      </c>
      <c r="X2" s="42" t="s">
        <v>3</v>
      </c>
      <c r="Y2" s="42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8" t="s">
        <v>2</v>
      </c>
      <c r="AN2" s="38" t="s">
        <v>3</v>
      </c>
      <c r="AO2" s="38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</row>
    <row r="3" spans="1:52" ht="18" x14ac:dyDescent="0.3">
      <c r="A3" s="49"/>
      <c r="B3" s="49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  <c r="AZ3" s="30" t="s">
        <v>154</v>
      </c>
    </row>
    <row r="4" spans="1:52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2"/>
      <c r="AX4" s="33" t="s">
        <v>12</v>
      </c>
      <c r="AY4" s="32"/>
      <c r="AZ4" s="35"/>
    </row>
    <row r="5" spans="1:52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  <c r="AY5" s="31" t="s">
        <v>12</v>
      </c>
      <c r="AZ5" s="33" t="s">
        <v>12</v>
      </c>
    </row>
    <row r="6" spans="1:52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  <c r="AY6" s="31" t="s">
        <v>12</v>
      </c>
      <c r="AZ6" s="33" t="s">
        <v>12</v>
      </c>
    </row>
    <row r="7" spans="1:52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  <c r="AZ7" s="35"/>
    </row>
    <row r="8" spans="1:52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  <c r="AY8" s="32"/>
      <c r="AZ8" s="33" t="s">
        <v>12</v>
      </c>
    </row>
    <row r="9" spans="1:52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  <c r="AZ9" s="35"/>
    </row>
    <row r="10" spans="1:52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1" t="s">
        <v>12</v>
      </c>
      <c r="AX10" s="33" t="s">
        <v>12</v>
      </c>
      <c r="AY10" s="31" t="s">
        <v>12</v>
      </c>
      <c r="AZ10" s="33" t="s">
        <v>12</v>
      </c>
    </row>
    <row r="11" spans="1:52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  <c r="AZ11" s="35"/>
    </row>
    <row r="12" spans="1:52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1" t="s">
        <v>12</v>
      </c>
      <c r="AZ12" s="33" t="s">
        <v>12</v>
      </c>
    </row>
    <row r="13" spans="1:52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  <c r="AZ13" s="35"/>
    </row>
    <row r="14" spans="1:52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1" t="s">
        <v>12</v>
      </c>
      <c r="AZ14" s="33" t="s">
        <v>12</v>
      </c>
    </row>
    <row r="15" spans="1:52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  <c r="AZ15" s="33" t="s">
        <v>12</v>
      </c>
    </row>
    <row r="16" spans="1:52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  <c r="AZ16" s="35"/>
    </row>
    <row r="17" spans="1:52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  <c r="AZ17" s="35"/>
    </row>
    <row r="18" spans="1:52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  <c r="AY18" s="32"/>
      <c r="AZ18" s="35"/>
    </row>
    <row r="19" spans="1:52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  <c r="AZ19" s="33" t="s">
        <v>12</v>
      </c>
    </row>
    <row r="20" spans="1:52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3" t="s">
        <v>12</v>
      </c>
      <c r="AY20" s="32"/>
      <c r="AZ20" s="35"/>
    </row>
    <row r="21" spans="1:52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1" t="s">
        <v>12</v>
      </c>
      <c r="AV21" s="35"/>
      <c r="AW21" s="31" t="s">
        <v>12</v>
      </c>
      <c r="AX21" s="33" t="s">
        <v>12</v>
      </c>
      <c r="AY21" s="31" t="s">
        <v>12</v>
      </c>
      <c r="AZ21" s="33" t="s">
        <v>12</v>
      </c>
    </row>
    <row r="22" spans="1:52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1" t="s">
        <v>12</v>
      </c>
      <c r="AX22" s="33" t="s">
        <v>12</v>
      </c>
      <c r="AY22" s="32"/>
      <c r="AZ22" s="33" t="s">
        <v>12</v>
      </c>
    </row>
    <row r="23" spans="1:52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  <c r="AZ23" s="35"/>
    </row>
    <row r="24" spans="1:52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  <c r="AZ24" s="35"/>
    </row>
    <row r="25" spans="1:52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1" t="s">
        <v>12</v>
      </c>
      <c r="AX25" s="33" t="s">
        <v>12</v>
      </c>
      <c r="AY25" s="32"/>
      <c r="AZ25" s="33" t="s">
        <v>12</v>
      </c>
    </row>
    <row r="26" spans="1:52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  <c r="AZ26" s="33" t="s">
        <v>12</v>
      </c>
    </row>
    <row r="27" spans="1:52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 t="s">
        <v>138</v>
      </c>
      <c r="AY27" s="32"/>
      <c r="AZ27" s="35"/>
    </row>
    <row r="28" spans="1:52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3" t="s">
        <v>12</v>
      </c>
      <c r="AY28" s="31" t="s">
        <v>12</v>
      </c>
      <c r="AZ28" s="35"/>
    </row>
    <row r="29" spans="1:52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1" t="s">
        <v>12</v>
      </c>
      <c r="AX29" s="35" t="s">
        <v>138</v>
      </c>
      <c r="AY29" s="31" t="s">
        <v>12</v>
      </c>
      <c r="AZ29" s="35"/>
    </row>
    <row r="30" spans="1:52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  <c r="AZ30" s="35"/>
    </row>
    <row r="31" spans="1:52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3" t="s">
        <v>12</v>
      </c>
      <c r="AY31" s="32"/>
      <c r="AZ31" s="35"/>
    </row>
    <row r="32" spans="1:52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1" t="s">
        <v>12</v>
      </c>
      <c r="AX32" s="33" t="s">
        <v>12</v>
      </c>
      <c r="AY32" s="31" t="s">
        <v>12</v>
      </c>
      <c r="AZ32" s="33" t="s">
        <v>12</v>
      </c>
    </row>
    <row r="33" spans="1:52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  <c r="AZ33" s="35"/>
    </row>
    <row r="34" spans="1:52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1" t="s">
        <v>12</v>
      </c>
      <c r="AV34" s="35"/>
      <c r="AW34" s="31" t="s">
        <v>12</v>
      </c>
      <c r="AX34" s="33" t="s">
        <v>12</v>
      </c>
      <c r="AY34" s="31" t="s">
        <v>12</v>
      </c>
      <c r="AZ34" s="33" t="s">
        <v>12</v>
      </c>
    </row>
    <row r="35" spans="1:52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  <c r="AZ35" s="35"/>
    </row>
    <row r="36" spans="1:52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  <c r="AZ36" s="33" t="s">
        <v>12</v>
      </c>
    </row>
    <row r="37" spans="1:52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  <c r="AY37" s="32"/>
      <c r="AZ37" s="33" t="s">
        <v>12</v>
      </c>
    </row>
    <row r="38" spans="1:52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1" t="s">
        <v>12</v>
      </c>
      <c r="AX38" s="35" t="s">
        <v>138</v>
      </c>
      <c r="AY38" s="31" t="s">
        <v>12</v>
      </c>
      <c r="AZ38" s="35"/>
    </row>
    <row r="40" spans="1:52" ht="18" customHeight="1" x14ac:dyDescent="0.3">
      <c r="A40" s="1">
        <f>COUNTA(C4:AZ38)</f>
        <v>1469</v>
      </c>
      <c r="B40" s="47" t="s">
        <v>58</v>
      </c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1" t="s">
        <v>79</v>
      </c>
      <c r="Q40" s="2">
        <f>COUNTA(C3:AZ3)</f>
        <v>50</v>
      </c>
    </row>
    <row r="41" spans="1:52" ht="18" customHeight="1" x14ac:dyDescent="0.3">
      <c r="A41" s="1">
        <f>Q40 * 35</f>
        <v>1750</v>
      </c>
      <c r="B41" s="48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40" t="s">
        <v>149</v>
      </c>
      <c r="O41" s="52"/>
      <c r="Q41" s="2">
        <f>Q40-6</f>
        <v>44</v>
      </c>
    </row>
    <row r="42" spans="1:52" ht="14.4" customHeight="1" x14ac:dyDescent="0.3">
      <c r="A42" s="1">
        <f>100 * A40 / A41</f>
        <v>83.942857142857136</v>
      </c>
      <c r="B42" s="3">
        <f>TRUNC(A42,1)</f>
        <v>83.9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5</v>
      </c>
      <c r="N42" s="4">
        <v>1</v>
      </c>
      <c r="O42" s="4">
        <f>SUM(D42:N42)</f>
        <v>50</v>
      </c>
    </row>
    <row r="43" spans="1:52" ht="14.4" customHeight="1" x14ac:dyDescent="0.3"/>
    <row r="44" spans="1:52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COUNTA(C4:AZ4)</f>
        <v>45</v>
      </c>
    </row>
    <row r="45" spans="1:52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COUNTA(C5:AZ5)</f>
        <v>47</v>
      </c>
    </row>
    <row r="46" spans="1:52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47</v>
      </c>
    </row>
    <row r="47" spans="1:52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37</v>
      </c>
    </row>
    <row r="48" spans="1:52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46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48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49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49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49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43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47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45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48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48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47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49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45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44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47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17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39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49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48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46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49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45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43</v>
      </c>
    </row>
  </sheetData>
  <mergeCells count="14">
    <mergeCell ref="AP1:AT1"/>
    <mergeCell ref="AM1:AO1"/>
    <mergeCell ref="AH1:AL1"/>
    <mergeCell ref="W1:Y1"/>
    <mergeCell ref="AU1:AZ1"/>
    <mergeCell ref="P1:V1"/>
    <mergeCell ref="Z1:AG1"/>
    <mergeCell ref="B40:B41"/>
    <mergeCell ref="A1:A3"/>
    <mergeCell ref="B1:B3"/>
    <mergeCell ref="C1:G1"/>
    <mergeCell ref="H1:O1"/>
    <mergeCell ref="O40:O41"/>
    <mergeCell ref="D40:N40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2021-09-24T07:53:24Z</dcterms:modified>
</cp:coreProperties>
</file>