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eencontroller\Desktop\"/>
    </mc:Choice>
  </mc:AlternateContent>
  <xr:revisionPtr revIDLastSave="0" documentId="13_ncr:1_{92B49A2E-DCD3-4DFA-AFAC-6FDAF0E39813}" xr6:coauthVersionLast="47" xr6:coauthVersionMax="47" xr10:uidLastSave="{00000000-0000-0000-0000-000000000000}"/>
  <bookViews>
    <workbookView xWindow="41030" yWindow="335" windowWidth="14400" windowHeight="7830" firstSheet="1" activeTab="1" xr2:uid="{30EDE3B9-3DCA-4C18-80FB-08211FCB183C}"/>
  </bookViews>
  <sheets>
    <sheet name="Cummulative" sheetId="1" r:id="rId1"/>
    <sheet name="7 Day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5" i="3"/>
  <c r="C6" i="3"/>
  <c r="C4" i="3"/>
  <c r="C3" i="3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<sst xmlns="http://schemas.openxmlformats.org/spreadsheetml/2006/main" count="5" uniqueCount="3">
  <si>
    <t>Date</t>
  </si>
  <si>
    <t>Metric</t>
  </si>
  <si>
    <t xml:space="preserve">Daily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</si>
</sst>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1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3grp.sharepoint.com/Digital/Operations/S3%20Support/Support%20Ticketing%20Metrics/Sensor%20Uptime/Sensor_Uptime_Report_18_Novemb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Jan_2016"/>
      <sheetName val="04_Feb_2016"/>
      <sheetName val="25_Feb_2016"/>
      <sheetName val="03_Mar_2016"/>
      <sheetName val="10_Mar_2016"/>
      <sheetName val="07_April_2016"/>
      <sheetName val="21_April_2016"/>
      <sheetName val="05_May_2016"/>
      <sheetName val="19_May_2016"/>
      <sheetName val="02_Jun_2016"/>
      <sheetName val="30_Jun_2016"/>
      <sheetName val="1 Sep 2020"/>
      <sheetName val="8 Sep 2020"/>
      <sheetName val="11 Sep 2020"/>
      <sheetName val="15 Sep 2020"/>
      <sheetName val="16 Sep 2020"/>
      <sheetName val="18 Sep 2020"/>
      <sheetName val="22 Sep 2020"/>
      <sheetName val="25 Sep 2020"/>
      <sheetName val="29 Sep 2020"/>
      <sheetName val="6 Oct 2020"/>
      <sheetName val="9 Oct 2020"/>
      <sheetName val="13 Oct 2020"/>
      <sheetName val="16 Oct 2020"/>
      <sheetName val="20 Oct 2020"/>
      <sheetName val="23 Oct 2020"/>
      <sheetName val="27 Oct 2020"/>
      <sheetName val="30 Oct 2020"/>
      <sheetName val="3 Nov 2020"/>
      <sheetName val="13 Nov 2020"/>
      <sheetName val="17 Nov 2020"/>
      <sheetName val="20 Nov 2020"/>
      <sheetName val="1 Dec 2020"/>
      <sheetName val="4 Dec 2020"/>
      <sheetName val="8 Dec 2020"/>
      <sheetName val="11 Dec 2020"/>
      <sheetName val="15 Dec 2020"/>
      <sheetName val="18 Dec 2020"/>
      <sheetName val="22 Dec 2020"/>
      <sheetName val="5 Jan 2021"/>
      <sheetName val="8 Jan 2021"/>
      <sheetName val="12 Jan 2021"/>
      <sheetName val="15 Jan 2021"/>
      <sheetName val="19 Jan 2021"/>
      <sheetName val="22 Jan 2021"/>
      <sheetName val="26 Jan 2021"/>
      <sheetName val="29 Jan 2021"/>
      <sheetName val="2 Feb 2021"/>
      <sheetName val="5 Feb 2021"/>
      <sheetName val="8 Feb 2021"/>
      <sheetName val="9 Feb 2021"/>
      <sheetName val="12 Feb 2021"/>
      <sheetName val="16 Feb 2021"/>
      <sheetName val="19 Feb 2021"/>
      <sheetName val="23 Feb 2021"/>
      <sheetName val="26 Feb 2021"/>
      <sheetName val="2 Mar 2021"/>
      <sheetName val="5 Mar 2021"/>
      <sheetName val="9 Mar 2021"/>
      <sheetName val="12 Mar 2021"/>
      <sheetName val="16 Mar 2021"/>
      <sheetName val="19 Mar 2021"/>
      <sheetName val="23 Mar 2021"/>
      <sheetName val="26 Mar 2021"/>
      <sheetName val="6 Apr 2021"/>
      <sheetName val="9 Apr 2021"/>
      <sheetName val="13 Apr 2021"/>
      <sheetName val="16 Apr 2021"/>
      <sheetName val="20 Apr 2021"/>
      <sheetName val="23 Apr 2021"/>
      <sheetName val="28 Apr 2021"/>
      <sheetName val="4 May 2021"/>
      <sheetName val="7 May 2021"/>
      <sheetName val="11 May 2021"/>
      <sheetName val="14 May 2021"/>
      <sheetName val="18 May 2021"/>
      <sheetName val="21 May 2021"/>
      <sheetName val="25 May 2021"/>
      <sheetName val="28 May 2021"/>
      <sheetName val="1 Jun 2021"/>
      <sheetName val="4 Jun 2021"/>
      <sheetName val="8 Jun 2021"/>
      <sheetName val="15 Jun 2021"/>
      <sheetName val="18 Jun 2021"/>
      <sheetName val="22 Jun 2021"/>
      <sheetName val="25 Jun 2021"/>
      <sheetName val="29 Jun 2021"/>
      <sheetName val="2 Jul 2021"/>
      <sheetName val="13 Jul 2021"/>
      <sheetName val="20 Jul 2021"/>
      <sheetName val="23 Jul 2021"/>
      <sheetName val="27 Jul 2021"/>
      <sheetName val="30 Jul 2021"/>
      <sheetName val="3 Aug 2021"/>
      <sheetName val="6 Aug 2021"/>
      <sheetName val="10 Aug 2021"/>
      <sheetName val="13 Aug 2021"/>
      <sheetName val="17 Aug 2021"/>
      <sheetName val="20 Aug 2021"/>
      <sheetName val="24 Aug 2021"/>
      <sheetName val="27 Aug 2021"/>
      <sheetName val="31 Aug 2021"/>
      <sheetName val="3 Sep 2021"/>
      <sheetName val="7 Sep 2021"/>
      <sheetName val="10 Sep 2021"/>
      <sheetName val="14 Sep 2021"/>
      <sheetName val="17 Sep 2021"/>
      <sheetName val="21 Sep 2021"/>
      <sheetName val="27 Sep 2021"/>
      <sheetName val="28 Sep 2021"/>
      <sheetName val="30 Sep 2021"/>
      <sheetName val="1 Oct 2021"/>
      <sheetName val="4 Oct 2021"/>
      <sheetName val="5 Oct 2021"/>
      <sheetName val="6 Oct 2021"/>
      <sheetName val="7 Oct 2021"/>
      <sheetName val="8 Oct 2021"/>
      <sheetName val="11 Oct 2021"/>
      <sheetName val="12 Oct 2021"/>
      <sheetName val="13 Oct 2021"/>
      <sheetName val="14 Oct 2021"/>
      <sheetName val="15 Oct 2021"/>
      <sheetName val="18 Oct 2021"/>
      <sheetName val="19 Oct 2021"/>
      <sheetName val="20 Oct 2021"/>
      <sheetName val="21 Oct 2021"/>
      <sheetName val="22 Oct 2021"/>
      <sheetName val="26 Oct 2021"/>
      <sheetName val="29 Oct 2021"/>
      <sheetName val="2 Nov 2021"/>
      <sheetName val="4 Nov 2021"/>
      <sheetName val="5 Nov 2021"/>
      <sheetName val="8 Nov 2021"/>
      <sheetName val="9 Nov 2021"/>
      <sheetName val="10 Nov 2021"/>
      <sheetName val="11 Nov 2021"/>
      <sheetName val="12 Nov 2021"/>
      <sheetName val="15 Nov 2021"/>
      <sheetName val="16 Nov 2021"/>
      <sheetName val="17 Nov 2021"/>
      <sheetName val="18 Nov 2021"/>
      <sheetName val="VBA"/>
      <sheetName val="data_raw"/>
      <sheetName val="Metr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1">
          <cell r="O1">
            <v>0.41139240506329117</v>
          </cell>
        </row>
      </sheetData>
      <sheetData sheetId="72">
        <row r="1">
          <cell r="O1">
            <v>0.40127388535031849</v>
          </cell>
        </row>
      </sheetData>
      <sheetData sheetId="73">
        <row r="1">
          <cell r="O1">
            <v>1.2738853503184714E-2</v>
          </cell>
        </row>
      </sheetData>
      <sheetData sheetId="74">
        <row r="1">
          <cell r="O1">
            <v>0.50306748466257667</v>
          </cell>
        </row>
      </sheetData>
      <sheetData sheetId="75">
        <row r="1">
          <cell r="O1">
            <v>0.58895705521472397</v>
          </cell>
        </row>
      </sheetData>
      <sheetData sheetId="76">
        <row r="1">
          <cell r="O1">
            <v>0.55828220858895705</v>
          </cell>
        </row>
      </sheetData>
      <sheetData sheetId="77">
        <row r="1">
          <cell r="O1">
            <v>0.60365853658536583</v>
          </cell>
        </row>
      </sheetData>
      <sheetData sheetId="78">
        <row r="1">
          <cell r="O1">
            <v>0.61783439490445857</v>
          </cell>
        </row>
      </sheetData>
      <sheetData sheetId="79">
        <row r="1">
          <cell r="O1">
            <v>0.53503184713375795</v>
          </cell>
        </row>
      </sheetData>
      <sheetData sheetId="80">
        <row r="1">
          <cell r="O1">
            <v>0.43478260869565216</v>
          </cell>
        </row>
      </sheetData>
      <sheetData sheetId="81">
        <row r="1">
          <cell r="O1">
            <v>0.40163934426229508</v>
          </cell>
        </row>
      </sheetData>
      <sheetData sheetId="82">
        <row r="1">
          <cell r="O1">
            <v>0.27777777777777779</v>
          </cell>
        </row>
      </sheetData>
      <sheetData sheetId="83">
        <row r="1">
          <cell r="O1">
            <v>0.56774193548387097</v>
          </cell>
        </row>
      </sheetData>
      <sheetData sheetId="84">
        <row r="1">
          <cell r="O1">
            <v>0.43225806451612903</v>
          </cell>
        </row>
      </sheetData>
      <sheetData sheetId="85">
        <row r="1">
          <cell r="O1">
            <v>0.49677419354838709</v>
          </cell>
        </row>
      </sheetData>
      <sheetData sheetId="86">
        <row r="1">
          <cell r="O1">
            <v>0.42857142857142855</v>
          </cell>
        </row>
      </sheetData>
      <sheetData sheetId="87">
        <row r="1">
          <cell r="O1">
            <v>0.47499999999999998</v>
          </cell>
        </row>
      </sheetData>
      <sheetData sheetId="88">
        <row r="1">
          <cell r="O1">
            <v>0.75624999999999998</v>
          </cell>
        </row>
      </sheetData>
      <sheetData sheetId="89">
        <row r="1">
          <cell r="O1">
            <v>0.77575757575757576</v>
          </cell>
        </row>
      </sheetData>
      <sheetData sheetId="90">
        <row r="1">
          <cell r="O1">
            <v>0.7441860465116279</v>
          </cell>
        </row>
      </sheetData>
      <sheetData sheetId="91">
        <row r="1">
          <cell r="O1">
            <v>0.67272727272727273</v>
          </cell>
        </row>
      </sheetData>
      <sheetData sheetId="92">
        <row r="1">
          <cell r="O1">
            <v>0.80519480519480524</v>
          </cell>
        </row>
      </sheetData>
      <sheetData sheetId="93">
        <row r="1">
          <cell r="O1">
            <v>0.64935064935064934</v>
          </cell>
        </row>
      </sheetData>
      <sheetData sheetId="94">
        <row r="1">
          <cell r="O1">
            <v>0.6964285714285714</v>
          </cell>
        </row>
      </sheetData>
      <sheetData sheetId="95">
        <row r="1">
          <cell r="O1">
            <v>0.70414201183431957</v>
          </cell>
        </row>
      </sheetData>
      <sheetData sheetId="96">
        <row r="1">
          <cell r="O1">
            <v>0.50887573964497046</v>
          </cell>
        </row>
      </sheetData>
      <sheetData sheetId="97">
        <row r="1">
          <cell r="O1">
            <v>0.35502958579881655</v>
          </cell>
        </row>
      </sheetData>
      <sheetData sheetId="98">
        <row r="1">
          <cell r="O1">
            <v>0.61403508771929827</v>
          </cell>
        </row>
      </sheetData>
      <sheetData sheetId="99">
        <row r="1">
          <cell r="O1">
            <v>0.70161290322580649</v>
          </cell>
        </row>
      </sheetData>
      <sheetData sheetId="100">
        <row r="1">
          <cell r="O1">
            <v>0.79738562091503273</v>
          </cell>
        </row>
      </sheetData>
      <sheetData sheetId="101">
        <row r="1">
          <cell r="O1">
            <v>0.87581699346405228</v>
          </cell>
        </row>
      </sheetData>
      <sheetData sheetId="102">
        <row r="1">
          <cell r="O1">
            <v>0.71527777777777779</v>
          </cell>
        </row>
      </sheetData>
      <sheetData sheetId="103">
        <row r="1">
          <cell r="O1">
            <v>0.71527777777777779</v>
          </cell>
        </row>
      </sheetData>
      <sheetData sheetId="104">
        <row r="1">
          <cell r="O1">
            <v>0.63428571428571423</v>
          </cell>
        </row>
      </sheetData>
      <sheetData sheetId="105">
        <row r="1">
          <cell r="O1">
            <v>0.68</v>
          </cell>
        </row>
      </sheetData>
      <sheetData sheetId="106">
        <row r="1">
          <cell r="O1">
            <v>0.58285714285714285</v>
          </cell>
        </row>
      </sheetData>
      <sheetData sheetId="107">
        <row r="1">
          <cell r="O1">
            <v>0.41142857142857142</v>
          </cell>
        </row>
      </sheetData>
      <sheetData sheetId="108">
        <row r="1">
          <cell r="O1">
            <v>0.46198830409356723</v>
          </cell>
        </row>
      </sheetData>
      <sheetData sheetId="109">
        <row r="1">
          <cell r="O1">
            <v>0.46198830409356723</v>
          </cell>
        </row>
      </sheetData>
      <sheetData sheetId="110">
        <row r="1">
          <cell r="O1">
            <v>0.62983425414364635</v>
          </cell>
        </row>
      </sheetData>
      <sheetData sheetId="111">
        <row r="1">
          <cell r="O1">
            <v>0.61497326203208558</v>
          </cell>
        </row>
      </sheetData>
      <sheetData sheetId="112">
        <row r="1">
          <cell r="O1">
            <v>0.51871657754010692</v>
          </cell>
        </row>
      </sheetData>
      <sheetData sheetId="113">
        <row r="1">
          <cell r="O1">
            <v>0.52941176470588236</v>
          </cell>
        </row>
      </sheetData>
      <sheetData sheetId="114">
        <row r="1">
          <cell r="O1">
            <v>0.57219251336898391</v>
          </cell>
        </row>
      </sheetData>
      <sheetData sheetId="115">
        <row r="1">
          <cell r="O1">
            <v>0.57754010695187163</v>
          </cell>
        </row>
      </sheetData>
      <sheetData sheetId="116">
        <row r="1">
          <cell r="O1">
            <v>0.61956521739130432</v>
          </cell>
        </row>
      </sheetData>
      <sheetData sheetId="117">
        <row r="1">
          <cell r="O1">
            <v>0.75543478260869568</v>
          </cell>
        </row>
      </sheetData>
      <sheetData sheetId="118">
        <row r="1">
          <cell r="O1">
            <v>0.32065217391304346</v>
          </cell>
        </row>
      </sheetData>
      <sheetData sheetId="119">
        <row r="1">
          <cell r="O1">
            <v>0.30978260869565216</v>
          </cell>
        </row>
      </sheetData>
      <sheetData sheetId="120"/>
      <sheetData sheetId="121"/>
      <sheetData sheetId="122">
        <row r="1">
          <cell r="O1">
            <v>0.50505050505050508</v>
          </cell>
        </row>
      </sheetData>
      <sheetData sheetId="123">
        <row r="1">
          <cell r="O1">
            <v>0.40404040404040403</v>
          </cell>
        </row>
      </sheetData>
      <sheetData sheetId="124">
        <row r="1">
          <cell r="O1">
            <v>0.48484848484848486</v>
          </cell>
        </row>
      </sheetData>
      <sheetData sheetId="125">
        <row r="1">
          <cell r="O1">
            <v>0.51515151515151514</v>
          </cell>
        </row>
      </sheetData>
      <sheetData sheetId="126">
        <row r="1">
          <cell r="O1">
            <v>0.375</v>
          </cell>
        </row>
      </sheetData>
      <sheetData sheetId="127">
        <row r="1">
          <cell r="O1">
            <v>0.53260869565217395</v>
          </cell>
        </row>
      </sheetData>
      <sheetData sheetId="128">
        <row r="1">
          <cell r="O1">
            <v>0.58152173913043481</v>
          </cell>
        </row>
      </sheetData>
      <sheetData sheetId="129">
        <row r="1">
          <cell r="O1">
            <v>0.60326086956521741</v>
          </cell>
        </row>
      </sheetData>
      <sheetData sheetId="130">
        <row r="1">
          <cell r="O1">
            <v>0.64130434782608692</v>
          </cell>
        </row>
      </sheetData>
      <sheetData sheetId="131">
        <row r="1">
          <cell r="O1">
            <v>0.68</v>
          </cell>
        </row>
      </sheetData>
      <sheetData sheetId="132">
        <row r="1">
          <cell r="O1">
            <v>0.69333333333333336</v>
          </cell>
        </row>
      </sheetData>
      <sheetData sheetId="133">
        <row r="1">
          <cell r="O1">
            <v>0.70666666666666667</v>
          </cell>
        </row>
      </sheetData>
      <sheetData sheetId="134">
        <row r="1">
          <cell r="O1">
            <v>0.7</v>
          </cell>
        </row>
      </sheetData>
      <sheetData sheetId="135">
        <row r="1">
          <cell r="O1">
            <v>0.70666666666666667</v>
          </cell>
        </row>
      </sheetData>
      <sheetData sheetId="136">
        <row r="1">
          <cell r="O1">
            <v>0.74</v>
          </cell>
        </row>
      </sheetData>
      <sheetData sheetId="137">
        <row r="1">
          <cell r="O1">
            <v>0.67333333333333334</v>
          </cell>
        </row>
      </sheetData>
      <sheetData sheetId="138">
        <row r="1">
          <cell r="O1">
            <v>0.65384615384615385</v>
          </cell>
        </row>
      </sheetData>
      <sheetData sheetId="139">
        <row r="1">
          <cell r="O1">
            <v>0.67032967032967028</v>
          </cell>
        </row>
      </sheetData>
      <sheetData sheetId="140">
        <row r="1">
          <cell r="O1">
            <v>0.74175824175824179</v>
          </cell>
        </row>
      </sheetData>
      <sheetData sheetId="141"/>
      <sheetData sheetId="142"/>
      <sheetData sheetId="1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E71F-9799-427C-AE85-59CCD566FD63}">
  <dimension ref="A1:B73"/>
  <sheetViews>
    <sheetView topLeftCell="A25" workbookViewId="0">
      <selection activeCell="A83" sqref="A83"/>
    </sheetView>
  </sheetViews>
  <sheetFormatPr defaultRowHeight="14.75" x14ac:dyDescent="0.75"/>
  <cols>
    <col min="1" max="1" width="11.453125" bestFit="1" customWidth="1"/>
  </cols>
  <sheetData>
    <row r="1" spans="1:2" x14ac:dyDescent="0.75">
      <c r="A1" s="1" t="s">
        <v>0</v>
      </c>
      <c r="B1" t="s">
        <v>1</v>
      </c>
    </row>
    <row r="2" spans="1:2" x14ac:dyDescent="0.75">
      <c r="A2" s="1">
        <v>44320</v>
      </c>
      <c r="B2" s="2">
        <f>'[1]4 May 2021'!O1</f>
        <v>0.41139240506329117</v>
      </c>
    </row>
    <row r="3" spans="1:2" x14ac:dyDescent="0.75">
      <c r="A3" s="1">
        <v>44323</v>
      </c>
      <c r="B3" s="2">
        <f>'[1]7 May 2021'!O1</f>
        <v>0.40127388535031849</v>
      </c>
    </row>
    <row r="4" spans="1:2" x14ac:dyDescent="0.75">
      <c r="A4" s="1">
        <v>44327</v>
      </c>
      <c r="B4" s="2">
        <f>'[1]11 May 2021'!O1</f>
        <v>1.2738853503184714E-2</v>
      </c>
    </row>
    <row r="5" spans="1:2" x14ac:dyDescent="0.75">
      <c r="A5" s="1">
        <v>44330</v>
      </c>
      <c r="B5" s="2">
        <f>'[1]14 May 2021'!O1</f>
        <v>0.50306748466257667</v>
      </c>
    </row>
    <row r="6" spans="1:2" x14ac:dyDescent="0.75">
      <c r="A6" s="1">
        <v>44334</v>
      </c>
      <c r="B6" s="2">
        <f>'[1]18 May 2021'!O1</f>
        <v>0.58895705521472397</v>
      </c>
    </row>
    <row r="7" spans="1:2" x14ac:dyDescent="0.75">
      <c r="A7" s="1">
        <v>44337</v>
      </c>
      <c r="B7" s="2">
        <f>'[1]21 May 2021'!O1</f>
        <v>0.55828220858895705</v>
      </c>
    </row>
    <row r="8" spans="1:2" x14ac:dyDescent="0.75">
      <c r="A8" s="1">
        <v>44341</v>
      </c>
      <c r="B8" s="2">
        <f>'[1]25 May 2021'!O1</f>
        <v>0.60365853658536583</v>
      </c>
    </row>
    <row r="9" spans="1:2" x14ac:dyDescent="0.75">
      <c r="A9" s="1">
        <v>44344</v>
      </c>
      <c r="B9" s="2">
        <f>'[1]28 May 2021'!O1</f>
        <v>0.61783439490445857</v>
      </c>
    </row>
    <row r="10" spans="1:2" x14ac:dyDescent="0.75">
      <c r="A10" s="1">
        <v>44348</v>
      </c>
      <c r="B10" s="2">
        <f>'[1]1 Jun 2021'!O1</f>
        <v>0.53503184713375795</v>
      </c>
    </row>
    <row r="11" spans="1:2" x14ac:dyDescent="0.75">
      <c r="A11" s="1">
        <v>44351</v>
      </c>
      <c r="B11" s="2">
        <f>'[1]4 Jun 2021'!O1</f>
        <v>0.43478260869565216</v>
      </c>
    </row>
    <row r="12" spans="1:2" x14ac:dyDescent="0.75">
      <c r="A12" s="1">
        <v>44355</v>
      </c>
      <c r="B12" s="2">
        <f>'[1]8 Jun 2021'!O1</f>
        <v>0.40163934426229508</v>
      </c>
    </row>
    <row r="13" spans="1:2" x14ac:dyDescent="0.75">
      <c r="A13" s="1">
        <v>44362</v>
      </c>
      <c r="B13" s="2">
        <f>'[1]15 Jun 2021'!O1</f>
        <v>0.27777777777777779</v>
      </c>
    </row>
    <row r="14" spans="1:2" x14ac:dyDescent="0.75">
      <c r="A14" s="1">
        <v>44365</v>
      </c>
      <c r="B14" s="2">
        <f>'[1]18 Jun 2021'!O1</f>
        <v>0.56774193548387097</v>
      </c>
    </row>
    <row r="15" spans="1:2" x14ac:dyDescent="0.75">
      <c r="A15" s="1">
        <v>44369</v>
      </c>
      <c r="B15" s="2">
        <f>'[1]22 Jun 2021'!O1</f>
        <v>0.43225806451612903</v>
      </c>
    </row>
    <row r="16" spans="1:2" x14ac:dyDescent="0.75">
      <c r="A16" s="1">
        <v>44372</v>
      </c>
      <c r="B16" s="2">
        <f>'[1]25 Jun 2021'!O1</f>
        <v>0.49677419354838709</v>
      </c>
    </row>
    <row r="17" spans="1:2" x14ac:dyDescent="0.75">
      <c r="A17" s="1">
        <v>44376</v>
      </c>
      <c r="B17" s="2">
        <f>'[1]29 Jun 2021'!O1</f>
        <v>0.42857142857142855</v>
      </c>
    </row>
    <row r="18" spans="1:2" x14ac:dyDescent="0.75">
      <c r="A18" s="1">
        <v>44379</v>
      </c>
      <c r="B18" s="2">
        <f>'[1]2 Jul 2021'!O1</f>
        <v>0.47499999999999998</v>
      </c>
    </row>
    <row r="19" spans="1:2" x14ac:dyDescent="0.75">
      <c r="A19" s="1">
        <v>44390</v>
      </c>
      <c r="B19" s="2">
        <f>'[1]13 Jul 2021'!O1</f>
        <v>0.75624999999999998</v>
      </c>
    </row>
    <row r="20" spans="1:2" x14ac:dyDescent="0.75">
      <c r="A20" s="1">
        <v>44397</v>
      </c>
      <c r="B20" s="2">
        <f>'[1]20 Jul 2021'!O1</f>
        <v>0.77575757575757576</v>
      </c>
    </row>
    <row r="21" spans="1:2" x14ac:dyDescent="0.75">
      <c r="A21" s="1">
        <v>44400</v>
      </c>
      <c r="B21" s="2">
        <f>'[1]23 Jul 2021'!O1</f>
        <v>0.7441860465116279</v>
      </c>
    </row>
    <row r="22" spans="1:2" x14ac:dyDescent="0.75">
      <c r="A22" s="1">
        <v>44404</v>
      </c>
      <c r="B22" s="2">
        <f>'[1]27 Jul 2021'!O1</f>
        <v>0.67272727272727273</v>
      </c>
    </row>
    <row r="23" spans="1:2" x14ac:dyDescent="0.75">
      <c r="A23" s="1">
        <v>44407</v>
      </c>
      <c r="B23" s="2">
        <f>'[1]30 Jul 2021'!O1</f>
        <v>0.80519480519480524</v>
      </c>
    </row>
    <row r="24" spans="1:2" x14ac:dyDescent="0.75">
      <c r="A24" s="1">
        <v>44411</v>
      </c>
      <c r="B24" s="2">
        <f>'[1]3 Aug 2021'!O1</f>
        <v>0.64935064935064934</v>
      </c>
    </row>
    <row r="25" spans="1:2" x14ac:dyDescent="0.75">
      <c r="A25" s="1">
        <v>44414</v>
      </c>
      <c r="B25" s="2">
        <f>'[1]6 Aug 2021'!O1</f>
        <v>0.6964285714285714</v>
      </c>
    </row>
    <row r="26" spans="1:2" x14ac:dyDescent="0.75">
      <c r="A26" s="1">
        <v>44418</v>
      </c>
      <c r="B26" s="2">
        <f>'[1]10 Aug 2021'!O1</f>
        <v>0.70414201183431957</v>
      </c>
    </row>
    <row r="27" spans="1:2" x14ac:dyDescent="0.75">
      <c r="A27" s="1">
        <v>44421</v>
      </c>
      <c r="B27" s="2">
        <f>'[1]13 Aug 2021'!O1</f>
        <v>0.50887573964497046</v>
      </c>
    </row>
    <row r="28" spans="1:2" x14ac:dyDescent="0.75">
      <c r="A28" s="3">
        <v>44425</v>
      </c>
      <c r="B28" s="2">
        <f>'[1]17 Aug 2021'!O1</f>
        <v>0.35502958579881655</v>
      </c>
    </row>
    <row r="29" spans="1:2" x14ac:dyDescent="0.75">
      <c r="A29" s="3">
        <v>44428</v>
      </c>
      <c r="B29" s="2">
        <f>'[1]20 Aug 2021'!O1</f>
        <v>0.61403508771929827</v>
      </c>
    </row>
    <row r="30" spans="1:2" x14ac:dyDescent="0.75">
      <c r="A30" s="3">
        <v>44432</v>
      </c>
      <c r="B30" s="2">
        <f>'[1]24 Aug 2021'!O1</f>
        <v>0.70161290322580649</v>
      </c>
    </row>
    <row r="31" spans="1:2" x14ac:dyDescent="0.75">
      <c r="A31" s="3">
        <v>44435</v>
      </c>
      <c r="B31" s="2">
        <f>'[1]27 Aug 2021'!O1</f>
        <v>0.79738562091503273</v>
      </c>
    </row>
    <row r="32" spans="1:2" x14ac:dyDescent="0.75">
      <c r="A32" s="3">
        <v>44439</v>
      </c>
      <c r="B32" s="2">
        <f>'[1]31 Aug 2021'!O1</f>
        <v>0.87581699346405228</v>
      </c>
    </row>
    <row r="33" spans="1:2" x14ac:dyDescent="0.75">
      <c r="A33" s="3">
        <v>44442</v>
      </c>
      <c r="B33" s="2">
        <f>'[1]3 Sep 2021'!O1</f>
        <v>0.71527777777777779</v>
      </c>
    </row>
    <row r="34" spans="1:2" x14ac:dyDescent="0.75">
      <c r="A34" s="3">
        <v>44446</v>
      </c>
      <c r="B34" s="2">
        <f>'[1]7 Sep 2021'!O1</f>
        <v>0.71527777777777779</v>
      </c>
    </row>
    <row r="35" spans="1:2" x14ac:dyDescent="0.75">
      <c r="A35" s="3">
        <v>44449</v>
      </c>
      <c r="B35" s="2">
        <f>'[1]10 Sep 2021'!O1</f>
        <v>0.63428571428571423</v>
      </c>
    </row>
    <row r="36" spans="1:2" x14ac:dyDescent="0.75">
      <c r="A36" s="3">
        <v>44453</v>
      </c>
      <c r="B36" s="2">
        <f>'[1]14 Sep 2021'!O1</f>
        <v>0.68</v>
      </c>
    </row>
    <row r="37" spans="1:2" x14ac:dyDescent="0.75">
      <c r="A37" s="3">
        <v>44456</v>
      </c>
      <c r="B37" s="2">
        <f>'[1]17 Sep 2021'!O1</f>
        <v>0.58285714285714285</v>
      </c>
    </row>
    <row r="38" spans="1:2" x14ac:dyDescent="0.75">
      <c r="A38" s="3">
        <v>44460</v>
      </c>
      <c r="B38" s="2">
        <f>'[1]21 Sep 2021'!O1</f>
        <v>0.41142857142857142</v>
      </c>
    </row>
    <row r="39" spans="1:2" x14ac:dyDescent="0.75">
      <c r="A39" s="3">
        <v>44463</v>
      </c>
      <c r="B39" s="2">
        <f>'[1]27 Sep 2021'!O1</f>
        <v>0.46198830409356723</v>
      </c>
    </row>
    <row r="40" spans="1:2" x14ac:dyDescent="0.75">
      <c r="A40" s="3">
        <v>44467</v>
      </c>
      <c r="B40" s="2">
        <f>'[1]28 Sep 2021'!O1</f>
        <v>0.46198830409356723</v>
      </c>
    </row>
    <row r="41" spans="1:2" x14ac:dyDescent="0.75">
      <c r="A41" s="3">
        <v>44469</v>
      </c>
      <c r="B41" s="2">
        <f>'[1]30 Sep 2021'!O1</f>
        <v>0.62983425414364635</v>
      </c>
    </row>
    <row r="42" spans="1:2" x14ac:dyDescent="0.75">
      <c r="A42" s="3">
        <v>44470</v>
      </c>
      <c r="B42" s="2">
        <f>'[1]1 Oct 2021'!O1</f>
        <v>0.61497326203208558</v>
      </c>
    </row>
    <row r="43" spans="1:2" x14ac:dyDescent="0.75">
      <c r="A43" s="3">
        <v>44473</v>
      </c>
      <c r="B43" s="2">
        <f>'[1]4 Oct 2021'!O1</f>
        <v>0.51871657754010692</v>
      </c>
    </row>
    <row r="44" spans="1:2" x14ac:dyDescent="0.75">
      <c r="A44" s="3">
        <v>44474</v>
      </c>
      <c r="B44" s="2">
        <f>'[1]5 Oct 2021'!O1</f>
        <v>0.52941176470588236</v>
      </c>
    </row>
    <row r="45" spans="1:2" x14ac:dyDescent="0.75">
      <c r="A45" s="3">
        <v>44475</v>
      </c>
      <c r="B45" s="2">
        <f>'[1]6 Oct 2021'!O1</f>
        <v>0.57219251336898391</v>
      </c>
    </row>
    <row r="46" spans="1:2" x14ac:dyDescent="0.75">
      <c r="A46" s="3">
        <v>44476</v>
      </c>
      <c r="B46" s="2">
        <f>'[1]7 Oct 2021'!O1</f>
        <v>0.57754010695187163</v>
      </c>
    </row>
    <row r="47" spans="1:2" x14ac:dyDescent="0.75">
      <c r="A47" s="3">
        <v>44477</v>
      </c>
      <c r="B47" s="2">
        <f>'[1]8 Oct 2021'!O1</f>
        <v>0.61956521739130432</v>
      </c>
    </row>
    <row r="48" spans="1:2" x14ac:dyDescent="0.75">
      <c r="A48" s="3">
        <v>44480</v>
      </c>
      <c r="B48" s="2">
        <f>'[1]11 Oct 2021'!O1</f>
        <v>0.75543478260869568</v>
      </c>
    </row>
    <row r="49" spans="1:2" x14ac:dyDescent="0.75">
      <c r="A49" s="3">
        <v>44481</v>
      </c>
      <c r="B49" s="2">
        <f>'[1]12 Oct 2021'!O1</f>
        <v>0.32065217391304346</v>
      </c>
    </row>
    <row r="50" spans="1:2" x14ac:dyDescent="0.75">
      <c r="A50" s="3">
        <v>44482</v>
      </c>
      <c r="B50" s="2">
        <f>'[1]13 Oct 2021'!O1</f>
        <v>0.30978260869565216</v>
      </c>
    </row>
    <row r="51" spans="1:2" x14ac:dyDescent="0.75">
      <c r="A51" s="3">
        <v>44484</v>
      </c>
      <c r="B51" s="2">
        <f>'[1]18 Oct 2021'!O1</f>
        <v>0.50505050505050508</v>
      </c>
    </row>
    <row r="52" spans="1:2" x14ac:dyDescent="0.75">
      <c r="A52" s="3">
        <v>44488</v>
      </c>
      <c r="B52" s="2">
        <f>'[1]19 Oct 2021'!O1</f>
        <v>0.40404040404040403</v>
      </c>
    </row>
    <row r="53" spans="1:2" x14ac:dyDescent="0.75">
      <c r="A53" s="3">
        <v>44489</v>
      </c>
      <c r="B53" s="2">
        <f>'[1]20 Oct 2021'!O1</f>
        <v>0.48484848484848486</v>
      </c>
    </row>
    <row r="54" spans="1:2" x14ac:dyDescent="0.75">
      <c r="A54" s="3">
        <v>44490</v>
      </c>
      <c r="B54" s="2">
        <f>'[1]21 Oct 2021'!O1</f>
        <v>0.51515151515151514</v>
      </c>
    </row>
    <row r="55" spans="1:2" x14ac:dyDescent="0.75">
      <c r="A55" s="3">
        <v>44491</v>
      </c>
      <c r="B55" s="2">
        <f>'[1]22 Oct 2021'!O1</f>
        <v>0.375</v>
      </c>
    </row>
    <row r="56" spans="1:2" x14ac:dyDescent="0.75">
      <c r="A56" s="3">
        <v>44495</v>
      </c>
      <c r="B56" s="2">
        <f>'[1]26 Oct 2021'!O1</f>
        <v>0.53260869565217395</v>
      </c>
    </row>
    <row r="57" spans="1:2" x14ac:dyDescent="0.75">
      <c r="A57" s="3">
        <v>44498</v>
      </c>
      <c r="B57" s="2">
        <f>'[1]29 Oct 2021'!O1</f>
        <v>0.58152173913043481</v>
      </c>
    </row>
    <row r="58" spans="1:2" x14ac:dyDescent="0.75">
      <c r="A58" s="3">
        <v>44502</v>
      </c>
      <c r="B58" s="2">
        <f>'[1]2 Nov 2021'!O1</f>
        <v>0.60326086956521741</v>
      </c>
    </row>
    <row r="59" spans="1:2" x14ac:dyDescent="0.75">
      <c r="A59" s="3">
        <v>44504</v>
      </c>
      <c r="B59" s="2">
        <f>'[1]4 Nov 2021'!O1</f>
        <v>0.64130434782608692</v>
      </c>
    </row>
    <row r="60" spans="1:2" x14ac:dyDescent="0.75">
      <c r="A60" s="3">
        <v>44505</v>
      </c>
      <c r="B60" s="2">
        <f>'[1]5 Nov 2021'!O1</f>
        <v>0.68</v>
      </c>
    </row>
    <row r="61" spans="1:2" x14ac:dyDescent="0.75">
      <c r="A61" s="3">
        <v>44508</v>
      </c>
      <c r="B61" s="2">
        <f>'[1]8 Nov 2021'!O1</f>
        <v>0.69333333333333336</v>
      </c>
    </row>
    <row r="62" spans="1:2" x14ac:dyDescent="0.75">
      <c r="A62" s="3">
        <v>44509</v>
      </c>
      <c r="B62" s="2">
        <f>'[1]9 Nov 2021'!O1</f>
        <v>0.70666666666666667</v>
      </c>
    </row>
    <row r="63" spans="1:2" x14ac:dyDescent="0.75">
      <c r="A63" s="3">
        <v>44510</v>
      </c>
      <c r="B63" s="2">
        <f>'[1]10 Nov 2021'!O1</f>
        <v>0.7</v>
      </c>
    </row>
    <row r="64" spans="1:2" x14ac:dyDescent="0.75">
      <c r="A64" s="3">
        <v>44511</v>
      </c>
      <c r="B64" s="2">
        <f>'[1]11 Nov 2021'!O1</f>
        <v>0.70666666666666667</v>
      </c>
    </row>
    <row r="65" spans="1:2" x14ac:dyDescent="0.75">
      <c r="A65" s="3">
        <v>44512</v>
      </c>
      <c r="B65" s="2">
        <f>'[1]12 Nov 2021'!O1</f>
        <v>0.74</v>
      </c>
    </row>
    <row r="66" spans="1:2" x14ac:dyDescent="0.75">
      <c r="A66" s="3">
        <v>44515</v>
      </c>
      <c r="B66" s="2">
        <f>'[1]15 Nov 2021'!O1</f>
        <v>0.67333333333333334</v>
      </c>
    </row>
    <row r="67" spans="1:2" x14ac:dyDescent="0.75">
      <c r="A67" s="3">
        <v>44516</v>
      </c>
      <c r="B67" s="2">
        <f>'[1]16 Nov 2021'!O1</f>
        <v>0.65384615384615385</v>
      </c>
    </row>
    <row r="68" spans="1:2" x14ac:dyDescent="0.75">
      <c r="A68" s="3">
        <v>44517</v>
      </c>
      <c r="B68" s="2">
        <f>'[1]17 Nov 2021'!O1</f>
        <v>0.67032967032967028</v>
      </c>
    </row>
    <row r="69" spans="1:2" x14ac:dyDescent="0.75">
      <c r="A69" s="3">
        <v>44518</v>
      </c>
      <c r="B69" s="2">
        <f>'[1]18 Nov 2021'!O1</f>
        <v>0.74175824175824179</v>
      </c>
    </row>
    <row r="70" spans="1:2" x14ac:dyDescent="0.75">
      <c r="A70" s="3">
        <v>44519</v>
      </c>
      <c r="B70" s="2">
        <v>0.73626373626373631</v>
      </c>
    </row>
    <row r="71" spans="1:2" x14ac:dyDescent="0.75">
      <c r="A71" s="3">
        <v>44522</v>
      </c>
      <c r="B71" s="2">
        <v>0.62</v>
      </c>
    </row>
    <row r="72" spans="1:2" x14ac:dyDescent="0.75">
      <c r="A72" s="3">
        <v>44523</v>
      </c>
      <c r="B72" s="2">
        <v>0.62637362637362637</v>
      </c>
    </row>
    <row r="73" spans="1:2" x14ac:dyDescent="0.75">
      <c r="A73" s="3">
        <v>44524</v>
      </c>
      <c r="B73" s="2">
        <v>0.62637362637362637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16B8-EE51-4C27-9B7A-A1BCD3C4AAC9}">
  <dimension ref="A1:C8"/>
  <sheetViews>
    <sheetView tabSelected="1" workbookViewId="0">
      <selection activeCell="C7" sqref="C7:C8"/>
    </sheetView>
  </sheetViews>
  <sheetFormatPr defaultRowHeight="14.75" x14ac:dyDescent="0.75"/>
  <cols>
    <col min="1" max="1" width="11.453125" bestFit="1" customWidth="1"/>
    <col min="2" max="2" width="9.58984375" bestFit="1" customWidth="1"/>
    <col min="3" max="3" width="14.31640625" bestFit="1" customWidth="1"/>
  </cols>
  <sheetData>
    <row r="1" spans="1:3" ht="15" customHeight="1" x14ac:dyDescent="0.75">
      <c r="A1" s="1" t="s">
        <v>0</v>
      </c>
      <c r="B1" t="s">
        <v>1</v>
      </c>
      <c r="C1" t="s">
        <v>2</v>
      </c>
    </row>
    <row r="2" spans="1:3" x14ac:dyDescent="0.75">
      <c r="A2" s="3">
        <v>44937</v>
      </c>
      <c r="B2" s="4">
        <v>0.62</v>
      </c>
      <c r="C2" s="4"/>
    </row>
    <row r="3" spans="1:3" x14ac:dyDescent="0.75">
      <c r="A3" s="3">
        <v>44938</v>
      </c>
      <c r="B3" s="4">
        <v>0.65</v>
      </c>
      <c r="C3" s="4">
        <f t="shared" ref="C3:C8" si="0">SUM(B3-B2)</f>
        <v>3.0000000000000027E-2</v>
      </c>
    </row>
    <row r="4" spans="1:3" x14ac:dyDescent="0.75">
      <c r="A4" s="3">
        <v>44939</v>
      </c>
      <c r="B4" s="4">
        <v>0.68</v>
      </c>
      <c r="C4" s="4">
        <f t="shared" si="0"/>
        <v>3.0000000000000027E-2</v>
      </c>
    </row>
    <row r="5" spans="1:3" x14ac:dyDescent="0.75">
      <c r="A5" s="3">
        <v>44942</v>
      </c>
      <c r="B5" s="4">
        <v>0.8</v>
      </c>
      <c r="C5" s="4">
        <f t="shared" si="0"/>
        <v>0.12</v>
      </c>
    </row>
    <row r="6" spans="1:3" x14ac:dyDescent="0.75">
      <c r="A6" s="3">
        <v>44943</v>
      </c>
      <c r="B6" s="4">
        <v>0.79</v>
      </c>
      <c r="C6" s="4">
        <f t="shared" si="0"/>
        <v>-1.0000000000000009E-2</v>
      </c>
    </row>
    <row r="7" spans="1:3" x14ac:dyDescent="0.75">
      <c r="A7" s="3">
        <v>44944</v>
      </c>
      <c r="B7" s="4">
        <v>0.72</v>
      </c>
      <c r="C7" s="4">
        <f t="shared" si="0"/>
        <v>-7.0000000000000062E-2</v>
      </c>
    </row>
    <row r="8" spans="1:3" x14ac:dyDescent="0.75">
      <c r="A8" s="3">
        <v>44945</v>
      </c>
      <c r="B8" s="4">
        <v>0.72</v>
      </c>
      <c r="C8" s="4">
        <f t="shared" si="0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4E24D3AEE6944820B353861A1D3BD" ma:contentTypeVersion="25" ma:contentTypeDescription="Create a new document." ma:contentTypeScope="" ma:versionID="d4c39be11a71f39a68770c424aaff6a5">
  <xsd:schema xmlns:xsd="http://www.w3.org/2001/XMLSchema" xmlns:xs="http://www.w3.org/2001/XMLSchema" xmlns:p="http://schemas.microsoft.com/office/2006/metadata/properties" xmlns:ns1="http://schemas.microsoft.com/sharepoint/v3" xmlns:ns2="d810539e-d27a-44be-a01f-91d0a7dc9248" xmlns:ns3="c6a40330-3747-465c-97a6-634a0083e773" targetNamespace="http://schemas.microsoft.com/office/2006/metadata/properties" ma:root="true" ma:fieldsID="289004f1f1bbdfcfa1a5bdb987157ee6" ns1:_="" ns2:_="" ns3:_="">
    <xsd:import namespace="http://schemas.microsoft.com/sharepoint/v3"/>
    <xsd:import namespace="d810539e-d27a-44be-a01f-91d0a7dc9248"/>
    <xsd:import namespace="c6a40330-3747-465c-97a6-634a0083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f77y" minOccurs="0"/>
                <xsd:element ref="ns2:MediaLengthInSeconds" minOccurs="0"/>
                <xsd:element ref="ns2:person" minOccurs="0"/>
                <xsd:element ref="ns2:Site" minOccurs="0"/>
                <xsd:element ref="ns2:S3Label" minOccurs="0"/>
                <xsd:element ref="ns2:HighLevelScop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0539e-d27a-44be-a01f-91d0a7dc9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77y" ma:index="23" nillable="true" ma:displayName="Text" ma:internalName="f77y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person" ma:index="25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ite" ma:index="26" nillable="true" ma:displayName="Site" ma:default="Unselected" ma:format="Dropdown" ma:internalName="Sit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NG_MGN"/>
                        <xsd:enumeration value="ANG_MOT"/>
                        <xsd:enumeration value="ANG_AMB"/>
                        <xsd:enumeration value="Unselected"/>
                        <xsd:enumeration value="ANG_AAPHO"/>
                        <xsd:enumeration value="ANG_ICS"/>
                        <xsd:enumeration value="ANG_MGS"/>
                        <xsd:enumeration value="ACO_CAP"/>
                        <xsd:enumeration value="ACO_DSN"/>
                        <xsd:enumeration value="ACO_GDH"/>
                        <xsd:enumeration value="ACO_GRS"/>
                        <xsd:enumeration value="ACO_MOR"/>
                        <xsd:enumeration value="ACO_ZEB"/>
                        <xsd:enumeration value="ANG_BAO"/>
                        <xsd:enumeration value="ANG_ELS"/>
                        <xsd:enumeration value="ANG_KOL"/>
                        <xsd:enumeration value="ANG_LBR"/>
                        <xsd:enumeration value="ANG_LTO"/>
                        <xsd:enumeration value="ANG_PH2"/>
                        <xsd:enumeration value="ANG_QUE"/>
                        <xsd:enumeration value="ANG_WACP"/>
                        <xsd:enumeration value="ANG_WUG2"/>
                        <xsd:enumeration value="ANG_WUG3"/>
                        <xsd:enumeration value="APS_APS"/>
                        <xsd:enumeration value="ARM_NKC"/>
                        <xsd:enumeration value="ASK_ASA"/>
                        <xsd:enumeration value="ASM_BRC"/>
                        <xsd:enumeration value="ASM_KHU"/>
                        <xsd:enumeration value="BOL_KEV"/>
                        <xsd:enumeration value="DEB_GAR"/>
                        <xsd:enumeration value="DEB_ORA"/>
                        <xsd:enumeration value="DEB_VEN"/>
                        <xsd:enumeration value="EXX_BELF"/>
                        <xsd:enumeration value="EXX_GGL"/>
                        <xsd:enumeration value="FLS_PER"/>
                        <xsd:enumeration value="FLS_RUS"/>
                        <xsd:enumeration value="FQM_KAN"/>
                        <xsd:enumeration value="FQM_SEN"/>
                        <xsd:enumeration value="FSD_LIQ"/>
                        <xsd:enumeration value="GEM_LET"/>
                        <xsd:enumeration value="ILL_KLM"/>
                        <xsd:enumeration value="ILL_LAC"/>
                        <xsd:enumeration value="ILL_NCH"/>
                        <xsd:enumeration value="ILL_SEZ"/>
                        <xsd:enumeration value="KIO_SIS"/>
                        <xsd:enumeration value="MOL_MOL"/>
                        <xsd:enumeration value="NMT_BOD"/>
                        <xsd:enumeration value="NMT_PEN"/>
                        <xsd:enumeration value="NOP_NOP"/>
                        <xsd:enumeration value="RBP_MAS"/>
                        <xsd:enumeration value="ROS_ROS"/>
                        <xsd:enumeration value="RUS_AUG"/>
                        <xsd:enumeration value="SAS_SCD"/>
                        <xsd:enumeration value="SMD_KAO"/>
                        <xsd:enumeration value="SPM_PPM"/>
                        <xsd:enumeration value="STM_INT"/>
                        <xsd:enumeration value="TRE_RPZ"/>
                        <xsd:enumeration value="VED_G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S3Label" ma:index="27" nillable="true" ma:displayName="S3Label" ma:format="Dropdown" ma:internalName="S3Lab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th Sensor"/>
                    <xsd:enumeration value="CV"/>
                    <xsd:enumeration value="Truck"/>
                    <xsd:enumeration value="PM&amp;D"/>
                    <xsd:enumeration value="Pulp"/>
                    <xsd:enumeration value="Lost Lead"/>
                    <xsd:enumeration value="SLA"/>
                    <xsd:enumeration value="R&amp;D/POC"/>
                    <xsd:enumeration value="Belt Health"/>
                    <xsd:enumeration value="VO"/>
                    <xsd:enumeration value="VSA"/>
                    <xsd:enumeration value="PPH"/>
                    <xsd:enumeration value="BubbleSizer"/>
                    <xsd:enumeration value="Bespoke Dev"/>
                    <xsd:enumeration value="Crusher"/>
                  </xsd:restriction>
                </xsd:simpleType>
              </xsd:element>
            </xsd:sequence>
          </xsd:extension>
        </xsd:complexContent>
      </xsd:complexType>
    </xsd:element>
    <xsd:element name="HighLevelScope" ma:index="28" nillable="true" ma:displayName="High Level Scope" ma:format="Dropdown" ma:internalName="HighLevelScope">
      <xsd:simpleType>
        <xsd:restriction base="dms:Note">
          <xsd:maxLength value="255"/>
        </xsd:restriction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64af5644-d925-4c83-a75b-f7b791d792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40330-3747-465c-97a6-634a0083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e0de2282-648f-4a5d-b440-4791db8f01b9}" ma:internalName="TaxCatchAll" ma:showField="CatchAllData" ma:web="c6a40330-3747-465c-97a6-634a0083e7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0539e-d27a-44be-a01f-91d0a7dc9248">
      <Terms xmlns="http://schemas.microsoft.com/office/infopath/2007/PartnerControls"/>
    </lcf76f155ced4ddcb4097134ff3c332f>
    <_ip_UnifiedCompliancePolicyUIAction xmlns="http://schemas.microsoft.com/sharepoint/v3" xsi:nil="true"/>
    <person xmlns="d810539e-d27a-44be-a01f-91d0a7dc9248">
      <UserInfo>
        <DisplayName/>
        <AccountId xsi:nil="true"/>
        <AccountType/>
      </UserInfo>
    </person>
    <_ip_UnifiedCompliancePolicyProperties xmlns="http://schemas.microsoft.com/sharepoint/v3" xsi:nil="true"/>
    <f77y xmlns="d810539e-d27a-44be-a01f-91d0a7dc9248" xsi:nil="true"/>
    <HighLevelScope xmlns="d810539e-d27a-44be-a01f-91d0a7dc9248" xsi:nil="true"/>
    <Site xmlns="d810539e-d27a-44be-a01f-91d0a7dc9248">
      <Value>Unselected</Value>
    </Site>
    <_Flow_SignoffStatus xmlns="d810539e-d27a-44be-a01f-91d0a7dc9248" xsi:nil="true"/>
    <TaxCatchAll xmlns="c6a40330-3747-465c-97a6-634a0083e773" xsi:nil="true"/>
    <S3Label xmlns="d810539e-d27a-44be-a01f-91d0a7dc9248" xsi:nil="true"/>
  </documentManagement>
</p:properties>
</file>

<file path=customXml/itemProps1.xml><?xml version="1.0" encoding="utf-8"?>
<ds:datastoreItem xmlns:ds="http://schemas.openxmlformats.org/officeDocument/2006/customXml" ds:itemID="{0FCDE4AA-3757-4496-827C-D65049AA9E5D}"/>
</file>

<file path=customXml/itemProps2.xml><?xml version="1.0" encoding="utf-8"?>
<ds:datastoreItem xmlns:ds="http://schemas.openxmlformats.org/officeDocument/2006/customXml" ds:itemID="{BF19AA25-96E1-4F9B-B01A-6B91A2714D8F}"/>
</file>

<file path=customXml/itemProps3.xml><?xml version="1.0" encoding="utf-8"?>
<ds:datastoreItem xmlns:ds="http://schemas.openxmlformats.org/officeDocument/2006/customXml" ds:itemID="{1A37EBA2-FD33-41BB-887B-644FAD2C0CF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Cummulative</vt:lpstr>
      <vt:lpstr>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Mkhatshwa</dc:creator>
  <cp:lastModifiedBy>screencontroller</cp:lastModifiedBy>
  <dcterms:created xsi:type="dcterms:W3CDTF">2021-11-18T05:23:04Z</dcterms:created>
  <dcterms:modified xsi:type="dcterms:W3CDTF">2023-01-19T09:07:36Z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0x010100E2A4E24D3AEE6944820B353861A1D3BD</vt:lpwstr>
  </property>
</Properties>
</file>