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nnahd\Downloads\"/>
    </mc:Choice>
  </mc:AlternateContent>
  <xr:revisionPtr revIDLastSave="0" documentId="13_ncr:1_{EC2474A7-9C95-4DCD-83A1-94925C8FE87D}" xr6:coauthVersionLast="47" xr6:coauthVersionMax="47" xr10:uidLastSave="{00000000-0000-0000-0000-000000000000}"/>
  <bookViews>
    <workbookView xWindow="7890" yWindow="2220" windowWidth="19030" windowHeight="17990" xr2:uid="{00000000-000D-0000-FFFF-FFFF00000000}"/>
  </bookViews>
  <sheets>
    <sheet name="Sales Order Archiv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<sst xmlns="http://schemas.openxmlformats.org/spreadsheetml/2006/main" count="173" uniqueCount="45">
  <si>
    <t>No.</t>
  </si>
  <si>
    <t>Version No.</t>
  </si>
  <si>
    <t>Date Archived</t>
  </si>
  <si>
    <t>Time Archived</t>
  </si>
  <si>
    <t>Archived By</t>
  </si>
  <si>
    <t>Interaction Exist</t>
  </si>
  <si>
    <t>Sell-to Customer No.</t>
  </si>
  <si>
    <t>Sell-to Customer Name</t>
  </si>
  <si>
    <t>External Document No.</t>
  </si>
  <si>
    <t>Sell-to Contact</t>
  </si>
  <si>
    <t>Sell-to ZIP Code</t>
  </si>
  <si>
    <t>Sell-to Country/Region Code</t>
  </si>
  <si>
    <t>Bill-to Contact No.</t>
  </si>
  <si>
    <t>ZIP Code</t>
  </si>
  <si>
    <t>Country/Region Code</t>
  </si>
  <si>
    <t>Ship-to Code</t>
  </si>
  <si>
    <t>Ship-to Name</t>
  </si>
  <si>
    <t>Ship-to Contact</t>
  </si>
  <si>
    <t>Ship-to ZIP Code</t>
  </si>
  <si>
    <t>Ship-to Country/Region Code</t>
  </si>
  <si>
    <t>Posting Date</t>
  </si>
  <si>
    <t>Department Code</t>
  </si>
  <si>
    <t>Customergroup Code</t>
  </si>
  <si>
    <t>Location Code</t>
  </si>
  <si>
    <t>Salesperson Code</t>
  </si>
  <si>
    <t>Currency Code</t>
  </si>
  <si>
    <t>S-ORD101005</t>
  </si>
  <si>
    <t>USER_E43A3666C6584A4CB89C3171C999A5A3</t>
  </si>
  <si>
    <t>40000</t>
  </si>
  <si>
    <t>Alpine Ski House</t>
  </si>
  <si>
    <t/>
  </si>
  <si>
    <t>Ian Deberry</t>
  </si>
  <si>
    <t>31772</t>
  </si>
  <si>
    <t>US</t>
  </si>
  <si>
    <t>CT000007</t>
  </si>
  <si>
    <t>PS</t>
  </si>
  <si>
    <t>S-ORD101006</t>
  </si>
  <si>
    <t>S-ORD101020</t>
  </si>
  <si>
    <t>30000</t>
  </si>
  <si>
    <t>School of Fine Art</t>
  </si>
  <si>
    <t>Brian Leale</t>
  </si>
  <si>
    <t>37125</t>
  </si>
  <si>
    <t>CT000005</t>
  </si>
  <si>
    <t>MAIN</t>
  </si>
  <si>
    <t>S-ORD101022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</si>
</sst>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8" totalsRowShown="0">
  <autoFilter ref="A1:Z8" xr:uid="{00000000-0009-0000-0100-000001000000}"/>
  <tableColumns count="26">
    <tableColumn id="1" xr3:uid="{00000000-0010-0000-0000-000001000000}" name="No."/>
    <tableColumn id="2" xr3:uid="{00000000-0010-0000-0000-000002000000}" name="Version No."/>
    <tableColumn id="3" xr3:uid="{00000000-0010-0000-0000-000003000000}" name="Date Archived"/>
    <tableColumn id="4" xr3:uid="{00000000-0010-0000-0000-000004000000}" name="Time Archived"/>
    <tableColumn id="5" xr3:uid="{00000000-0010-0000-0000-000005000000}" name="Archived By"/>
    <tableColumn id="6" xr3:uid="{00000000-0010-0000-0000-000006000000}" name="Interaction Exist"/>
    <tableColumn id="7" xr3:uid="{00000000-0010-0000-0000-000007000000}" name="Sell-to Customer No."/>
    <tableColumn id="8" xr3:uid="{00000000-0010-0000-0000-000008000000}" name="Sell-to Customer Name"/>
    <tableColumn id="9" xr3:uid="{00000000-0010-0000-0000-000009000000}" name="External Document No."/>
    <tableColumn id="10" xr3:uid="{00000000-0010-0000-0000-00000A000000}" name="Sell-to Contact"/>
    <tableColumn id="11" xr3:uid="{00000000-0010-0000-0000-00000B000000}" name="Sell-to ZIP Code"/>
    <tableColumn id="12" xr3:uid="{00000000-0010-0000-0000-00000C000000}" name="Sell-to Country/Region Code"/>
    <tableColumn id="13" xr3:uid="{00000000-0010-0000-0000-00000D000000}" name="Bill-to Contact No."/>
    <tableColumn id="14" xr3:uid="{00000000-0010-0000-0000-00000E000000}" name="ZIP Code"/>
    <tableColumn id="15" xr3:uid="{00000000-0010-0000-0000-00000F000000}" name="Country/Region Code"/>
    <tableColumn id="16" xr3:uid="{00000000-0010-0000-0000-000010000000}" name="Ship-to Code"/>
    <tableColumn id="17" xr3:uid="{00000000-0010-0000-0000-000011000000}" name="Ship-to Name"/>
    <tableColumn id="18" xr3:uid="{00000000-0010-0000-0000-000012000000}" name="Ship-to Contact"/>
    <tableColumn id="19" xr3:uid="{00000000-0010-0000-0000-000013000000}" name="Ship-to ZIP Code"/>
    <tableColumn id="20" xr3:uid="{00000000-0010-0000-0000-000014000000}" name="Ship-to Country/Region Code"/>
    <tableColumn id="21" xr3:uid="{00000000-0010-0000-0000-000015000000}" name="Posting Date"/>
    <tableColumn id="22" xr3:uid="{00000000-0010-0000-0000-000016000000}" name="Department Code"/>
    <tableColumn id="23" xr3:uid="{00000000-0010-0000-0000-000017000000}" name="Customergroup Code"/>
    <tableColumn id="24" xr3:uid="{00000000-0010-0000-0000-000018000000}" name="Location Code"/>
    <tableColumn id="25" xr3:uid="{00000000-0010-0000-0000-000019000000}" name="Salesperson Code"/>
    <tableColumn id="26" xr3:uid="{00000000-0010-0000-0000-00001A000000}" name="Currency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5.81640625" bestFit="1" customWidth="1"/>
    <col min="2" max="2" width="13" bestFit="1" customWidth="1"/>
    <col min="3" max="3" width="15.08984375" bestFit="1" customWidth="1"/>
    <col min="4" max="4" width="15.26953125" bestFit="1" customWidth="1"/>
    <col min="5" max="5" width="13.08984375" bestFit="1" customWidth="1"/>
    <col min="6" max="6" width="16.90625" bestFit="1" customWidth="1"/>
    <col min="7" max="7" width="20.90625" bestFit="1" customWidth="1"/>
    <col min="8" max="8" width="23.08984375" bestFit="1" customWidth="1"/>
    <col min="9" max="9" width="23.1796875" bestFit="1" customWidth="1"/>
    <col min="10" max="10" width="15.6328125" bestFit="1" customWidth="1"/>
    <col min="11" max="11" width="16.453125" bestFit="1" customWidth="1"/>
    <col min="12" max="12" width="27.6328125" bestFit="1" customWidth="1"/>
    <col min="13" max="13" width="18.81640625" bestFit="1" customWidth="1"/>
    <col min="14" max="14" width="10.36328125" bestFit="1" customWidth="1"/>
    <col min="15" max="15" width="21.6328125" bestFit="1" customWidth="1"/>
    <col min="16" max="16" width="14" bestFit="1" customWidth="1"/>
    <col min="17" max="17" width="14.7265625" bestFit="1" customWidth="1"/>
    <col min="18" max="18" width="16.36328125" bestFit="1" customWidth="1"/>
    <col min="19" max="19" width="17.1796875" bestFit="1" customWidth="1"/>
    <col min="20" max="20" width="28.36328125" bestFit="1" customWidth="1"/>
    <col min="21" max="21" width="13.81640625" bestFit="1" customWidth="1"/>
    <col min="22" max="22" width="18.453125" bestFit="1" customWidth="1"/>
    <col min="23" max="23" width="21.453125" bestFit="1" customWidth="1"/>
    <col min="24" max="24" width="15.1796875" bestFit="1" customWidth="1"/>
    <col min="25" max="25" width="18.26953125" bestFit="1" customWidth="1"/>
    <col min="26" max="26" width="15.6328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2" t="s">
        <v>26</v>
      </c>
      <c r="B2" s="3">
        <v>1</v>
      </c>
      <c r="C2" s="4">
        <v>45230</v>
      </c>
      <c r="D2" s="5">
        <v>0.59570231481481484</v>
      </c>
      <c r="E2" s="2" t="s">
        <v>27</v>
      </c>
      <c r="F2" s="3" t="b">
        <f>TRUE()</f>
        <v>1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32</v>
      </c>
      <c r="O2" s="2" t="s">
        <v>33</v>
      </c>
      <c r="P2" s="2" t="s">
        <v>30</v>
      </c>
      <c r="Q2" s="2" t="s">
        <v>29</v>
      </c>
      <c r="R2" s="2" t="s">
        <v>31</v>
      </c>
      <c r="S2" s="2" t="s">
        <v>32</v>
      </c>
      <c r="T2" s="2" t="s">
        <v>33</v>
      </c>
      <c r="U2" s="4">
        <v>43983</v>
      </c>
      <c r="V2" s="2" t="s">
        <v>30</v>
      </c>
      <c r="W2" s="2" t="s">
        <v>30</v>
      </c>
      <c r="X2" s="2" t="s">
        <v>30</v>
      </c>
      <c r="Y2" s="2" t="s">
        <v>35</v>
      </c>
      <c r="Z2" s="2" t="s">
        <v>30</v>
      </c>
    </row>
    <row r="3" spans="1:26" x14ac:dyDescent="0.35">
      <c r="A3" s="2" t="s">
        <v>26</v>
      </c>
      <c r="B3" s="3">
        <v>2</v>
      </c>
      <c r="C3" s="4">
        <v>45230</v>
      </c>
      <c r="D3" s="5">
        <v>0.59583804398148144</v>
      </c>
      <c r="E3" s="2" t="s">
        <v>27</v>
      </c>
      <c r="F3" s="3" t="b">
        <f>TRUE()</f>
        <v>1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32</v>
      </c>
      <c r="O3" s="2" t="s">
        <v>33</v>
      </c>
      <c r="P3" s="2" t="s">
        <v>30</v>
      </c>
      <c r="Q3" s="2" t="s">
        <v>29</v>
      </c>
      <c r="R3" s="2" t="s">
        <v>31</v>
      </c>
      <c r="S3" s="2" t="s">
        <v>32</v>
      </c>
      <c r="T3" s="2" t="s">
        <v>33</v>
      </c>
      <c r="U3" s="4">
        <v>43983</v>
      </c>
      <c r="V3" s="2" t="s">
        <v>30</v>
      </c>
      <c r="W3" s="2" t="s">
        <v>30</v>
      </c>
      <c r="X3" s="2" t="s">
        <v>30</v>
      </c>
      <c r="Y3" s="2" t="s">
        <v>35</v>
      </c>
      <c r="Z3" s="2" t="s">
        <v>30</v>
      </c>
    </row>
    <row r="4" spans="1:26" x14ac:dyDescent="0.35">
      <c r="A4" s="2" t="s">
        <v>36</v>
      </c>
      <c r="B4" s="3">
        <v>1</v>
      </c>
      <c r="C4" s="4">
        <v>45230</v>
      </c>
      <c r="D4" s="5">
        <v>0.58800682870370369</v>
      </c>
      <c r="E4" s="2" t="s">
        <v>27</v>
      </c>
      <c r="F4" s="3" t="b">
        <f>FALSE()</f>
        <v>0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32</v>
      </c>
      <c r="O4" s="2" t="s">
        <v>33</v>
      </c>
      <c r="P4" s="2" t="s">
        <v>30</v>
      </c>
      <c r="Q4" s="2" t="s">
        <v>29</v>
      </c>
      <c r="R4" s="2" t="s">
        <v>31</v>
      </c>
      <c r="S4" s="2" t="s">
        <v>32</v>
      </c>
      <c r="T4" s="2" t="s">
        <v>33</v>
      </c>
      <c r="U4" s="4">
        <v>44012</v>
      </c>
      <c r="V4" s="2" t="s">
        <v>30</v>
      </c>
      <c r="W4" s="2" t="s">
        <v>30</v>
      </c>
      <c r="X4" s="2" t="s">
        <v>30</v>
      </c>
      <c r="Y4" s="2" t="s">
        <v>35</v>
      </c>
      <c r="Z4" s="2" t="s">
        <v>30</v>
      </c>
    </row>
    <row r="5" spans="1:26" x14ac:dyDescent="0.35">
      <c r="A5" s="2" t="s">
        <v>37</v>
      </c>
      <c r="B5" s="3">
        <v>1</v>
      </c>
      <c r="C5" s="4">
        <v>45230</v>
      </c>
      <c r="D5" s="5">
        <v>0.59133885416666665</v>
      </c>
      <c r="E5" s="2" t="s">
        <v>27</v>
      </c>
      <c r="F5" s="3" t="b">
        <f>FALSE()</f>
        <v>0</v>
      </c>
      <c r="G5" s="2" t="s">
        <v>38</v>
      </c>
      <c r="H5" s="2" t="s">
        <v>39</v>
      </c>
      <c r="I5" s="2" t="s">
        <v>30</v>
      </c>
      <c r="J5" s="2" t="s">
        <v>40</v>
      </c>
      <c r="K5" s="2" t="s">
        <v>41</v>
      </c>
      <c r="L5" s="2" t="s">
        <v>33</v>
      </c>
      <c r="M5" s="2" t="s">
        <v>42</v>
      </c>
      <c r="N5" s="2" t="s">
        <v>41</v>
      </c>
      <c r="O5" s="2" t="s">
        <v>33</v>
      </c>
      <c r="P5" s="2" t="s">
        <v>30</v>
      </c>
      <c r="Q5" s="2" t="s">
        <v>39</v>
      </c>
      <c r="R5" s="2" t="s">
        <v>40</v>
      </c>
      <c r="S5" s="2" t="s">
        <v>41</v>
      </c>
      <c r="T5" s="2" t="s">
        <v>33</v>
      </c>
      <c r="U5" s="4">
        <v>44194</v>
      </c>
      <c r="V5" s="2" t="s">
        <v>30</v>
      </c>
      <c r="W5" s="2" t="s">
        <v>30</v>
      </c>
      <c r="X5" s="2" t="s">
        <v>43</v>
      </c>
      <c r="Y5" s="2" t="s">
        <v>35</v>
      </c>
      <c r="Z5" s="2" t="s">
        <v>30</v>
      </c>
    </row>
    <row r="6" spans="1:26" x14ac:dyDescent="0.35">
      <c r="A6" s="2" t="s">
        <v>44</v>
      </c>
      <c r="B6" s="3">
        <v>1</v>
      </c>
      <c r="C6" s="4">
        <v>45230</v>
      </c>
      <c r="D6" s="5">
        <v>0.59425309027777773</v>
      </c>
      <c r="E6" s="2" t="s">
        <v>27</v>
      </c>
      <c r="F6" s="3" t="b">
        <f>TRUE()</f>
        <v>1</v>
      </c>
      <c r="G6" s="2" t="s">
        <v>28</v>
      </c>
      <c r="H6" s="2" t="s">
        <v>29</v>
      </c>
      <c r="I6" s="2" t="s">
        <v>30</v>
      </c>
      <c r="J6" s="2" t="s">
        <v>31</v>
      </c>
      <c r="K6" s="2" t="s">
        <v>32</v>
      </c>
      <c r="L6" s="2" t="s">
        <v>33</v>
      </c>
      <c r="M6" s="2" t="s">
        <v>34</v>
      </c>
      <c r="N6" s="2" t="s">
        <v>32</v>
      </c>
      <c r="O6" s="2" t="s">
        <v>33</v>
      </c>
      <c r="P6" s="2" t="s">
        <v>30</v>
      </c>
      <c r="Q6" s="2" t="s">
        <v>29</v>
      </c>
      <c r="R6" s="2" t="s">
        <v>31</v>
      </c>
      <c r="S6" s="2" t="s">
        <v>32</v>
      </c>
      <c r="T6" s="2" t="s">
        <v>33</v>
      </c>
      <c r="U6" s="4">
        <v>44501</v>
      </c>
      <c r="V6" s="2" t="s">
        <v>30</v>
      </c>
      <c r="W6" s="2" t="s">
        <v>30</v>
      </c>
      <c r="X6" s="2" t="s">
        <v>43</v>
      </c>
      <c r="Y6" s="2" t="s">
        <v>35</v>
      </c>
      <c r="Z6" s="2" t="s">
        <v>30</v>
      </c>
    </row>
    <row r="7" spans="1:26" x14ac:dyDescent="0.35">
      <c r="A7" s="2" t="s">
        <v>44</v>
      </c>
      <c r="B7" s="3">
        <v>2</v>
      </c>
      <c r="C7" s="4">
        <v>45230</v>
      </c>
      <c r="D7" s="5">
        <v>0.59463839120370365</v>
      </c>
      <c r="E7" s="2" t="s">
        <v>27</v>
      </c>
      <c r="F7" s="3" t="b">
        <f>TRUE()</f>
        <v>1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  <c r="M7" s="2" t="s">
        <v>34</v>
      </c>
      <c r="N7" s="2" t="s">
        <v>32</v>
      </c>
      <c r="O7" s="2" t="s">
        <v>33</v>
      </c>
      <c r="P7" s="2" t="s">
        <v>30</v>
      </c>
      <c r="Q7" s="2" t="s">
        <v>29</v>
      </c>
      <c r="R7" s="2" t="s">
        <v>31</v>
      </c>
      <c r="S7" s="2" t="s">
        <v>32</v>
      </c>
      <c r="T7" s="2" t="s">
        <v>33</v>
      </c>
      <c r="U7" s="4">
        <v>44501</v>
      </c>
      <c r="V7" s="2" t="s">
        <v>30</v>
      </c>
      <c r="W7" s="2" t="s">
        <v>30</v>
      </c>
      <c r="X7" s="2" t="s">
        <v>43</v>
      </c>
      <c r="Y7" s="2" t="s">
        <v>35</v>
      </c>
      <c r="Z7" s="2" t="s">
        <v>30</v>
      </c>
    </row>
    <row r="8" spans="1:26" x14ac:dyDescent="0.35">
      <c r="A8" s="2" t="s">
        <v>44</v>
      </c>
      <c r="B8" s="3">
        <v>3</v>
      </c>
      <c r="C8" s="4">
        <v>45230</v>
      </c>
      <c r="D8" s="5">
        <v>0.59516496527777774</v>
      </c>
      <c r="E8" s="2" t="s">
        <v>27</v>
      </c>
      <c r="F8" s="3" t="b">
        <f>TRUE()</f>
        <v>1</v>
      </c>
      <c r="G8" s="2" t="s">
        <v>28</v>
      </c>
      <c r="H8" s="2" t="s">
        <v>29</v>
      </c>
      <c r="I8" s="2" t="s">
        <v>30</v>
      </c>
      <c r="J8" s="2" t="s">
        <v>31</v>
      </c>
      <c r="K8" s="2" t="s">
        <v>32</v>
      </c>
      <c r="L8" s="2" t="s">
        <v>33</v>
      </c>
      <c r="M8" s="2" t="s">
        <v>34</v>
      </c>
      <c r="N8" s="2" t="s">
        <v>32</v>
      </c>
      <c r="O8" s="2" t="s">
        <v>33</v>
      </c>
      <c r="P8" s="2" t="s">
        <v>30</v>
      </c>
      <c r="Q8" s="2" t="s">
        <v>29</v>
      </c>
      <c r="R8" s="2" t="s">
        <v>31</v>
      </c>
      <c r="S8" s="2" t="s">
        <v>32</v>
      </c>
      <c r="T8" s="2" t="s">
        <v>33</v>
      </c>
      <c r="U8" s="4">
        <v>44501</v>
      </c>
      <c r="V8" s="2" t="s">
        <v>30</v>
      </c>
      <c r="W8" s="2" t="s">
        <v>30</v>
      </c>
      <c r="X8" s="2" t="s">
        <v>43</v>
      </c>
      <c r="Y8" s="2" t="s">
        <v>35</v>
      </c>
      <c r="Z8" s="2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Order 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Savannah Dill</cp:lastModifiedBy>
  <dcterms:modified xsi:type="dcterms:W3CDTF">2023-10-31T18:35:44Z</dcterms:modified>
</cp:coreProperties>
</file>