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04"/>
  <workbookPr/>
  <mc:AlternateContent xmlns:mc="http://schemas.openxmlformats.org/markup-compatibility/2006">
    <mc:Choice Requires="x15">
      <x15ac:absPath xmlns:x15ac="http://schemas.microsoft.com/office/spreadsheetml/2010/11/ac" url="Z:\CST 170 Digital Logic\"/>
    </mc:Choice>
  </mc:AlternateContent>
  <xr:revisionPtr revIDLastSave="0" documentId="11_B24E7E29B9DE09CFE18CF1711A72C857686E3BED" xr6:coauthVersionLast="47" xr6:coauthVersionMax="47" xr10:uidLastSave="{00000000-0000-0000-0000-000000000000}"/>
  <bookViews>
    <workbookView xWindow="0" yWindow="0" windowWidth="21570" windowHeight="8055" firstSheet="2" activeTab="2" xr2:uid="{00000000-000D-0000-FFFF-FFFF00000000}"/>
  </bookViews>
  <sheets>
    <sheet name="Rubric" sheetId="1" r:id="rId1"/>
    <sheet name="Counter 1" sheetId="2" r:id="rId2"/>
    <sheet name="Counter 2" sheetId="3" r:id="rId3"/>
    <sheet name="Counter 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H8" i="1"/>
  <c r="D8" i="1"/>
  <c r="D10" i="1" s="1"/>
</calcChain>
</file>

<file path=xl/sharedStrings.xml><?xml version="1.0" encoding="utf-8"?>
<sst xmlns="http://schemas.openxmlformats.org/spreadsheetml/2006/main" count="362" uniqueCount="56">
  <si>
    <t>NAME:</t>
  </si>
  <si>
    <t>NEATNESS</t>
  </si>
  <si>
    <t>SCORE</t>
  </si>
  <si>
    <t>K-MAP REDUCTION</t>
  </si>
  <si>
    <t>DEMORGANS</t>
  </si>
  <si>
    <t>WORKING</t>
  </si>
  <si>
    <t>PROJECT NEAT &amp; FOLLOWED INSTRUCTIONS</t>
  </si>
  <si>
    <t>Counter One: 3-9-6-12-1-14</t>
  </si>
  <si>
    <t>N/A</t>
  </si>
  <si>
    <t>Counter Two: 0-2-3-7-10-13-15</t>
  </si>
  <si>
    <t>Counter Three: 0-2-4-8-1-3-6-7-10-13-15</t>
  </si>
  <si>
    <t>SUBTOTAL</t>
  </si>
  <si>
    <t>PROJECT GRADE</t>
  </si>
  <si>
    <t xml:space="preserve">Comments: </t>
  </si>
  <si>
    <t>Table 1</t>
  </si>
  <si>
    <t xml:space="preserve">Transition </t>
  </si>
  <si>
    <t>FFA</t>
  </si>
  <si>
    <t>FFB</t>
  </si>
  <si>
    <t>FFC</t>
  </si>
  <si>
    <t>FFD</t>
  </si>
  <si>
    <t>Dec #</t>
  </si>
  <si>
    <t>D</t>
  </si>
  <si>
    <t>C</t>
  </si>
  <si>
    <t>B</t>
  </si>
  <si>
    <t>A</t>
  </si>
  <si>
    <t>J</t>
  </si>
  <si>
    <t>K</t>
  </si>
  <si>
    <t>X</t>
  </si>
  <si>
    <t>JA</t>
  </si>
  <si>
    <t>BA</t>
  </si>
  <si>
    <t>JB</t>
  </si>
  <si>
    <t>JC</t>
  </si>
  <si>
    <t>JD</t>
  </si>
  <si>
    <t>DC</t>
  </si>
  <si>
    <t>00</t>
  </si>
  <si>
    <t>01</t>
  </si>
  <si>
    <t>x</t>
  </si>
  <si>
    <t>1</t>
  </si>
  <si>
    <t>0</t>
  </si>
  <si>
    <t>11</t>
  </si>
  <si>
    <t>10</t>
  </si>
  <si>
    <t>JA = D</t>
  </si>
  <si>
    <t>JB = A</t>
  </si>
  <si>
    <t>JC = B'</t>
  </si>
  <si>
    <t>JD = D'</t>
  </si>
  <si>
    <t>KA</t>
  </si>
  <si>
    <t>KB</t>
  </si>
  <si>
    <t>KC</t>
  </si>
  <si>
    <t>AB</t>
  </si>
  <si>
    <t>KD</t>
  </si>
  <si>
    <t>KA = B'</t>
  </si>
  <si>
    <t>KB = D'</t>
  </si>
  <si>
    <t>KC = D</t>
  </si>
  <si>
    <t>KD = 1</t>
  </si>
  <si>
    <t>Table 2</t>
  </si>
  <si>
    <t>Table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</si>
</sst>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2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0033CC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2" tint="-0.2499465926084170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55">
    <xf numFmtId="0" fontId="0" fillId="0" borderId="0" xfId="0"/>
    <xf numFmtId="0" fontId="4" fillId="3" borderId="0" xfId="2" applyFont="1"/>
    <xf numFmtId="0" fontId="3" fillId="0" borderId="0" xfId="2" applyFill="1"/>
    <xf numFmtId="0" fontId="5" fillId="4" borderId="0" xfId="2" applyFont="1" applyFill="1"/>
    <xf numFmtId="0" fontId="6" fillId="3" borderId="0" xfId="2" applyFont="1"/>
    <xf numFmtId="0" fontId="9" fillId="6" borderId="3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49" fontId="10" fillId="6" borderId="3" xfId="0" applyNumberFormat="1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5" xfId="0" applyNumberFormat="1" applyFont="1" applyBorder="1" applyAlignment="1">
      <alignment horizontal="left" vertical="center"/>
    </xf>
    <xf numFmtId="49" fontId="12" fillId="0" borderId="6" xfId="0" applyNumberFormat="1" applyFont="1" applyBorder="1" applyAlignment="1">
      <alignment horizontal="center" vertical="top"/>
    </xf>
    <xf numFmtId="0" fontId="9" fillId="10" borderId="0" xfId="0" applyFont="1" applyFill="1" applyAlignment="1">
      <alignment horizontal="center" vertical="center"/>
    </xf>
    <xf numFmtId="49" fontId="2" fillId="10" borderId="3" xfId="0" applyNumberFormat="1" applyFont="1" applyFill="1" applyBorder="1" applyAlignment="1">
      <alignment horizontal="center" vertical="center"/>
    </xf>
    <xf numFmtId="49" fontId="13" fillId="9" borderId="3" xfId="0" applyNumberFormat="1" applyFont="1" applyFill="1" applyBorder="1" applyAlignment="1">
      <alignment horizontal="center" vertical="center"/>
    </xf>
    <xf numFmtId="49" fontId="13" fillId="11" borderId="3" xfId="0" applyNumberFormat="1" applyFont="1" applyFill="1" applyBorder="1" applyAlignment="1">
      <alignment horizontal="center" vertical="center"/>
    </xf>
    <xf numFmtId="0" fontId="13" fillId="9" borderId="3" xfId="0" applyFont="1" applyFill="1" applyBorder="1" applyAlignment="1">
      <alignment horizontal="center" vertical="center"/>
    </xf>
    <xf numFmtId="0" fontId="13" fillId="11" borderId="3" xfId="0" applyFont="1" applyFill="1" applyBorder="1" applyAlignment="1">
      <alignment horizontal="center" vertical="center"/>
    </xf>
    <xf numFmtId="49" fontId="8" fillId="10" borderId="3" xfId="0" applyNumberFormat="1" applyFont="1" applyFill="1" applyBorder="1" applyAlignment="1">
      <alignment horizontal="center" vertical="center"/>
    </xf>
    <xf numFmtId="49" fontId="14" fillId="9" borderId="3" xfId="0" applyNumberFormat="1" applyFont="1" applyFill="1" applyBorder="1" applyAlignment="1">
      <alignment horizontal="center" vertical="center"/>
    </xf>
    <xf numFmtId="0" fontId="14" fillId="9" borderId="3" xfId="0" applyFont="1" applyFill="1" applyBorder="1" applyAlignment="1">
      <alignment horizontal="center" vertical="center"/>
    </xf>
    <xf numFmtId="49" fontId="14" fillId="11" borderId="3" xfId="0" applyNumberFormat="1" applyFont="1" applyFill="1" applyBorder="1" applyAlignment="1">
      <alignment horizontal="center" vertical="center"/>
    </xf>
    <xf numFmtId="0" fontId="14" fillId="11" borderId="3" xfId="0" applyFont="1" applyFill="1" applyBorder="1" applyAlignment="1">
      <alignment horizontal="center" vertical="center"/>
    </xf>
    <xf numFmtId="49" fontId="13" fillId="0" borderId="3" xfId="0" applyNumberFormat="1" applyFont="1" applyBorder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8" fillId="12" borderId="3" xfId="0" applyFont="1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8" fillId="15" borderId="4" xfId="0" applyFont="1" applyFill="1" applyBorder="1" applyAlignment="1">
      <alignment horizontal="center" vertical="center"/>
    </xf>
    <xf numFmtId="0" fontId="8" fillId="15" borderId="3" xfId="0" applyFont="1" applyFill="1" applyBorder="1" applyAlignment="1">
      <alignment horizontal="center" vertical="center"/>
    </xf>
    <xf numFmtId="49" fontId="10" fillId="9" borderId="3" xfId="0" applyNumberFormat="1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0" fillId="16" borderId="3" xfId="0" applyFill="1" applyBorder="1"/>
    <xf numFmtId="0" fontId="0" fillId="8" borderId="3" xfId="0" applyFill="1" applyBorder="1"/>
    <xf numFmtId="0" fontId="0" fillId="11" borderId="3" xfId="0" applyFill="1" applyBorder="1"/>
    <xf numFmtId="0" fontId="0" fillId="5" borderId="3" xfId="0" applyFill="1" applyBorder="1"/>
    <xf numFmtId="0" fontId="0" fillId="14" borderId="3" xfId="0" applyFill="1" applyBorder="1"/>
    <xf numFmtId="0" fontId="0" fillId="6" borderId="3" xfId="0" applyFill="1" applyBorder="1"/>
    <xf numFmtId="0" fontId="9" fillId="13" borderId="7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49" fontId="12" fillId="0" borderId="6" xfId="0" applyNumberFormat="1" applyFont="1" applyBorder="1" applyAlignment="1">
      <alignment horizontal="center" vertical="top"/>
    </xf>
    <xf numFmtId="49" fontId="12" fillId="0" borderId="7" xfId="0" applyNumberFormat="1" applyFont="1" applyBorder="1" applyAlignment="1">
      <alignment horizontal="center" vertical="top"/>
    </xf>
    <xf numFmtId="49" fontId="12" fillId="0" borderId="8" xfId="0" applyNumberFormat="1" applyFont="1" applyBorder="1" applyAlignment="1">
      <alignment horizontal="center" vertical="top"/>
    </xf>
    <xf numFmtId="49" fontId="1" fillId="2" borderId="0" xfId="1" applyNumberFormat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5" xfId="0" applyNumberFormat="1" applyFont="1" applyBorder="1" applyAlignment="1">
      <alignment horizontal="left" vertical="center"/>
    </xf>
    <xf numFmtId="49" fontId="15" fillId="2" borderId="0" xfId="1" applyNumberFormat="1" applyFont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/>
    </xf>
  </cellXfs>
  <cellStyles count="3">
    <cellStyle name="60% - Accent3" xfId="2" builtinId="40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597353</xdr:colOff>
      <xdr:row>14</xdr:row>
      <xdr:rowOff>9524</xdr:rowOff>
    </xdr:from>
    <xdr:to>
      <xdr:col>5</xdr:col>
      <xdr:colOff>606878</xdr:colOff>
      <xdr:row>16</xdr:row>
      <xdr:rowOff>21771</xdr:rowOff>
    </xdr:to>
    <xdr:sp macro="" textlink="">
      <xdr:nvSpPr>
        <xdr:cNvPr id="5" name="Rectangle: Rounded Corners 1">
          <a:extLst>
            <a:ext uri="{FF2B5EF4-FFF2-40B4-BE49-F238E27FC236}">
              <a16:creationId xmlns:a16="http://schemas.microsoft.com/office/drawing/2014/main" id="{EFDADCB2-B2E3-1DC0-80EB-430BC2609089}"/>
            </a:ext>
          </a:extLst>
        </xdr:cNvPr>
        <xdr:cNvSpPr/>
      </xdr:nvSpPr>
      <xdr:spPr>
        <a:xfrm>
          <a:off x="1206953" y="3228974"/>
          <a:ext cx="2447925" cy="678997"/>
        </a:xfrm>
        <a:prstGeom prst="roundRect">
          <a:avLst/>
        </a:prstGeom>
        <a:noFill/>
        <a:ln w="444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85725</xdr:colOff>
      <xdr:row>12</xdr:row>
      <xdr:rowOff>0</xdr:rowOff>
    </xdr:from>
    <xdr:to>
      <xdr:col>11</xdr:col>
      <xdr:colOff>523875</xdr:colOff>
      <xdr:row>16</xdr:row>
      <xdr:rowOff>19050</xdr:rowOff>
    </xdr:to>
    <xdr:sp macro="" textlink="">
      <xdr:nvSpPr>
        <xdr:cNvPr id="6" name="Rectangle: Rounded Corners 3">
          <a:extLst>
            <a:ext uri="{FF2B5EF4-FFF2-40B4-BE49-F238E27FC236}">
              <a16:creationId xmlns:a16="http://schemas.microsoft.com/office/drawing/2014/main" id="{34521D1B-CF07-4F8C-EFAC-49284E7D606C}"/>
            </a:ext>
          </a:extLst>
        </xdr:cNvPr>
        <xdr:cNvSpPr/>
      </xdr:nvSpPr>
      <xdr:spPr>
        <a:xfrm>
          <a:off x="6181725" y="2552700"/>
          <a:ext cx="1047750" cy="1200150"/>
        </a:xfrm>
        <a:prstGeom prst="roundRect">
          <a:avLst/>
        </a:prstGeom>
        <a:noFill/>
        <a:ln w="444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9525</xdr:colOff>
      <xdr:row>12</xdr:row>
      <xdr:rowOff>28575</xdr:rowOff>
    </xdr:from>
    <xdr:to>
      <xdr:col>18</xdr:col>
      <xdr:colOff>0</xdr:colOff>
      <xdr:row>15</xdr:row>
      <xdr:rowOff>304800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10259FDF-8848-1371-E770-206058C472F0}"/>
            </a:ext>
          </a:extLst>
        </xdr:cNvPr>
        <xdr:cNvSpPr/>
      </xdr:nvSpPr>
      <xdr:spPr>
        <a:xfrm>
          <a:off x="9763125" y="2581275"/>
          <a:ext cx="1209675" cy="1276350"/>
        </a:xfrm>
        <a:prstGeom prst="roundRect">
          <a:avLst/>
        </a:prstGeom>
        <a:noFill/>
        <a:ln w="444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590551</xdr:colOff>
      <xdr:row>12</xdr:row>
      <xdr:rowOff>20410</xdr:rowOff>
    </xdr:from>
    <xdr:to>
      <xdr:col>26</xdr:col>
      <xdr:colOff>601436</xdr:colOff>
      <xdr:row>14</xdr:row>
      <xdr:rowOff>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06236BE0-BB68-2EEE-4412-E26AAC86B90D}"/>
            </a:ext>
          </a:extLst>
        </xdr:cNvPr>
        <xdr:cNvSpPr/>
      </xdr:nvSpPr>
      <xdr:spPr>
        <a:xfrm>
          <a:off x="14001751" y="2573110"/>
          <a:ext cx="2449285" cy="646340"/>
        </a:xfrm>
        <a:prstGeom prst="roundRect">
          <a:avLst/>
        </a:prstGeom>
        <a:noFill/>
        <a:ln w="444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</xdr:colOff>
      <xdr:row>20</xdr:row>
      <xdr:rowOff>171450</xdr:rowOff>
    </xdr:from>
    <xdr:to>
      <xdr:col>4</xdr:col>
      <xdr:colOff>19051</xdr:colOff>
      <xdr:row>25</xdr:row>
      <xdr:rowOff>19050</xdr:rowOff>
    </xdr:to>
    <xdr:sp macro="" textlink="">
      <xdr:nvSpPr>
        <xdr:cNvPr id="17" name="Rectangle: Rounded Corners 2">
          <a:extLst>
            <a:ext uri="{FF2B5EF4-FFF2-40B4-BE49-F238E27FC236}">
              <a16:creationId xmlns:a16="http://schemas.microsoft.com/office/drawing/2014/main" id="{0F9E14F1-58ED-6984-7943-C99273453444}"/>
            </a:ext>
          </a:extLst>
        </xdr:cNvPr>
        <xdr:cNvSpPr/>
      </xdr:nvSpPr>
      <xdr:spPr>
        <a:xfrm>
          <a:off x="1219201" y="4924425"/>
          <a:ext cx="1238250" cy="1228725"/>
        </a:xfrm>
        <a:prstGeom prst="roundRect">
          <a:avLst/>
        </a:prstGeom>
        <a:noFill/>
        <a:ln w="444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0</xdr:colOff>
      <xdr:row>21</xdr:row>
      <xdr:rowOff>0</xdr:rowOff>
    </xdr:from>
    <xdr:to>
      <xdr:col>13</xdr:col>
      <xdr:colOff>28575</xdr:colOff>
      <xdr:row>23</xdr:row>
      <xdr:rowOff>27214</xdr:rowOff>
    </xdr:to>
    <xdr:sp macro="" textlink="">
      <xdr:nvSpPr>
        <xdr:cNvPr id="18" name="Rectangle: Rounded Corners 4">
          <a:extLst>
            <a:ext uri="{FF2B5EF4-FFF2-40B4-BE49-F238E27FC236}">
              <a16:creationId xmlns:a16="http://schemas.microsoft.com/office/drawing/2014/main" id="{E30C4B34-21E0-BAF6-570D-78864CB4421F}"/>
            </a:ext>
          </a:extLst>
        </xdr:cNvPr>
        <xdr:cNvSpPr/>
      </xdr:nvSpPr>
      <xdr:spPr>
        <a:xfrm>
          <a:off x="5486400" y="4953000"/>
          <a:ext cx="2466975" cy="617764"/>
        </a:xfrm>
        <a:prstGeom prst="roundRect">
          <a:avLst/>
        </a:prstGeom>
        <a:noFill/>
        <a:ln w="444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19050</xdr:colOff>
      <xdr:row>22</xdr:row>
      <xdr:rowOff>276225</xdr:rowOff>
    </xdr:from>
    <xdr:to>
      <xdr:col>19</xdr:col>
      <xdr:colOff>608239</xdr:colOff>
      <xdr:row>25</xdr:row>
      <xdr:rowOff>28575</xdr:rowOff>
    </xdr:to>
    <xdr:sp macro="" textlink="">
      <xdr:nvSpPr>
        <xdr:cNvPr id="19" name="Rectangle: Rounded Corners 5">
          <a:extLst>
            <a:ext uri="{FF2B5EF4-FFF2-40B4-BE49-F238E27FC236}">
              <a16:creationId xmlns:a16="http://schemas.microsoft.com/office/drawing/2014/main" id="{CB197DC5-FE31-4C05-4B47-0307595EE6EB}"/>
            </a:ext>
          </a:extLst>
        </xdr:cNvPr>
        <xdr:cNvSpPr/>
      </xdr:nvSpPr>
      <xdr:spPr>
        <a:xfrm>
          <a:off x="9772650" y="5524500"/>
          <a:ext cx="2417989" cy="638175"/>
        </a:xfrm>
        <a:prstGeom prst="roundRect">
          <a:avLst/>
        </a:prstGeom>
        <a:noFill/>
        <a:ln w="444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2722</xdr:colOff>
      <xdr:row>21</xdr:row>
      <xdr:rowOff>21771</xdr:rowOff>
    </xdr:from>
    <xdr:to>
      <xdr:col>27</xdr:col>
      <xdr:colOff>21771</xdr:colOff>
      <xdr:row>24</xdr:row>
      <xdr:rowOff>285750</xdr:rowOff>
    </xdr:to>
    <xdr:sp macro="" textlink="">
      <xdr:nvSpPr>
        <xdr:cNvPr id="20" name="Rectangle: Rounded Corners 8">
          <a:extLst>
            <a:ext uri="{FF2B5EF4-FFF2-40B4-BE49-F238E27FC236}">
              <a16:creationId xmlns:a16="http://schemas.microsoft.com/office/drawing/2014/main" id="{79CA671F-EEA7-F008-CC8C-493489311BD1}"/>
            </a:ext>
          </a:extLst>
        </xdr:cNvPr>
        <xdr:cNvSpPr/>
      </xdr:nvSpPr>
      <xdr:spPr>
        <a:xfrm>
          <a:off x="14023522" y="4984296"/>
          <a:ext cx="2457449" cy="1149804"/>
        </a:xfrm>
        <a:prstGeom prst="roundRect">
          <a:avLst/>
        </a:prstGeom>
        <a:noFill/>
        <a:ln w="444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sqref="A1:XFD1048576"/>
    </sheetView>
  </sheetViews>
  <sheetFormatPr defaultRowHeight="15"/>
  <cols>
    <col min="1" max="1" width="40.140625" bestFit="1" customWidth="1"/>
    <col min="3" max="3" width="10.140625" bestFit="1" customWidth="1"/>
    <col min="4" max="4" width="6.7109375" bestFit="1" customWidth="1"/>
    <col min="5" max="5" width="18" bestFit="1" customWidth="1"/>
    <col min="6" max="6" width="6.7109375" bestFit="1" customWidth="1"/>
    <col min="7" max="7" width="12.5703125" bestFit="1" customWidth="1"/>
    <col min="8" max="8" width="6.7109375" bestFit="1" customWidth="1"/>
    <col min="9" max="9" width="9.85546875" bestFit="1" customWidth="1"/>
    <col min="10" max="10" width="6.7109375" bestFit="1" customWidth="1"/>
  </cols>
  <sheetData>
    <row r="1" spans="1:10">
      <c r="A1" t="s">
        <v>0</v>
      </c>
    </row>
    <row r="2" spans="1:10">
      <c r="C2" t="s">
        <v>1</v>
      </c>
      <c r="D2" t="s">
        <v>2</v>
      </c>
      <c r="E2" t="s">
        <v>3</v>
      </c>
      <c r="F2" t="s">
        <v>2</v>
      </c>
      <c r="G2" t="s">
        <v>4</v>
      </c>
      <c r="H2" t="s">
        <v>2</v>
      </c>
      <c r="I2" t="s">
        <v>5</v>
      </c>
      <c r="J2" t="s">
        <v>2</v>
      </c>
    </row>
    <row r="3" spans="1:10">
      <c r="A3" t="s">
        <v>6</v>
      </c>
      <c r="C3">
        <v>55</v>
      </c>
      <c r="D3" s="1"/>
    </row>
    <row r="4" spans="1:10">
      <c r="A4" t="s">
        <v>7</v>
      </c>
      <c r="E4">
        <v>20</v>
      </c>
      <c r="G4" t="s">
        <v>8</v>
      </c>
      <c r="H4" s="2"/>
      <c r="I4">
        <v>40</v>
      </c>
      <c r="J4" s="1"/>
    </row>
    <row r="5" spans="1:10">
      <c r="A5" t="s">
        <v>9</v>
      </c>
      <c r="E5">
        <v>20</v>
      </c>
      <c r="G5" t="s">
        <v>8</v>
      </c>
      <c r="H5" s="2"/>
      <c r="I5">
        <v>40</v>
      </c>
      <c r="J5" s="1"/>
    </row>
    <row r="6" spans="1:10">
      <c r="A6" t="s">
        <v>10</v>
      </c>
      <c r="E6">
        <v>25</v>
      </c>
      <c r="G6">
        <v>25</v>
      </c>
      <c r="H6" s="1"/>
      <c r="I6">
        <v>75</v>
      </c>
      <c r="J6" s="1"/>
    </row>
    <row r="8" spans="1:10">
      <c r="A8" t="s">
        <v>11</v>
      </c>
      <c r="D8" s="3">
        <f>SUM(D3)</f>
        <v>0</v>
      </c>
      <c r="H8" s="1">
        <f>SUM(H6)</f>
        <v>0</v>
      </c>
      <c r="J8" s="1">
        <f>SUM(J4:J6)</f>
        <v>0</v>
      </c>
    </row>
    <row r="10" spans="1:10" ht="28.5">
      <c r="A10" t="s">
        <v>12</v>
      </c>
      <c r="D10" s="4">
        <f>D8+H8+J8</f>
        <v>0</v>
      </c>
    </row>
    <row r="12" spans="1:10">
      <c r="A1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7"/>
  <sheetViews>
    <sheetView workbookViewId="0">
      <selection sqref="A1:T8"/>
    </sheetView>
  </sheetViews>
  <sheetFormatPr defaultRowHeight="15"/>
  <sheetData>
    <row r="1" spans="1:27" ht="18.75">
      <c r="A1" s="43" t="s">
        <v>14</v>
      </c>
      <c r="B1" s="44"/>
      <c r="C1" s="44"/>
      <c r="D1" s="44"/>
      <c r="E1" s="44"/>
      <c r="G1" s="54" t="s">
        <v>15</v>
      </c>
      <c r="H1" s="54"/>
      <c r="I1" s="54"/>
      <c r="J1" s="54"/>
      <c r="K1" s="54"/>
      <c r="M1" s="43" t="s">
        <v>16</v>
      </c>
      <c r="N1" s="53"/>
      <c r="O1" s="43" t="s">
        <v>17</v>
      </c>
      <c r="P1" s="53"/>
      <c r="Q1" s="43" t="s">
        <v>18</v>
      </c>
      <c r="R1" s="53"/>
      <c r="S1" s="43" t="s">
        <v>19</v>
      </c>
      <c r="T1" s="53"/>
    </row>
    <row r="2" spans="1:27" ht="15.75">
      <c r="A2" s="24" t="s">
        <v>20</v>
      </c>
      <c r="B2" s="25" t="s">
        <v>21</v>
      </c>
      <c r="C2" s="25" t="s">
        <v>22</v>
      </c>
      <c r="D2" s="25" t="s">
        <v>23</v>
      </c>
      <c r="E2" s="25" t="s">
        <v>24</v>
      </c>
      <c r="G2" s="30" t="s">
        <v>20</v>
      </c>
      <c r="H2" s="31" t="s">
        <v>21</v>
      </c>
      <c r="I2" s="31" t="s">
        <v>22</v>
      </c>
      <c r="J2" s="31" t="s">
        <v>23</v>
      </c>
      <c r="K2" s="31" t="s">
        <v>24</v>
      </c>
      <c r="M2" s="31" t="s">
        <v>25</v>
      </c>
      <c r="N2" s="31" t="s">
        <v>26</v>
      </c>
      <c r="O2" s="31" t="s">
        <v>25</v>
      </c>
      <c r="P2" s="31" t="s">
        <v>26</v>
      </c>
      <c r="Q2" s="31" t="s">
        <v>25</v>
      </c>
      <c r="R2" s="31" t="s">
        <v>26</v>
      </c>
      <c r="S2" s="31" t="s">
        <v>25</v>
      </c>
      <c r="T2" s="31" t="s">
        <v>26</v>
      </c>
    </row>
    <row r="3" spans="1:27" ht="15.75">
      <c r="A3" s="26">
        <v>3</v>
      </c>
      <c r="B3" s="27">
        <v>0</v>
      </c>
      <c r="C3" s="6">
        <v>0</v>
      </c>
      <c r="D3" s="28">
        <v>1</v>
      </c>
      <c r="E3" s="29">
        <v>1</v>
      </c>
      <c r="G3" s="26">
        <v>9</v>
      </c>
      <c r="H3" s="27">
        <v>1</v>
      </c>
      <c r="I3" s="6">
        <v>0</v>
      </c>
      <c r="J3" s="28">
        <v>0</v>
      </c>
      <c r="K3" s="29">
        <v>1</v>
      </c>
      <c r="M3" s="28" t="s">
        <v>27</v>
      </c>
      <c r="N3" s="5">
        <v>0</v>
      </c>
      <c r="O3" s="28" t="s">
        <v>27</v>
      </c>
      <c r="P3" s="5">
        <v>1</v>
      </c>
      <c r="Q3" s="5">
        <v>0</v>
      </c>
      <c r="R3" s="28" t="s">
        <v>27</v>
      </c>
      <c r="S3" s="5">
        <v>1</v>
      </c>
      <c r="T3" s="28" t="s">
        <v>27</v>
      </c>
    </row>
    <row r="4" spans="1:27" ht="15.75">
      <c r="A4" s="26">
        <v>9</v>
      </c>
      <c r="B4" s="27">
        <v>1</v>
      </c>
      <c r="C4" s="6">
        <v>0</v>
      </c>
      <c r="D4" s="28">
        <v>0</v>
      </c>
      <c r="E4" s="29">
        <v>1</v>
      </c>
      <c r="G4" s="26">
        <v>6</v>
      </c>
      <c r="H4" s="27">
        <v>0</v>
      </c>
      <c r="I4" s="6">
        <v>1</v>
      </c>
      <c r="J4" s="28">
        <v>1</v>
      </c>
      <c r="K4" s="29">
        <v>0</v>
      </c>
      <c r="M4" s="28" t="s">
        <v>27</v>
      </c>
      <c r="N4" s="5">
        <v>1</v>
      </c>
      <c r="O4" s="5">
        <v>1</v>
      </c>
      <c r="P4" s="28" t="s">
        <v>27</v>
      </c>
      <c r="Q4" s="5">
        <v>1</v>
      </c>
      <c r="R4" s="28" t="s">
        <v>27</v>
      </c>
      <c r="S4" s="28" t="s">
        <v>27</v>
      </c>
      <c r="T4" s="5">
        <v>1</v>
      </c>
    </row>
    <row r="5" spans="1:27" ht="15.75">
      <c r="A5" s="26">
        <v>6</v>
      </c>
      <c r="B5" s="27">
        <v>0</v>
      </c>
      <c r="C5" s="6">
        <v>1</v>
      </c>
      <c r="D5" s="28">
        <v>1</v>
      </c>
      <c r="E5" s="29">
        <v>0</v>
      </c>
      <c r="G5" s="26">
        <v>12</v>
      </c>
      <c r="H5" s="27">
        <v>1</v>
      </c>
      <c r="I5" s="6">
        <v>1</v>
      </c>
      <c r="J5" s="28">
        <v>0</v>
      </c>
      <c r="K5" s="29">
        <v>0</v>
      </c>
      <c r="M5" s="5">
        <v>0</v>
      </c>
      <c r="N5" s="28" t="s">
        <v>27</v>
      </c>
      <c r="O5" s="5" t="s">
        <v>27</v>
      </c>
      <c r="P5" s="5">
        <v>1</v>
      </c>
      <c r="Q5" s="28" t="s">
        <v>27</v>
      </c>
      <c r="R5" s="5">
        <v>0</v>
      </c>
      <c r="S5" s="5">
        <v>1</v>
      </c>
      <c r="T5" s="28" t="s">
        <v>27</v>
      </c>
    </row>
    <row r="6" spans="1:27" ht="15.75">
      <c r="A6" s="26">
        <v>12</v>
      </c>
      <c r="B6" s="27">
        <v>1</v>
      </c>
      <c r="C6" s="6">
        <v>1</v>
      </c>
      <c r="D6" s="28">
        <v>0</v>
      </c>
      <c r="E6" s="29">
        <v>0</v>
      </c>
      <c r="G6" s="26">
        <v>1</v>
      </c>
      <c r="H6" s="27">
        <v>0</v>
      </c>
      <c r="I6" s="6">
        <v>0</v>
      </c>
      <c r="J6" s="28">
        <v>0</v>
      </c>
      <c r="K6" s="29">
        <v>1</v>
      </c>
      <c r="M6" s="5">
        <v>1</v>
      </c>
      <c r="N6" s="28" t="s">
        <v>27</v>
      </c>
      <c r="O6" s="5">
        <v>0</v>
      </c>
      <c r="P6" s="28" t="s">
        <v>27</v>
      </c>
      <c r="Q6" s="28" t="s">
        <v>27</v>
      </c>
      <c r="R6" s="5">
        <v>1</v>
      </c>
      <c r="S6" s="28" t="s">
        <v>27</v>
      </c>
      <c r="T6" s="5">
        <v>1</v>
      </c>
    </row>
    <row r="7" spans="1:27" ht="15.75">
      <c r="A7" s="26">
        <v>1</v>
      </c>
      <c r="B7" s="27">
        <v>0</v>
      </c>
      <c r="C7" s="6">
        <v>0</v>
      </c>
      <c r="D7" s="28">
        <v>0</v>
      </c>
      <c r="E7" s="29">
        <v>1</v>
      </c>
      <c r="G7" s="26">
        <v>14</v>
      </c>
      <c r="H7" s="27">
        <v>1</v>
      </c>
      <c r="I7" s="6">
        <v>1</v>
      </c>
      <c r="J7" s="28">
        <v>1</v>
      </c>
      <c r="K7" s="29">
        <v>0</v>
      </c>
      <c r="M7" s="28" t="s">
        <v>27</v>
      </c>
      <c r="N7" s="5">
        <v>1</v>
      </c>
      <c r="O7" s="5">
        <v>1</v>
      </c>
      <c r="P7" s="28" t="s">
        <v>27</v>
      </c>
      <c r="Q7" s="5">
        <v>1</v>
      </c>
      <c r="R7" s="28" t="s">
        <v>27</v>
      </c>
      <c r="S7" s="5">
        <v>1</v>
      </c>
      <c r="T7" s="28" t="s">
        <v>27</v>
      </c>
    </row>
    <row r="8" spans="1:27" ht="15.75">
      <c r="A8" s="26">
        <v>14</v>
      </c>
      <c r="B8" s="27">
        <v>1</v>
      </c>
      <c r="C8" s="6">
        <v>1</v>
      </c>
      <c r="D8" s="28">
        <v>1</v>
      </c>
      <c r="E8" s="29">
        <v>0</v>
      </c>
      <c r="G8" s="26">
        <v>3</v>
      </c>
      <c r="H8" s="27">
        <v>0</v>
      </c>
      <c r="I8" s="6">
        <v>0</v>
      </c>
      <c r="J8" s="28">
        <v>1</v>
      </c>
      <c r="K8" s="29">
        <v>1</v>
      </c>
      <c r="M8" s="5">
        <v>1</v>
      </c>
      <c r="N8" s="28" t="s">
        <v>27</v>
      </c>
      <c r="O8" s="28" t="s">
        <v>27</v>
      </c>
      <c r="P8" s="5">
        <v>0</v>
      </c>
      <c r="Q8" s="28" t="s">
        <v>27</v>
      </c>
      <c r="R8" s="5">
        <v>1</v>
      </c>
      <c r="S8" s="28" t="s">
        <v>27</v>
      </c>
      <c r="T8" s="5">
        <v>1</v>
      </c>
    </row>
    <row r="11" spans="1:27" ht="23.25">
      <c r="A11" s="7" t="s">
        <v>28</v>
      </c>
      <c r="B11" s="8" t="s">
        <v>29</v>
      </c>
      <c r="C11" s="9"/>
      <c r="D11" s="9"/>
      <c r="E11" s="9"/>
      <c r="F11" s="10"/>
      <c r="H11" s="7" t="s">
        <v>30</v>
      </c>
      <c r="I11" s="49" t="s">
        <v>29</v>
      </c>
      <c r="J11" s="50"/>
      <c r="K11" s="50"/>
      <c r="L11" s="50"/>
      <c r="M11" s="51"/>
      <c r="O11" s="7" t="s">
        <v>31</v>
      </c>
      <c r="P11" s="49" t="s">
        <v>29</v>
      </c>
      <c r="Q11" s="50"/>
      <c r="R11" s="50"/>
      <c r="S11" s="50"/>
      <c r="T11" s="51"/>
      <c r="V11" s="7" t="s">
        <v>32</v>
      </c>
      <c r="W11" s="49" t="s">
        <v>29</v>
      </c>
      <c r="X11" s="50"/>
      <c r="Y11" s="50"/>
      <c r="Z11" s="50"/>
      <c r="AA11" s="51"/>
    </row>
    <row r="12" spans="1:27" ht="18.75">
      <c r="A12" s="11" t="s">
        <v>33</v>
      </c>
      <c r="B12" s="12"/>
      <c r="C12" s="13" t="s">
        <v>34</v>
      </c>
      <c r="D12" s="13" t="s">
        <v>35</v>
      </c>
      <c r="E12" s="13">
        <v>11</v>
      </c>
      <c r="F12" s="13">
        <v>10</v>
      </c>
      <c r="H12" s="45" t="s">
        <v>33</v>
      </c>
      <c r="I12" s="12"/>
      <c r="J12" s="13" t="s">
        <v>34</v>
      </c>
      <c r="K12" s="13" t="s">
        <v>35</v>
      </c>
      <c r="L12" s="13">
        <v>11</v>
      </c>
      <c r="M12" s="13">
        <v>10</v>
      </c>
      <c r="O12" s="45" t="s">
        <v>33</v>
      </c>
      <c r="P12" s="12"/>
      <c r="Q12" s="18" t="s">
        <v>34</v>
      </c>
      <c r="R12" s="18" t="s">
        <v>35</v>
      </c>
      <c r="S12" s="18">
        <v>11</v>
      </c>
      <c r="T12" s="18">
        <v>10</v>
      </c>
      <c r="V12" s="45" t="s">
        <v>33</v>
      </c>
      <c r="W12" s="12"/>
      <c r="X12" s="13" t="s">
        <v>34</v>
      </c>
      <c r="Y12" s="13" t="s">
        <v>35</v>
      </c>
      <c r="Z12" s="13">
        <v>11</v>
      </c>
      <c r="AA12" s="13">
        <v>10</v>
      </c>
    </row>
    <row r="13" spans="1:27" ht="26.25">
      <c r="A13" s="46"/>
      <c r="B13" s="13" t="s">
        <v>34</v>
      </c>
      <c r="C13" s="14" t="s">
        <v>36</v>
      </c>
      <c r="D13" s="15" t="s">
        <v>27</v>
      </c>
      <c r="E13" s="15" t="s">
        <v>27</v>
      </c>
      <c r="F13" s="16" t="s">
        <v>36</v>
      </c>
      <c r="H13" s="46"/>
      <c r="I13" s="13" t="s">
        <v>34</v>
      </c>
      <c r="J13" s="14" t="s">
        <v>36</v>
      </c>
      <c r="K13" s="14" t="s">
        <v>37</v>
      </c>
      <c r="L13" s="15" t="s">
        <v>27</v>
      </c>
      <c r="M13" s="16" t="s">
        <v>36</v>
      </c>
      <c r="O13" s="46"/>
      <c r="P13" s="18" t="s">
        <v>34</v>
      </c>
      <c r="Q13" s="14" t="s">
        <v>36</v>
      </c>
      <c r="R13" s="14" t="s">
        <v>37</v>
      </c>
      <c r="S13" s="32" t="s">
        <v>38</v>
      </c>
      <c r="T13" s="16" t="s">
        <v>36</v>
      </c>
      <c r="V13" s="46"/>
      <c r="W13" s="13" t="s">
        <v>34</v>
      </c>
      <c r="X13" s="19" t="s">
        <v>36</v>
      </c>
      <c r="Y13" s="19" t="s">
        <v>37</v>
      </c>
      <c r="Z13" s="19" t="s">
        <v>37</v>
      </c>
      <c r="AA13" s="20" t="s">
        <v>36</v>
      </c>
    </row>
    <row r="14" spans="1:27" ht="26.25">
      <c r="A14" s="46"/>
      <c r="B14" s="13" t="s">
        <v>35</v>
      </c>
      <c r="C14" s="14" t="s">
        <v>36</v>
      </c>
      <c r="D14" s="14" t="s">
        <v>36</v>
      </c>
      <c r="E14" s="14" t="s">
        <v>36</v>
      </c>
      <c r="F14" s="33">
        <v>0</v>
      </c>
      <c r="H14" s="46"/>
      <c r="I14" s="13" t="s">
        <v>35</v>
      </c>
      <c r="J14" s="14" t="s">
        <v>36</v>
      </c>
      <c r="K14" s="14" t="s">
        <v>36</v>
      </c>
      <c r="L14" s="14" t="s">
        <v>36</v>
      </c>
      <c r="M14" s="17" t="s">
        <v>27</v>
      </c>
      <c r="O14" s="46"/>
      <c r="P14" s="18" t="s">
        <v>35</v>
      </c>
      <c r="Q14" s="14" t="s">
        <v>36</v>
      </c>
      <c r="R14" s="14" t="s">
        <v>36</v>
      </c>
      <c r="S14" s="14" t="s">
        <v>36</v>
      </c>
      <c r="T14" s="17" t="s">
        <v>27</v>
      </c>
      <c r="V14" s="46"/>
      <c r="W14" s="13" t="s">
        <v>35</v>
      </c>
      <c r="X14" s="19" t="s">
        <v>36</v>
      </c>
      <c r="Y14" s="19" t="s">
        <v>36</v>
      </c>
      <c r="Z14" s="19" t="s">
        <v>36</v>
      </c>
      <c r="AA14" s="20">
        <v>1</v>
      </c>
    </row>
    <row r="15" spans="1:27" ht="26.25">
      <c r="A15" s="46"/>
      <c r="B15" s="13" t="s">
        <v>39</v>
      </c>
      <c r="C15" s="14" t="s">
        <v>37</v>
      </c>
      <c r="D15" s="14" t="s">
        <v>36</v>
      </c>
      <c r="E15" s="14" t="s">
        <v>36</v>
      </c>
      <c r="F15" s="16">
        <v>1</v>
      </c>
      <c r="H15" s="46"/>
      <c r="I15" s="13" t="s">
        <v>39</v>
      </c>
      <c r="J15" s="32" t="s">
        <v>38</v>
      </c>
      <c r="K15" s="14" t="s">
        <v>36</v>
      </c>
      <c r="L15" s="14" t="s">
        <v>36</v>
      </c>
      <c r="M15" s="17" t="s">
        <v>27</v>
      </c>
      <c r="O15" s="46"/>
      <c r="P15" s="18" t="s">
        <v>39</v>
      </c>
      <c r="Q15" s="15" t="s">
        <v>27</v>
      </c>
      <c r="R15" s="14" t="s">
        <v>36</v>
      </c>
      <c r="S15" s="14" t="s">
        <v>36</v>
      </c>
      <c r="T15" s="17" t="s">
        <v>27</v>
      </c>
      <c r="V15" s="46"/>
      <c r="W15" s="13" t="s">
        <v>39</v>
      </c>
      <c r="X15" s="21" t="s">
        <v>27</v>
      </c>
      <c r="Y15" s="19" t="s">
        <v>36</v>
      </c>
      <c r="Z15" s="19" t="s">
        <v>36</v>
      </c>
      <c r="AA15" s="22" t="s">
        <v>27</v>
      </c>
    </row>
    <row r="16" spans="1:27" ht="26.25">
      <c r="A16" s="47"/>
      <c r="B16" s="13" t="s">
        <v>40</v>
      </c>
      <c r="C16" s="14" t="s">
        <v>36</v>
      </c>
      <c r="D16" s="15" t="s">
        <v>27</v>
      </c>
      <c r="E16" s="14" t="s">
        <v>36</v>
      </c>
      <c r="F16" s="16" t="s">
        <v>36</v>
      </c>
      <c r="H16" s="47"/>
      <c r="I16" s="13" t="s">
        <v>40</v>
      </c>
      <c r="J16" s="14" t="s">
        <v>36</v>
      </c>
      <c r="K16" s="14" t="s">
        <v>37</v>
      </c>
      <c r="L16" s="14" t="s">
        <v>36</v>
      </c>
      <c r="M16" s="16" t="s">
        <v>36</v>
      </c>
      <c r="O16" s="47"/>
      <c r="P16" s="18" t="s">
        <v>40</v>
      </c>
      <c r="Q16" s="14" t="s">
        <v>36</v>
      </c>
      <c r="R16" s="14" t="s">
        <v>37</v>
      </c>
      <c r="S16" s="14" t="s">
        <v>36</v>
      </c>
      <c r="T16" s="16" t="s">
        <v>36</v>
      </c>
      <c r="V16" s="47"/>
      <c r="W16" s="13" t="s">
        <v>40</v>
      </c>
      <c r="X16" s="19" t="s">
        <v>36</v>
      </c>
      <c r="Y16" s="21" t="s">
        <v>27</v>
      </c>
      <c r="Z16" s="19" t="s">
        <v>36</v>
      </c>
      <c r="AA16" s="20" t="s">
        <v>36</v>
      </c>
    </row>
    <row r="18" spans="1:27">
      <c r="B18" s="52" t="s">
        <v>41</v>
      </c>
      <c r="C18" s="48"/>
      <c r="D18" s="48"/>
      <c r="E18" s="48"/>
      <c r="I18" s="52" t="s">
        <v>42</v>
      </c>
      <c r="J18" s="52"/>
      <c r="K18" s="52"/>
      <c r="L18" s="52"/>
      <c r="P18" s="52" t="s">
        <v>43</v>
      </c>
      <c r="Q18" s="52"/>
      <c r="R18" s="52"/>
      <c r="S18" s="52"/>
      <c r="W18" s="52" t="s">
        <v>44</v>
      </c>
      <c r="X18" s="52"/>
      <c r="Y18" s="52"/>
      <c r="Z18" s="52"/>
    </row>
    <row r="20" spans="1:27" ht="23.25">
      <c r="A20" s="7" t="s">
        <v>45</v>
      </c>
      <c r="B20" s="49" t="s">
        <v>29</v>
      </c>
      <c r="C20" s="50"/>
      <c r="D20" s="50"/>
      <c r="E20" s="50"/>
      <c r="F20" s="51"/>
      <c r="H20" s="7" t="s">
        <v>46</v>
      </c>
      <c r="I20" s="49" t="s">
        <v>29</v>
      </c>
      <c r="J20" s="50"/>
      <c r="K20" s="50"/>
      <c r="L20" s="50"/>
      <c r="M20" s="51"/>
      <c r="O20" s="7" t="s">
        <v>47</v>
      </c>
      <c r="P20" s="49" t="s">
        <v>48</v>
      </c>
      <c r="Q20" s="50"/>
      <c r="R20" s="50"/>
      <c r="S20" s="50"/>
      <c r="T20" s="51"/>
      <c r="V20" s="7" t="s">
        <v>49</v>
      </c>
      <c r="W20" s="49" t="s">
        <v>29</v>
      </c>
      <c r="X20" s="50"/>
      <c r="Y20" s="50"/>
      <c r="Z20" s="50"/>
      <c r="AA20" s="51"/>
    </row>
    <row r="21" spans="1:27" ht="15.75">
      <c r="A21" s="45" t="s">
        <v>33</v>
      </c>
      <c r="B21" s="12"/>
      <c r="C21" s="13" t="s">
        <v>34</v>
      </c>
      <c r="D21" s="13" t="s">
        <v>35</v>
      </c>
      <c r="E21" s="13">
        <v>11</v>
      </c>
      <c r="F21" s="13">
        <v>10</v>
      </c>
      <c r="H21" s="45" t="s">
        <v>33</v>
      </c>
      <c r="I21" s="12"/>
      <c r="J21" s="13" t="s">
        <v>34</v>
      </c>
      <c r="K21" s="13" t="s">
        <v>35</v>
      </c>
      <c r="L21" s="13">
        <v>11</v>
      </c>
      <c r="M21" s="13">
        <v>10</v>
      </c>
      <c r="O21" s="45" t="s">
        <v>33</v>
      </c>
      <c r="P21" s="12"/>
      <c r="Q21" s="13" t="s">
        <v>34</v>
      </c>
      <c r="R21" s="13" t="s">
        <v>35</v>
      </c>
      <c r="S21" s="13">
        <v>11</v>
      </c>
      <c r="T21" s="13">
        <v>10</v>
      </c>
      <c r="V21" s="45" t="s">
        <v>33</v>
      </c>
      <c r="W21" s="12"/>
      <c r="X21" s="13" t="s">
        <v>34</v>
      </c>
      <c r="Y21" s="13" t="s">
        <v>35</v>
      </c>
      <c r="Z21" s="13">
        <v>11</v>
      </c>
      <c r="AA21" s="13">
        <v>10</v>
      </c>
    </row>
    <row r="22" spans="1:27" ht="23.25">
      <c r="A22" s="46"/>
      <c r="B22" s="13" t="s">
        <v>34</v>
      </c>
      <c r="C22" s="14" t="s">
        <v>36</v>
      </c>
      <c r="D22" s="23" t="s">
        <v>37</v>
      </c>
      <c r="E22" s="34" t="s">
        <v>38</v>
      </c>
      <c r="F22" s="16" t="s">
        <v>36</v>
      </c>
      <c r="H22" s="46"/>
      <c r="I22" s="13" t="s">
        <v>34</v>
      </c>
      <c r="J22" s="14" t="s">
        <v>36</v>
      </c>
      <c r="K22" s="15" t="s">
        <v>27</v>
      </c>
      <c r="L22" s="14" t="s">
        <v>37</v>
      </c>
      <c r="M22" s="16" t="s">
        <v>36</v>
      </c>
      <c r="O22" s="46"/>
      <c r="P22" s="13" t="s">
        <v>34</v>
      </c>
      <c r="Q22" s="14" t="s">
        <v>36</v>
      </c>
      <c r="R22" s="15" t="s">
        <v>27</v>
      </c>
      <c r="S22" s="15" t="s">
        <v>27</v>
      </c>
      <c r="T22" s="16" t="s">
        <v>36</v>
      </c>
      <c r="V22" s="46"/>
      <c r="W22" s="13" t="s">
        <v>34</v>
      </c>
      <c r="X22" s="14" t="s">
        <v>36</v>
      </c>
      <c r="Y22" s="15" t="s">
        <v>27</v>
      </c>
      <c r="Z22" s="15" t="s">
        <v>27</v>
      </c>
      <c r="AA22" s="16" t="s">
        <v>36</v>
      </c>
    </row>
    <row r="23" spans="1:27" ht="23.25">
      <c r="A23" s="46"/>
      <c r="B23" s="13" t="s">
        <v>35</v>
      </c>
      <c r="C23" s="14" t="s">
        <v>36</v>
      </c>
      <c r="D23" s="14" t="s">
        <v>36</v>
      </c>
      <c r="E23" s="14" t="s">
        <v>36</v>
      </c>
      <c r="F23" s="17" t="s">
        <v>27</v>
      </c>
      <c r="H23" s="46"/>
      <c r="I23" s="13" t="s">
        <v>35</v>
      </c>
      <c r="J23" s="14" t="s">
        <v>36</v>
      </c>
      <c r="K23" s="14" t="s">
        <v>36</v>
      </c>
      <c r="L23" s="14" t="s">
        <v>36</v>
      </c>
      <c r="M23" s="16">
        <v>1</v>
      </c>
      <c r="O23" s="46"/>
      <c r="P23" s="13" t="s">
        <v>35</v>
      </c>
      <c r="Q23" s="14" t="s">
        <v>36</v>
      </c>
      <c r="R23" s="14" t="s">
        <v>36</v>
      </c>
      <c r="S23" s="14" t="s">
        <v>36</v>
      </c>
      <c r="T23" s="33">
        <v>0</v>
      </c>
      <c r="V23" s="46"/>
      <c r="W23" s="13" t="s">
        <v>35</v>
      </c>
      <c r="X23" s="14" t="s">
        <v>36</v>
      </c>
      <c r="Y23" s="14" t="s">
        <v>36</v>
      </c>
      <c r="Z23" s="14" t="s">
        <v>36</v>
      </c>
      <c r="AA23" s="17" t="s">
        <v>27</v>
      </c>
    </row>
    <row r="24" spans="1:27" ht="23.25">
      <c r="A24" s="46"/>
      <c r="B24" s="13" t="s">
        <v>39</v>
      </c>
      <c r="C24" s="15" t="s">
        <v>27</v>
      </c>
      <c r="D24" s="14" t="s">
        <v>36</v>
      </c>
      <c r="E24" s="14" t="s">
        <v>36</v>
      </c>
      <c r="F24" s="17" t="s">
        <v>27</v>
      </c>
      <c r="H24" s="46"/>
      <c r="I24" s="13" t="s">
        <v>39</v>
      </c>
      <c r="J24" s="15" t="s">
        <v>27</v>
      </c>
      <c r="K24" s="14" t="s">
        <v>36</v>
      </c>
      <c r="L24" s="14" t="s">
        <v>36</v>
      </c>
      <c r="M24" s="33">
        <v>0</v>
      </c>
      <c r="O24" s="46"/>
      <c r="P24" s="13" t="s">
        <v>39</v>
      </c>
      <c r="Q24" s="14" t="s">
        <v>37</v>
      </c>
      <c r="R24" s="14" t="s">
        <v>36</v>
      </c>
      <c r="S24" s="14" t="s">
        <v>36</v>
      </c>
      <c r="T24" s="16">
        <v>1</v>
      </c>
      <c r="V24" s="46"/>
      <c r="W24" s="13" t="s">
        <v>39</v>
      </c>
      <c r="X24" s="14" t="s">
        <v>37</v>
      </c>
      <c r="Y24" s="14" t="s">
        <v>36</v>
      </c>
      <c r="Z24" s="14" t="s">
        <v>36</v>
      </c>
      <c r="AA24" s="16">
        <v>1</v>
      </c>
    </row>
    <row r="25" spans="1:27" ht="23.25">
      <c r="A25" s="47"/>
      <c r="B25" s="13" t="s">
        <v>40</v>
      </c>
      <c r="C25" s="14" t="s">
        <v>36</v>
      </c>
      <c r="D25" s="23" t="s">
        <v>37</v>
      </c>
      <c r="E25" s="14" t="s">
        <v>36</v>
      </c>
      <c r="F25" s="16" t="s">
        <v>36</v>
      </c>
      <c r="H25" s="47"/>
      <c r="I25" s="13" t="s">
        <v>40</v>
      </c>
      <c r="J25" s="14" t="s">
        <v>36</v>
      </c>
      <c r="K25" s="15" t="s">
        <v>27</v>
      </c>
      <c r="L25" s="14" t="s">
        <v>36</v>
      </c>
      <c r="M25" s="16" t="s">
        <v>36</v>
      </c>
      <c r="O25" s="47"/>
      <c r="P25" s="13" t="s">
        <v>40</v>
      </c>
      <c r="Q25" s="14" t="s">
        <v>36</v>
      </c>
      <c r="R25" s="15" t="s">
        <v>27</v>
      </c>
      <c r="S25" s="14" t="s">
        <v>36</v>
      </c>
      <c r="T25" s="16" t="s">
        <v>36</v>
      </c>
      <c r="V25" s="47"/>
      <c r="W25" s="13" t="s">
        <v>40</v>
      </c>
      <c r="X25" s="14" t="s">
        <v>36</v>
      </c>
      <c r="Y25" s="14" t="s">
        <v>37</v>
      </c>
      <c r="Z25" s="14" t="s">
        <v>36</v>
      </c>
      <c r="AA25" s="16" t="s">
        <v>36</v>
      </c>
    </row>
    <row r="27" spans="1:27">
      <c r="B27" s="48" t="s">
        <v>50</v>
      </c>
      <c r="C27" s="48"/>
      <c r="D27" s="48"/>
      <c r="E27" s="48"/>
      <c r="I27" s="52" t="s">
        <v>51</v>
      </c>
      <c r="J27" s="52"/>
      <c r="K27" s="52"/>
      <c r="L27" s="52"/>
      <c r="P27" s="52" t="s">
        <v>52</v>
      </c>
      <c r="Q27" s="52"/>
      <c r="R27" s="52"/>
      <c r="S27" s="52"/>
      <c r="W27" s="52" t="s">
        <v>53</v>
      </c>
      <c r="X27" s="52"/>
      <c r="Y27" s="52"/>
      <c r="Z27" s="52"/>
    </row>
  </sheetData>
  <mergeCells count="29">
    <mergeCell ref="P27:S27"/>
    <mergeCell ref="W27:Z27"/>
    <mergeCell ref="M1:N1"/>
    <mergeCell ref="O1:P1"/>
    <mergeCell ref="Q1:R1"/>
    <mergeCell ref="S1:T1"/>
    <mergeCell ref="W18:Z18"/>
    <mergeCell ref="W11:AA11"/>
    <mergeCell ref="V12:V16"/>
    <mergeCell ref="W20:AA20"/>
    <mergeCell ref="V21:V25"/>
    <mergeCell ref="B18:E18"/>
    <mergeCell ref="I18:L18"/>
    <mergeCell ref="P18:S18"/>
    <mergeCell ref="I20:M20"/>
    <mergeCell ref="B20:F20"/>
    <mergeCell ref="P11:T11"/>
    <mergeCell ref="O12:O16"/>
    <mergeCell ref="H21:H25"/>
    <mergeCell ref="P20:T20"/>
    <mergeCell ref="O21:O25"/>
    <mergeCell ref="A1:E1"/>
    <mergeCell ref="A21:A25"/>
    <mergeCell ref="B27:E27"/>
    <mergeCell ref="I11:M11"/>
    <mergeCell ref="H12:H16"/>
    <mergeCell ref="A13:A16"/>
    <mergeCell ref="I27:L27"/>
    <mergeCell ref="G1:K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"/>
  <sheetViews>
    <sheetView tabSelected="1" workbookViewId="0">
      <selection activeCell="J15" sqref="J15"/>
    </sheetView>
  </sheetViews>
  <sheetFormatPr defaultRowHeight="15"/>
  <sheetData>
    <row r="1" spans="1:20" ht="18.75">
      <c r="A1" s="43" t="s">
        <v>54</v>
      </c>
      <c r="B1" s="44"/>
      <c r="C1" s="44"/>
      <c r="D1" s="44"/>
      <c r="E1" s="44"/>
      <c r="G1" s="54" t="s">
        <v>15</v>
      </c>
      <c r="H1" s="54"/>
      <c r="I1" s="54"/>
      <c r="J1" s="54"/>
      <c r="K1" s="54"/>
      <c r="M1" s="43" t="s">
        <v>16</v>
      </c>
      <c r="N1" s="53"/>
      <c r="O1" s="43" t="s">
        <v>17</v>
      </c>
      <c r="P1" s="53"/>
      <c r="Q1" s="43" t="s">
        <v>18</v>
      </c>
      <c r="R1" s="53"/>
      <c r="S1" s="43" t="s">
        <v>19</v>
      </c>
      <c r="T1" s="53"/>
    </row>
    <row r="2" spans="1:20" ht="15.75">
      <c r="A2" s="24" t="s">
        <v>20</v>
      </c>
      <c r="B2" s="25" t="s">
        <v>21</v>
      </c>
      <c r="C2" s="25" t="s">
        <v>22</v>
      </c>
      <c r="D2" s="25" t="s">
        <v>23</v>
      </c>
      <c r="E2" s="25" t="s">
        <v>24</v>
      </c>
      <c r="G2" s="30" t="s">
        <v>20</v>
      </c>
      <c r="H2" s="31" t="s">
        <v>21</v>
      </c>
      <c r="I2" s="31" t="s">
        <v>22</v>
      </c>
      <c r="J2" s="31" t="s">
        <v>23</v>
      </c>
      <c r="K2" s="31" t="s">
        <v>24</v>
      </c>
      <c r="M2" s="31" t="s">
        <v>25</v>
      </c>
      <c r="N2" s="31" t="s">
        <v>26</v>
      </c>
      <c r="O2" s="31" t="s">
        <v>25</v>
      </c>
      <c r="P2" s="31" t="s">
        <v>26</v>
      </c>
      <c r="Q2" s="31" t="s">
        <v>25</v>
      </c>
      <c r="R2" s="31" t="s">
        <v>26</v>
      </c>
      <c r="S2" s="31" t="s">
        <v>25</v>
      </c>
      <c r="T2" s="31" t="s">
        <v>26</v>
      </c>
    </row>
    <row r="3" spans="1:20" ht="15.75">
      <c r="A3" s="26">
        <v>0</v>
      </c>
      <c r="B3" s="27">
        <v>0</v>
      </c>
      <c r="C3" s="6">
        <v>0</v>
      </c>
      <c r="D3" s="28">
        <v>1</v>
      </c>
      <c r="E3" s="29">
        <v>1</v>
      </c>
      <c r="G3" s="26">
        <v>2</v>
      </c>
      <c r="H3" s="27">
        <v>1</v>
      </c>
      <c r="I3" s="6">
        <v>0</v>
      </c>
      <c r="J3" s="28">
        <v>0</v>
      </c>
      <c r="K3" s="29">
        <v>1</v>
      </c>
      <c r="M3" s="28" t="s">
        <v>27</v>
      </c>
      <c r="N3" s="5">
        <v>0</v>
      </c>
      <c r="O3" s="28" t="s">
        <v>27</v>
      </c>
      <c r="P3" s="5">
        <v>1</v>
      </c>
      <c r="Q3" s="5">
        <v>0</v>
      </c>
      <c r="R3" s="28" t="s">
        <v>27</v>
      </c>
      <c r="S3" s="5">
        <v>1</v>
      </c>
      <c r="T3" s="28" t="s">
        <v>27</v>
      </c>
    </row>
    <row r="4" spans="1:20" ht="15.75">
      <c r="A4" s="26">
        <v>2</v>
      </c>
      <c r="B4" s="27">
        <v>1</v>
      </c>
      <c r="C4" s="6">
        <v>0</v>
      </c>
      <c r="D4" s="28">
        <v>0</v>
      </c>
      <c r="E4" s="29">
        <v>1</v>
      </c>
      <c r="G4" s="26">
        <v>3</v>
      </c>
      <c r="H4" s="27">
        <v>0</v>
      </c>
      <c r="I4" s="6">
        <v>1</v>
      </c>
      <c r="J4" s="28">
        <v>1</v>
      </c>
      <c r="K4" s="29">
        <v>0</v>
      </c>
      <c r="M4" s="28" t="s">
        <v>27</v>
      </c>
      <c r="N4" s="5">
        <v>1</v>
      </c>
      <c r="O4" s="5">
        <v>1</v>
      </c>
      <c r="P4" s="28" t="s">
        <v>27</v>
      </c>
      <c r="Q4" s="5">
        <v>1</v>
      </c>
      <c r="R4" s="28" t="s">
        <v>27</v>
      </c>
      <c r="S4" s="28" t="s">
        <v>27</v>
      </c>
      <c r="T4" s="5">
        <v>1</v>
      </c>
    </row>
    <row r="5" spans="1:20" ht="15.75">
      <c r="A5" s="26">
        <v>3</v>
      </c>
      <c r="B5" s="27">
        <v>0</v>
      </c>
      <c r="C5" s="6">
        <v>1</v>
      </c>
      <c r="D5" s="28">
        <v>1</v>
      </c>
      <c r="E5" s="29">
        <v>0</v>
      </c>
      <c r="G5" s="26">
        <v>7</v>
      </c>
      <c r="H5" s="27">
        <v>1</v>
      </c>
      <c r="I5" s="6">
        <v>1</v>
      </c>
      <c r="J5" s="28">
        <v>0</v>
      </c>
      <c r="K5" s="29">
        <v>0</v>
      </c>
      <c r="M5" s="5">
        <v>0</v>
      </c>
      <c r="N5" s="28" t="s">
        <v>27</v>
      </c>
      <c r="O5" s="5" t="s">
        <v>27</v>
      </c>
      <c r="P5" s="5">
        <v>1</v>
      </c>
      <c r="Q5" s="28" t="s">
        <v>27</v>
      </c>
      <c r="R5" s="5">
        <v>0</v>
      </c>
      <c r="S5" s="5">
        <v>1</v>
      </c>
      <c r="T5" s="28" t="s">
        <v>27</v>
      </c>
    </row>
    <row r="6" spans="1:20" ht="15.75">
      <c r="A6" s="26">
        <v>7</v>
      </c>
      <c r="B6" s="27">
        <v>1</v>
      </c>
      <c r="C6" s="6">
        <v>1</v>
      </c>
      <c r="D6" s="28">
        <v>0</v>
      </c>
      <c r="E6" s="29">
        <v>0</v>
      </c>
      <c r="G6" s="26">
        <v>10</v>
      </c>
      <c r="H6" s="27">
        <v>0</v>
      </c>
      <c r="I6" s="6">
        <v>0</v>
      </c>
      <c r="J6" s="28">
        <v>0</v>
      </c>
      <c r="K6" s="29">
        <v>1</v>
      </c>
      <c r="M6" s="5">
        <v>1</v>
      </c>
      <c r="N6" s="28" t="s">
        <v>27</v>
      </c>
      <c r="O6" s="5">
        <v>0</v>
      </c>
      <c r="P6" s="28" t="s">
        <v>27</v>
      </c>
      <c r="Q6" s="28" t="s">
        <v>27</v>
      </c>
      <c r="R6" s="5">
        <v>1</v>
      </c>
      <c r="S6" s="28" t="s">
        <v>27</v>
      </c>
      <c r="T6" s="5">
        <v>1</v>
      </c>
    </row>
    <row r="7" spans="1:20" ht="15.75">
      <c r="A7" s="26">
        <v>10</v>
      </c>
      <c r="B7" s="27">
        <v>0</v>
      </c>
      <c r="C7" s="6">
        <v>0</v>
      </c>
      <c r="D7" s="28">
        <v>0</v>
      </c>
      <c r="E7" s="29">
        <v>1</v>
      </c>
      <c r="G7" s="26">
        <v>13</v>
      </c>
      <c r="H7" s="27">
        <v>1</v>
      </c>
      <c r="I7" s="6">
        <v>1</v>
      </c>
      <c r="J7" s="28">
        <v>1</v>
      </c>
      <c r="K7" s="29">
        <v>0</v>
      </c>
      <c r="M7" s="28" t="s">
        <v>27</v>
      </c>
      <c r="N7" s="5">
        <v>1</v>
      </c>
      <c r="O7" s="5">
        <v>1</v>
      </c>
      <c r="P7" s="28" t="s">
        <v>27</v>
      </c>
      <c r="Q7" s="5">
        <v>1</v>
      </c>
      <c r="R7" s="28" t="s">
        <v>27</v>
      </c>
      <c r="S7" s="5">
        <v>1</v>
      </c>
      <c r="T7" s="28" t="s">
        <v>27</v>
      </c>
    </row>
    <row r="8" spans="1:20" ht="15.75">
      <c r="A8" s="26">
        <v>13</v>
      </c>
      <c r="B8" s="27">
        <v>1</v>
      </c>
      <c r="C8" s="6">
        <v>1</v>
      </c>
      <c r="D8" s="28">
        <v>1</v>
      </c>
      <c r="E8" s="29">
        <v>0</v>
      </c>
      <c r="G8" s="26">
        <v>15</v>
      </c>
      <c r="H8" s="27">
        <v>0</v>
      </c>
      <c r="I8" s="6">
        <v>0</v>
      </c>
      <c r="J8" s="28">
        <v>1</v>
      </c>
      <c r="K8" s="29">
        <v>1</v>
      </c>
      <c r="M8" s="5">
        <v>1</v>
      </c>
      <c r="N8" s="28" t="s">
        <v>27</v>
      </c>
      <c r="O8" s="28" t="s">
        <v>27</v>
      </c>
      <c r="P8" s="5">
        <v>0</v>
      </c>
      <c r="Q8" s="28" t="s">
        <v>27</v>
      </c>
      <c r="R8" s="5">
        <v>1</v>
      </c>
      <c r="S8" s="28" t="s">
        <v>27</v>
      </c>
      <c r="T8" s="5">
        <v>1</v>
      </c>
    </row>
    <row r="9" spans="1:20" ht="15.75">
      <c r="A9" s="42">
        <v>15</v>
      </c>
      <c r="B9" s="40"/>
      <c r="C9" s="37"/>
      <c r="D9" s="38"/>
      <c r="E9" s="39"/>
      <c r="G9" s="42">
        <v>0</v>
      </c>
      <c r="H9" s="40"/>
      <c r="I9" s="37"/>
      <c r="J9" s="38"/>
      <c r="K9" s="39"/>
      <c r="M9" s="41"/>
      <c r="N9" s="41"/>
      <c r="O9" s="41"/>
      <c r="P9" s="41"/>
      <c r="Q9" s="41"/>
      <c r="R9" s="41"/>
      <c r="S9" s="41"/>
      <c r="T9" s="41"/>
    </row>
  </sheetData>
  <mergeCells count="6">
    <mergeCell ref="S1:T1"/>
    <mergeCell ref="A1:E1"/>
    <mergeCell ref="G1:K1"/>
    <mergeCell ref="M1:N1"/>
    <mergeCell ref="O1:P1"/>
    <mergeCell ref="Q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3"/>
  <sheetViews>
    <sheetView workbookViewId="0">
      <selection activeCell="E4" sqref="E4"/>
    </sheetView>
  </sheetViews>
  <sheetFormatPr defaultRowHeight="15"/>
  <sheetData>
    <row r="1" spans="1:20" ht="18.75">
      <c r="A1" s="43" t="s">
        <v>55</v>
      </c>
      <c r="B1" s="44"/>
      <c r="C1" s="44"/>
      <c r="D1" s="44"/>
      <c r="E1" s="44"/>
      <c r="G1" s="54" t="s">
        <v>15</v>
      </c>
      <c r="H1" s="54"/>
      <c r="I1" s="54"/>
      <c r="J1" s="54"/>
      <c r="K1" s="54"/>
      <c r="M1" s="43" t="s">
        <v>16</v>
      </c>
      <c r="N1" s="53"/>
      <c r="O1" s="43" t="s">
        <v>17</v>
      </c>
      <c r="P1" s="53"/>
      <c r="Q1" s="43" t="s">
        <v>18</v>
      </c>
      <c r="R1" s="53"/>
      <c r="S1" s="43" t="s">
        <v>19</v>
      </c>
      <c r="T1" s="53"/>
    </row>
    <row r="2" spans="1:20" ht="15.75">
      <c r="A2" s="24" t="s">
        <v>20</v>
      </c>
      <c r="B2" s="25" t="s">
        <v>21</v>
      </c>
      <c r="C2" s="25" t="s">
        <v>22</v>
      </c>
      <c r="D2" s="25" t="s">
        <v>23</v>
      </c>
      <c r="E2" s="25" t="s">
        <v>24</v>
      </c>
      <c r="G2" s="30" t="s">
        <v>20</v>
      </c>
      <c r="H2" s="31" t="s">
        <v>21</v>
      </c>
      <c r="I2" s="31" t="s">
        <v>22</v>
      </c>
      <c r="J2" s="31" t="s">
        <v>23</v>
      </c>
      <c r="K2" s="31" t="s">
        <v>24</v>
      </c>
      <c r="M2" s="31" t="s">
        <v>25</v>
      </c>
      <c r="N2" s="31" t="s">
        <v>26</v>
      </c>
      <c r="O2" s="31" t="s">
        <v>25</v>
      </c>
      <c r="P2" s="31" t="s">
        <v>26</v>
      </c>
      <c r="Q2" s="31" t="s">
        <v>25</v>
      </c>
      <c r="R2" s="31" t="s">
        <v>26</v>
      </c>
      <c r="S2" s="31" t="s">
        <v>25</v>
      </c>
      <c r="T2" s="31" t="s">
        <v>26</v>
      </c>
    </row>
    <row r="3" spans="1:20" ht="15.75">
      <c r="A3" s="26">
        <v>0</v>
      </c>
      <c r="B3" s="35">
        <v>0</v>
      </c>
      <c r="C3" s="6">
        <v>0</v>
      </c>
      <c r="D3" s="28">
        <v>1</v>
      </c>
      <c r="E3" s="29">
        <v>1</v>
      </c>
      <c r="G3" s="26">
        <v>2</v>
      </c>
      <c r="H3" s="27">
        <v>1</v>
      </c>
      <c r="I3" s="6">
        <v>0</v>
      </c>
      <c r="J3" s="28">
        <v>0</v>
      </c>
      <c r="K3" s="29">
        <v>1</v>
      </c>
      <c r="M3" s="28" t="s">
        <v>27</v>
      </c>
      <c r="N3" s="5">
        <v>0</v>
      </c>
      <c r="O3" s="28" t="s">
        <v>27</v>
      </c>
      <c r="P3" s="5">
        <v>1</v>
      </c>
      <c r="Q3" s="5">
        <v>0</v>
      </c>
      <c r="R3" s="28" t="s">
        <v>27</v>
      </c>
      <c r="S3" s="5">
        <v>1</v>
      </c>
      <c r="T3" s="28" t="s">
        <v>27</v>
      </c>
    </row>
    <row r="4" spans="1:20" ht="15.75">
      <c r="A4" s="26">
        <v>2</v>
      </c>
      <c r="B4" s="35">
        <v>1</v>
      </c>
      <c r="C4" s="6">
        <v>0</v>
      </c>
      <c r="D4" s="28">
        <v>0</v>
      </c>
      <c r="E4" s="29">
        <v>1</v>
      </c>
      <c r="G4" s="26">
        <v>4</v>
      </c>
      <c r="H4" s="27">
        <v>0</v>
      </c>
      <c r="I4" s="6">
        <v>1</v>
      </c>
      <c r="J4" s="28">
        <v>1</v>
      </c>
      <c r="K4" s="29">
        <v>0</v>
      </c>
      <c r="M4" s="28" t="s">
        <v>27</v>
      </c>
      <c r="N4" s="5">
        <v>1</v>
      </c>
      <c r="O4" s="5">
        <v>1</v>
      </c>
      <c r="P4" s="28" t="s">
        <v>27</v>
      </c>
      <c r="Q4" s="5">
        <v>1</v>
      </c>
      <c r="R4" s="28" t="s">
        <v>27</v>
      </c>
      <c r="S4" s="28" t="s">
        <v>27</v>
      </c>
      <c r="T4" s="5">
        <v>1</v>
      </c>
    </row>
    <row r="5" spans="1:20" ht="15.75">
      <c r="A5" s="26">
        <v>4</v>
      </c>
      <c r="B5" s="35">
        <v>0</v>
      </c>
      <c r="C5" s="6">
        <v>1</v>
      </c>
      <c r="D5" s="28">
        <v>1</v>
      </c>
      <c r="E5" s="29">
        <v>0</v>
      </c>
      <c r="G5" s="26">
        <v>8</v>
      </c>
      <c r="H5" s="27">
        <v>1</v>
      </c>
      <c r="I5" s="6">
        <v>1</v>
      </c>
      <c r="J5" s="28">
        <v>0</v>
      </c>
      <c r="K5" s="29">
        <v>0</v>
      </c>
      <c r="M5" s="5">
        <v>0</v>
      </c>
      <c r="N5" s="28" t="s">
        <v>27</v>
      </c>
      <c r="O5" s="5" t="s">
        <v>27</v>
      </c>
      <c r="P5" s="5">
        <v>1</v>
      </c>
      <c r="Q5" s="28" t="s">
        <v>27</v>
      </c>
      <c r="R5" s="5">
        <v>0</v>
      </c>
      <c r="S5" s="5">
        <v>1</v>
      </c>
      <c r="T5" s="28" t="s">
        <v>27</v>
      </c>
    </row>
    <row r="6" spans="1:20" ht="15.75">
      <c r="A6" s="26">
        <v>8</v>
      </c>
      <c r="B6" s="35">
        <v>1</v>
      </c>
      <c r="C6" s="6">
        <v>1</v>
      </c>
      <c r="D6" s="28">
        <v>0</v>
      </c>
      <c r="E6" s="29">
        <v>0</v>
      </c>
      <c r="G6" s="26">
        <v>1</v>
      </c>
      <c r="H6" s="27">
        <v>0</v>
      </c>
      <c r="I6" s="6">
        <v>0</v>
      </c>
      <c r="J6" s="28">
        <v>0</v>
      </c>
      <c r="K6" s="29">
        <v>1</v>
      </c>
      <c r="M6" s="5">
        <v>1</v>
      </c>
      <c r="N6" s="28" t="s">
        <v>27</v>
      </c>
      <c r="O6" s="5">
        <v>0</v>
      </c>
      <c r="P6" s="28" t="s">
        <v>27</v>
      </c>
      <c r="Q6" s="28" t="s">
        <v>27</v>
      </c>
      <c r="R6" s="5">
        <v>1</v>
      </c>
      <c r="S6" s="28" t="s">
        <v>27</v>
      </c>
      <c r="T6" s="5">
        <v>1</v>
      </c>
    </row>
    <row r="7" spans="1:20" ht="15.75">
      <c r="A7" s="26">
        <v>1</v>
      </c>
      <c r="B7" s="35">
        <v>0</v>
      </c>
      <c r="C7" s="6">
        <v>0</v>
      </c>
      <c r="D7" s="28">
        <v>0</v>
      </c>
      <c r="E7" s="29">
        <v>1</v>
      </c>
      <c r="G7" s="26">
        <v>3</v>
      </c>
      <c r="H7" s="27">
        <v>1</v>
      </c>
      <c r="I7" s="6">
        <v>1</v>
      </c>
      <c r="J7" s="28">
        <v>1</v>
      </c>
      <c r="K7" s="29">
        <v>0</v>
      </c>
      <c r="M7" s="28" t="s">
        <v>27</v>
      </c>
      <c r="N7" s="5">
        <v>1</v>
      </c>
      <c r="O7" s="5">
        <v>1</v>
      </c>
      <c r="P7" s="28" t="s">
        <v>27</v>
      </c>
      <c r="Q7" s="5">
        <v>1</v>
      </c>
      <c r="R7" s="28" t="s">
        <v>27</v>
      </c>
      <c r="S7" s="5">
        <v>1</v>
      </c>
      <c r="T7" s="28" t="s">
        <v>27</v>
      </c>
    </row>
    <row r="8" spans="1:20" ht="15.75">
      <c r="A8" s="26">
        <v>3</v>
      </c>
      <c r="B8" s="35">
        <v>1</v>
      </c>
      <c r="C8" s="6">
        <v>1</v>
      </c>
      <c r="D8" s="28">
        <v>1</v>
      </c>
      <c r="E8" s="29">
        <v>0</v>
      </c>
      <c r="G8" s="26">
        <v>6</v>
      </c>
      <c r="H8" s="27">
        <v>0</v>
      </c>
      <c r="I8" s="6">
        <v>0</v>
      </c>
      <c r="J8" s="28">
        <v>1</v>
      </c>
      <c r="K8" s="29">
        <v>1</v>
      </c>
      <c r="M8" s="5">
        <v>1</v>
      </c>
      <c r="N8" s="28" t="s">
        <v>27</v>
      </c>
      <c r="O8" s="28" t="s">
        <v>27</v>
      </c>
      <c r="P8" s="5">
        <v>0</v>
      </c>
      <c r="Q8" s="28" t="s">
        <v>27</v>
      </c>
      <c r="R8" s="5">
        <v>1</v>
      </c>
      <c r="S8" s="28" t="s">
        <v>27</v>
      </c>
      <c r="T8" s="5">
        <v>1</v>
      </c>
    </row>
    <row r="9" spans="1:20" ht="15.75">
      <c r="A9" s="26">
        <v>6</v>
      </c>
      <c r="B9" s="36"/>
      <c r="C9" s="37"/>
      <c r="D9" s="38"/>
      <c r="E9" s="39"/>
      <c r="G9" s="26">
        <v>7</v>
      </c>
      <c r="H9" s="40"/>
      <c r="I9" s="37"/>
      <c r="J9" s="38"/>
      <c r="K9" s="39"/>
      <c r="M9" s="41"/>
      <c r="N9" s="41"/>
      <c r="O9" s="41"/>
      <c r="P9" s="41"/>
      <c r="Q9" s="41"/>
      <c r="R9" s="41"/>
      <c r="S9" s="41"/>
      <c r="T9" s="41"/>
    </row>
    <row r="10" spans="1:20" ht="15.75">
      <c r="A10" s="26">
        <v>7</v>
      </c>
      <c r="B10" s="36"/>
      <c r="C10" s="37"/>
      <c r="D10" s="38"/>
      <c r="E10" s="39"/>
      <c r="G10" s="26">
        <v>10</v>
      </c>
      <c r="H10" s="40"/>
      <c r="I10" s="37"/>
      <c r="J10" s="38"/>
      <c r="K10" s="39"/>
      <c r="M10" s="41"/>
      <c r="N10" s="41"/>
      <c r="O10" s="41"/>
      <c r="P10" s="41"/>
      <c r="Q10" s="41"/>
      <c r="R10" s="41"/>
      <c r="S10" s="41"/>
      <c r="T10" s="41"/>
    </row>
    <row r="11" spans="1:20" ht="15.75">
      <c r="A11" s="26">
        <v>10</v>
      </c>
      <c r="B11" s="36"/>
      <c r="C11" s="37"/>
      <c r="D11" s="38"/>
      <c r="E11" s="39"/>
      <c r="G11" s="26">
        <v>13</v>
      </c>
      <c r="H11" s="40"/>
      <c r="I11" s="37"/>
      <c r="J11" s="38"/>
      <c r="K11" s="39"/>
      <c r="M11" s="41"/>
      <c r="N11" s="41"/>
      <c r="O11" s="41"/>
      <c r="P11" s="41"/>
      <c r="Q11" s="41"/>
      <c r="R11" s="41"/>
      <c r="S11" s="41"/>
      <c r="T11" s="41"/>
    </row>
    <row r="12" spans="1:20" ht="15.75">
      <c r="A12" s="26">
        <v>13</v>
      </c>
      <c r="B12" s="36"/>
      <c r="C12" s="37"/>
      <c r="D12" s="38"/>
      <c r="E12" s="39"/>
      <c r="G12" s="26">
        <v>15</v>
      </c>
      <c r="H12" s="40"/>
      <c r="I12" s="37"/>
      <c r="J12" s="38"/>
      <c r="K12" s="39"/>
      <c r="M12" s="41"/>
      <c r="N12" s="41"/>
      <c r="O12" s="41"/>
      <c r="P12" s="41"/>
      <c r="Q12" s="41"/>
      <c r="R12" s="41"/>
      <c r="S12" s="41"/>
      <c r="T12" s="41"/>
    </row>
    <row r="13" spans="1:20" ht="15.75">
      <c r="A13" s="26">
        <v>15</v>
      </c>
      <c r="B13" s="36"/>
      <c r="C13" s="37"/>
      <c r="D13" s="38"/>
      <c r="E13" s="39"/>
      <c r="G13" s="26">
        <v>0</v>
      </c>
      <c r="H13" s="40"/>
      <c r="I13" s="37"/>
      <c r="J13" s="38"/>
      <c r="K13" s="39"/>
      <c r="M13" s="41"/>
      <c r="N13" s="41"/>
      <c r="O13" s="41"/>
      <c r="P13" s="41"/>
      <c r="Q13" s="41"/>
      <c r="R13" s="41"/>
      <c r="S13" s="41"/>
      <c r="T13" s="41"/>
    </row>
  </sheetData>
  <mergeCells count="6">
    <mergeCell ref="S1:T1"/>
    <mergeCell ref="A1:E1"/>
    <mergeCell ref="G1:K1"/>
    <mergeCell ref="M1:N1"/>
    <mergeCell ref="O1:P1"/>
    <mergeCell ref="Q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SUNY Broome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Cole, Chad D</dc:creator>
  <cp:keywords/>
  <dc:description/>
  <cp:lastModifiedBy>Chad Cole</cp:lastModifiedBy>
  <cp:revision/>
  <dcterms:created xsi:type="dcterms:W3CDTF">2024-05-16T17:24:12Z</dcterms:created>
  <dcterms:modified xsi:type="dcterms:W3CDTF">2024-07-10T18:15:49Z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87164153-e91e-4675-8abb-04e7b07f31f7</vt:lpwstr>
  </property>
</Properties>
</file>