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/>
  <mc:AlternateContent xmlns:mc="http://schemas.openxmlformats.org/markup-compatibility/2006">
    <mc:Choice Requires="x15">
      <x15ac:absPath xmlns:x15ac="http://schemas.microsoft.com/office/spreadsheetml/2010/11/ac" url="https://76rp4l-my.sharepoint.com/personal/nothingnessvoid_76rp4l_onmicrosoft_com/Documents/学校用/毕业设计/程序/"/>
    </mc:Choice>
  </mc:AlternateContent>
  <xr:revisionPtr revIDLastSave="16" documentId="11_12DDF9071C74480F62355476585DCE3A87475271" xr6:coauthVersionLast="47" xr6:coauthVersionMax="47" xr10:uidLastSave="{CD5BE708-AE91-42BE-9C34-836007DF2520}"/>
  <bookViews>
    <workbookView xWindow="-28920" yWindow="-196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haredStrings.xml><?xml version="1.0" encoding="utf-8"?>
<sst xmlns="http://schemas.openxmlformats.org/spreadsheetml/2006/main" count="3" uniqueCount="3">
  <si>
    <t>预测结果</t>
  </si>
  <si>
    <t>χ-result</t>
  </si>
  <si>
    <t>ABS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</si>
</sst>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workbookViewId="0">
      <selection activeCell="G195" sqref="G195"/>
    </sheetView>
  </sheetViews>
  <sheetFormatPr defaultRowHeight="13.5" x14ac:dyDescent="0.15"/>
  <cols>
    <col min="1" max="1" width="13.875" style="2" bestFit="1" customWidth="1"/>
    <col min="2" max="2" width="11.75" style="2" bestFit="1" customWidth="1"/>
    <col min="3" max="16384" width="9" style="2"/>
  </cols>
  <sheetData>
    <row r="1" spans="1:4" x14ac:dyDescent="0.15">
      <c r="A1" s="1" t="s">
        <v>0</v>
      </c>
      <c r="B1" s="1" t="s">
        <v>1</v>
      </c>
      <c r="C1" s="2" t="s">
        <v>2</v>
      </c>
    </row>
    <row r="2" spans="1:4" x14ac:dyDescent="0.15">
      <c r="A2" s="2">
        <v>23847.044216463579</v>
      </c>
      <c r="B2" s="2">
        <v>26202.68</v>
      </c>
      <c r="C2" s="2">
        <f>ABS(A2-B2)</f>
        <v>2355.6357835364215</v>
      </c>
      <c r="D2" s="2">
        <f>ABS(A2/C2)</f>
        <v>10.123400392849767</v>
      </c>
    </row>
    <row r="3" spans="1:4" x14ac:dyDescent="0.15">
      <c r="A3" s="2">
        <v>0.24146389445203839</v>
      </c>
      <c r="B3" s="2">
        <v>-0.3</v>
      </c>
      <c r="C3" s="2">
        <f t="shared" ref="C3:C66" si="0">ABS(A3-B3)</f>
        <v>0.54146389445203835</v>
      </c>
      <c r="D3" s="2">
        <f t="shared" ref="D3:D66" si="1">ABS(A3/C3)</f>
        <v>0.4459464369206001</v>
      </c>
    </row>
    <row r="4" spans="1:4" x14ac:dyDescent="0.15">
      <c r="A4" s="2">
        <v>25.375074290178141</v>
      </c>
      <c r="B4" s="2">
        <v>-0.3</v>
      </c>
      <c r="C4" s="2">
        <f t="shared" si="0"/>
        <v>25.675074290178141</v>
      </c>
      <c r="D4" s="2">
        <f t="shared" si="1"/>
        <v>0.98831551579522536</v>
      </c>
    </row>
    <row r="5" spans="1:4" x14ac:dyDescent="0.15">
      <c r="A5" s="2">
        <v>-29814.199999974149</v>
      </c>
      <c r="B5" s="2">
        <v>-29814.199999999899</v>
      </c>
      <c r="C5" s="2">
        <f t="shared" si="0"/>
        <v>2.5749613996595144E-8</v>
      </c>
      <c r="D5" s="2">
        <f t="shared" si="1"/>
        <v>1157850366375.0635</v>
      </c>
    </row>
    <row r="6" spans="1:4" x14ac:dyDescent="0.15">
      <c r="A6" s="2">
        <v>241.4893643647645</v>
      </c>
      <c r="B6" s="2">
        <v>3.34</v>
      </c>
      <c r="C6" s="2">
        <f t="shared" si="0"/>
        <v>238.14936436476449</v>
      </c>
      <c r="D6" s="2">
        <f t="shared" si="1"/>
        <v>1.014024811734892</v>
      </c>
    </row>
    <row r="7" spans="1:4" x14ac:dyDescent="0.15">
      <c r="A7" s="2">
        <v>9.4896126782410466</v>
      </c>
      <c r="B7" s="2">
        <v>11.43</v>
      </c>
      <c r="C7" s="2">
        <f t="shared" si="0"/>
        <v>1.9403873217589531</v>
      </c>
      <c r="D7" s="2">
        <f t="shared" si="1"/>
        <v>4.8905765214126173</v>
      </c>
    </row>
    <row r="8" spans="1:4" x14ac:dyDescent="0.15">
      <c r="A8" s="2">
        <v>104.2290225788538</v>
      </c>
      <c r="B8" s="2">
        <v>7.41</v>
      </c>
      <c r="C8" s="2">
        <f t="shared" si="0"/>
        <v>96.819022578853804</v>
      </c>
      <c r="D8" s="2">
        <f t="shared" si="1"/>
        <v>1.0765345466482577</v>
      </c>
    </row>
    <row r="9" spans="1:4" x14ac:dyDescent="0.15">
      <c r="A9" s="2">
        <v>99.255079312139898</v>
      </c>
      <c r="B9" s="2">
        <v>0.39</v>
      </c>
      <c r="C9" s="2">
        <f t="shared" si="0"/>
        <v>98.865079312139898</v>
      </c>
      <c r="D9" s="2">
        <f t="shared" si="1"/>
        <v>1.0039447700109427</v>
      </c>
    </row>
    <row r="10" spans="1:4" x14ac:dyDescent="0.15">
      <c r="A10" s="2">
        <v>97.897193665770686</v>
      </c>
      <c r="B10" s="2">
        <v>-1.06</v>
      </c>
      <c r="C10" s="2">
        <f t="shared" si="0"/>
        <v>98.957193665770689</v>
      </c>
      <c r="D10" s="2">
        <f t="shared" si="1"/>
        <v>0.98928829768980553</v>
      </c>
    </row>
    <row r="11" spans="1:4" x14ac:dyDescent="0.15">
      <c r="A11" s="2">
        <v>3663.089172483491</v>
      </c>
      <c r="B11" s="2">
        <v>-0.38</v>
      </c>
      <c r="C11" s="2">
        <f t="shared" si="0"/>
        <v>3663.4691724834911</v>
      </c>
      <c r="D11" s="2">
        <f t="shared" si="1"/>
        <v>0.99989627318202801</v>
      </c>
    </row>
    <row r="12" spans="1:4" x14ac:dyDescent="0.15">
      <c r="A12" s="2">
        <v>0.68023053329255689</v>
      </c>
      <c r="B12" s="2">
        <v>0.68</v>
      </c>
      <c r="C12" s="2">
        <f t="shared" si="0"/>
        <v>2.3053329255684485E-4</v>
      </c>
      <c r="D12" s="2">
        <f t="shared" si="1"/>
        <v>2950.6824187869775</v>
      </c>
    </row>
    <row r="13" spans="1:4" x14ac:dyDescent="0.15">
      <c r="A13" s="2">
        <v>7.2950715572650204E-2</v>
      </c>
      <c r="B13" s="2">
        <v>-0.04</v>
      </c>
      <c r="C13" s="2">
        <f t="shared" si="0"/>
        <v>0.11295071557265021</v>
      </c>
      <c r="D13" s="2">
        <f t="shared" si="1"/>
        <v>0.64586324400687933</v>
      </c>
    </row>
    <row r="14" spans="1:4" x14ac:dyDescent="0.15">
      <c r="A14" s="2">
        <v>0.59574067062438307</v>
      </c>
      <c r="B14" s="2">
        <v>0.39900000000000002</v>
      </c>
      <c r="C14" s="2">
        <f t="shared" si="0"/>
        <v>0.19674067062438305</v>
      </c>
      <c r="D14" s="2">
        <f t="shared" si="1"/>
        <v>3.0280504215712987</v>
      </c>
    </row>
    <row r="15" spans="1:4" x14ac:dyDescent="0.15">
      <c r="A15" s="2">
        <v>0.59574067062438307</v>
      </c>
      <c r="B15" s="2">
        <v>0.39900000000000002</v>
      </c>
      <c r="C15" s="2">
        <f t="shared" si="0"/>
        <v>0.19674067062438305</v>
      </c>
      <c r="D15" s="2">
        <f t="shared" si="1"/>
        <v>3.0280504215712987</v>
      </c>
    </row>
    <row r="16" spans="1:4" x14ac:dyDescent="0.15">
      <c r="A16" s="2">
        <v>0.59574067062438307</v>
      </c>
      <c r="B16" s="2">
        <v>0.39900000000000002</v>
      </c>
      <c r="C16" s="2">
        <f t="shared" si="0"/>
        <v>0.19674067062438305</v>
      </c>
      <c r="D16" s="2">
        <f t="shared" si="1"/>
        <v>3.0280504215712987</v>
      </c>
    </row>
    <row r="17" spans="1:4" x14ac:dyDescent="0.15">
      <c r="A17" s="2">
        <v>0.59574067062438307</v>
      </c>
      <c r="B17" s="2">
        <v>0.39900000000000002</v>
      </c>
      <c r="C17" s="2">
        <f t="shared" si="0"/>
        <v>0.19674067062438305</v>
      </c>
      <c r="D17" s="2">
        <f t="shared" si="1"/>
        <v>3.0280504215712987</v>
      </c>
    </row>
    <row r="18" spans="1:4" x14ac:dyDescent="0.15">
      <c r="A18" s="2">
        <v>0.59574067062438307</v>
      </c>
      <c r="B18" s="2">
        <v>0.39900000000000002</v>
      </c>
      <c r="C18" s="2">
        <f t="shared" si="0"/>
        <v>0.19674067062438305</v>
      </c>
      <c r="D18" s="2">
        <f t="shared" si="1"/>
        <v>3.0280504215712987</v>
      </c>
    </row>
    <row r="19" spans="1:4" x14ac:dyDescent="0.15">
      <c r="A19" s="2">
        <v>0.59574067062438307</v>
      </c>
      <c r="B19" s="2">
        <v>0.39900000000000002</v>
      </c>
      <c r="C19" s="2">
        <f t="shared" si="0"/>
        <v>0.19674067062438305</v>
      </c>
      <c r="D19" s="2">
        <f t="shared" si="1"/>
        <v>3.0280504215712987</v>
      </c>
    </row>
    <row r="20" spans="1:4" x14ac:dyDescent="0.15">
      <c r="A20" s="2">
        <v>0.39466907510781252</v>
      </c>
      <c r="B20" s="2">
        <v>0.39400000000000002</v>
      </c>
      <c r="C20" s="2">
        <f t="shared" si="0"/>
        <v>6.6907510781250012E-4</v>
      </c>
      <c r="D20" s="2">
        <f t="shared" si="1"/>
        <v>589.87260249175722</v>
      </c>
    </row>
    <row r="21" spans="1:4" x14ac:dyDescent="0.15">
      <c r="A21" s="2">
        <v>0.39466907510781252</v>
      </c>
      <c r="B21" s="2">
        <v>0.39400000000000002</v>
      </c>
      <c r="C21" s="2">
        <f t="shared" si="0"/>
        <v>6.6907510781250012E-4</v>
      </c>
      <c r="D21" s="2">
        <f t="shared" si="1"/>
        <v>589.87260249175722</v>
      </c>
    </row>
    <row r="22" spans="1:4" x14ac:dyDescent="0.15">
      <c r="A22" s="2">
        <v>0.39466907510781252</v>
      </c>
      <c r="B22" s="2">
        <v>0.39400000000000002</v>
      </c>
      <c r="C22" s="2">
        <f t="shared" si="0"/>
        <v>6.6907510781250012E-4</v>
      </c>
      <c r="D22" s="2">
        <f t="shared" si="1"/>
        <v>589.87260249175722</v>
      </c>
    </row>
    <row r="23" spans="1:4" x14ac:dyDescent="0.15">
      <c r="A23" s="2">
        <v>0.39466907510781252</v>
      </c>
      <c r="B23" s="2">
        <v>0.39400000000000002</v>
      </c>
      <c r="C23" s="2">
        <f t="shared" si="0"/>
        <v>6.6907510781250012E-4</v>
      </c>
      <c r="D23" s="2">
        <f t="shared" si="1"/>
        <v>589.87260249175722</v>
      </c>
    </row>
    <row r="24" spans="1:4" x14ac:dyDescent="0.15">
      <c r="A24" s="2">
        <v>0.39466907510781252</v>
      </c>
      <c r="B24" s="2">
        <v>0.39400000000000002</v>
      </c>
      <c r="C24" s="2">
        <f t="shared" si="0"/>
        <v>6.6907510781250012E-4</v>
      </c>
      <c r="D24" s="2">
        <f t="shared" si="1"/>
        <v>589.87260249175722</v>
      </c>
    </row>
    <row r="25" spans="1:4" x14ac:dyDescent="0.15">
      <c r="A25" s="2">
        <v>0.39466907510781252</v>
      </c>
      <c r="B25" s="2">
        <v>0.39400000000000002</v>
      </c>
      <c r="C25" s="2">
        <f t="shared" si="0"/>
        <v>6.6907510781250012E-4</v>
      </c>
      <c r="D25" s="2">
        <f t="shared" si="1"/>
        <v>589.87260249175722</v>
      </c>
    </row>
    <row r="26" spans="1:4" x14ac:dyDescent="0.15">
      <c r="A26" s="2">
        <v>17052.60856426815</v>
      </c>
      <c r="B26" s="2">
        <v>12283.736000000001</v>
      </c>
      <c r="C26" s="2">
        <f t="shared" si="0"/>
        <v>4768.8725642681493</v>
      </c>
      <c r="D26" s="2">
        <f t="shared" si="1"/>
        <v>3.5758155275606769</v>
      </c>
    </row>
    <row r="27" spans="1:4" x14ac:dyDescent="0.15">
      <c r="A27" s="2">
        <v>0.67970718915831108</v>
      </c>
      <c r="B27" s="2">
        <v>0.68</v>
      </c>
      <c r="C27" s="2">
        <f t="shared" si="0"/>
        <v>2.9281084168897298E-4</v>
      </c>
      <c r="D27" s="2">
        <f t="shared" si="1"/>
        <v>2321.3183816475753</v>
      </c>
    </row>
    <row r="28" spans="1:4" x14ac:dyDescent="0.15">
      <c r="A28" s="2">
        <v>0.50428101948174564</v>
      </c>
      <c r="B28" s="2">
        <v>0.505</v>
      </c>
      <c r="C28" s="2">
        <f t="shared" si="0"/>
        <v>7.1898051825436404E-4</v>
      </c>
      <c r="D28" s="2">
        <f t="shared" si="1"/>
        <v>701.38342650243953</v>
      </c>
    </row>
    <row r="29" spans="1:4" x14ac:dyDescent="0.15">
      <c r="A29" s="2">
        <v>1.048471751527734</v>
      </c>
      <c r="B29" s="2">
        <v>1.04</v>
      </c>
      <c r="C29" s="2">
        <f t="shared" si="0"/>
        <v>8.4717515277339395E-3</v>
      </c>
      <c r="D29" s="2">
        <f t="shared" si="1"/>
        <v>123.76091863593452</v>
      </c>
    </row>
    <row r="30" spans="1:4" x14ac:dyDescent="0.15">
      <c r="A30" s="2">
        <v>500.30365631111482</v>
      </c>
      <c r="B30" s="2">
        <v>0.99</v>
      </c>
      <c r="C30" s="2">
        <f t="shared" si="0"/>
        <v>499.31365631111481</v>
      </c>
      <c r="D30" s="2">
        <f t="shared" si="1"/>
        <v>1.0019827216569921</v>
      </c>
    </row>
    <row r="31" spans="1:4" x14ac:dyDescent="0.15">
      <c r="A31" s="2">
        <v>0.97918608544654251</v>
      </c>
      <c r="B31" s="2">
        <v>1.04</v>
      </c>
      <c r="C31" s="2">
        <f t="shared" si="0"/>
        <v>6.0813914553457527E-2</v>
      </c>
      <c r="D31" s="2">
        <f t="shared" si="1"/>
        <v>16.101349380918478</v>
      </c>
    </row>
    <row r="32" spans="1:4" x14ac:dyDescent="0.15">
      <c r="A32" s="2">
        <v>3996.369080491233</v>
      </c>
      <c r="B32" s="2">
        <v>0.99</v>
      </c>
      <c r="C32" s="2">
        <f t="shared" si="0"/>
        <v>3995.3790804912333</v>
      </c>
      <c r="D32" s="2">
        <f t="shared" si="1"/>
        <v>1.0002477862500792</v>
      </c>
    </row>
    <row r="33" spans="1:4" x14ac:dyDescent="0.15">
      <c r="A33" s="2">
        <v>0.68610071079234691</v>
      </c>
      <c r="B33" s="2">
        <v>0.68</v>
      </c>
      <c r="C33" s="2">
        <f t="shared" si="0"/>
        <v>6.100710792346864E-3</v>
      </c>
      <c r="D33" s="2">
        <f t="shared" si="1"/>
        <v>112.46242186288147</v>
      </c>
    </row>
    <row r="34" spans="1:4" x14ac:dyDescent="0.15">
      <c r="A34" s="2">
        <v>11045.39030853355</v>
      </c>
      <c r="B34" s="2">
        <v>15295.3849999999</v>
      </c>
      <c r="C34" s="2">
        <f t="shared" si="0"/>
        <v>4249.9946914663506</v>
      </c>
      <c r="D34" s="2">
        <f t="shared" si="1"/>
        <v>2.5989186129365787</v>
      </c>
    </row>
    <row r="35" spans="1:4" x14ac:dyDescent="0.15">
      <c r="A35" s="2">
        <v>0.68000000420336715</v>
      </c>
      <c r="B35" s="2">
        <v>0.68</v>
      </c>
      <c r="C35" s="2">
        <f t="shared" si="0"/>
        <v>4.203367098831734E-9</v>
      </c>
      <c r="D35" s="2">
        <f t="shared" si="1"/>
        <v>161775069.41812515</v>
      </c>
    </row>
    <row r="36" spans="1:4" x14ac:dyDescent="0.15">
      <c r="A36" s="2">
        <v>0.66622015385413103</v>
      </c>
      <c r="B36" s="2">
        <v>0.68</v>
      </c>
      <c r="C36" s="2">
        <f t="shared" si="0"/>
        <v>1.3779846145869024E-2</v>
      </c>
      <c r="D36" s="2">
        <f t="shared" si="1"/>
        <v>48.347430501163693</v>
      </c>
    </row>
    <row r="37" spans="1:4" x14ac:dyDescent="0.15">
      <c r="A37" s="2">
        <v>36024.003038267329</v>
      </c>
      <c r="B37" s="2">
        <v>43052.697999999997</v>
      </c>
      <c r="C37" s="2">
        <f t="shared" si="0"/>
        <v>7028.6949617326682</v>
      </c>
      <c r="D37" s="2">
        <f t="shared" si="1"/>
        <v>5.1252762048144032</v>
      </c>
    </row>
    <row r="38" spans="1:4" x14ac:dyDescent="0.15">
      <c r="A38" s="2">
        <v>2.2501688102848538</v>
      </c>
      <c r="B38" s="2">
        <v>1.4990000000000001</v>
      </c>
      <c r="C38" s="2">
        <f t="shared" si="0"/>
        <v>0.75116881028485372</v>
      </c>
      <c r="D38" s="2">
        <f t="shared" si="1"/>
        <v>2.9955567636408631</v>
      </c>
    </row>
    <row r="39" spans="1:4" x14ac:dyDescent="0.15">
      <c r="A39" s="2">
        <v>0.25478914752799869</v>
      </c>
      <c r="B39" s="2">
        <v>0.06</v>
      </c>
      <c r="C39" s="2">
        <f t="shared" si="0"/>
        <v>0.1947891475279987</v>
      </c>
      <c r="D39" s="2">
        <f t="shared" si="1"/>
        <v>1.308025373905267</v>
      </c>
    </row>
    <row r="40" spans="1:4" x14ac:dyDescent="0.15">
      <c r="A40" s="2">
        <v>26242.800578185819</v>
      </c>
      <c r="B40" s="2">
        <v>0.06</v>
      </c>
      <c r="C40" s="2">
        <f t="shared" si="0"/>
        <v>26242.740578185818</v>
      </c>
      <c r="D40" s="2">
        <f t="shared" si="1"/>
        <v>1.0000022863465736</v>
      </c>
    </row>
    <row r="41" spans="1:4" x14ac:dyDescent="0.15">
      <c r="A41" s="2">
        <v>26066.429359109439</v>
      </c>
      <c r="B41" s="2">
        <v>-0.3</v>
      </c>
      <c r="C41" s="2">
        <f t="shared" si="0"/>
        <v>26066.729359109439</v>
      </c>
      <c r="D41" s="2">
        <f t="shared" si="1"/>
        <v>0.9999884910762733</v>
      </c>
    </row>
    <row r="42" spans="1:4" x14ac:dyDescent="0.15">
      <c r="A42" s="2">
        <v>-34209.162343541837</v>
      </c>
      <c r="B42" s="2">
        <v>-34883.85</v>
      </c>
      <c r="C42" s="2">
        <f t="shared" si="0"/>
        <v>674.68765645816165</v>
      </c>
      <c r="D42" s="2">
        <f t="shared" si="1"/>
        <v>50.703702692778101</v>
      </c>
    </row>
    <row r="43" spans="1:4" x14ac:dyDescent="0.15">
      <c r="A43" s="2">
        <v>-34209.162343541837</v>
      </c>
      <c r="B43" s="2">
        <v>-34883.85</v>
      </c>
      <c r="C43" s="2">
        <f t="shared" si="0"/>
        <v>674.68765645816165</v>
      </c>
      <c r="D43" s="2">
        <f t="shared" si="1"/>
        <v>50.703702692778101</v>
      </c>
    </row>
    <row r="44" spans="1:4" x14ac:dyDescent="0.15">
      <c r="A44" s="2">
        <v>-34209.162343541837</v>
      </c>
      <c r="B44" s="2">
        <v>-34883.85</v>
      </c>
      <c r="C44" s="2">
        <f t="shared" si="0"/>
        <v>674.68765645816165</v>
      </c>
      <c r="D44" s="2">
        <f t="shared" si="1"/>
        <v>50.703702692778101</v>
      </c>
    </row>
    <row r="45" spans="1:4" x14ac:dyDescent="0.15">
      <c r="A45" s="2">
        <v>-34209.162343541837</v>
      </c>
      <c r="B45" s="2">
        <v>-34883.85</v>
      </c>
      <c r="C45" s="2">
        <f t="shared" si="0"/>
        <v>674.68765645816165</v>
      </c>
      <c r="D45" s="2">
        <f t="shared" si="1"/>
        <v>50.703702692778101</v>
      </c>
    </row>
    <row r="46" spans="1:4" x14ac:dyDescent="0.15">
      <c r="A46" s="2">
        <v>1.222962458590436</v>
      </c>
      <c r="B46" s="2">
        <v>1.04</v>
      </c>
      <c r="C46" s="2">
        <f t="shared" si="0"/>
        <v>0.18296245859043592</v>
      </c>
      <c r="D46" s="2">
        <f t="shared" si="1"/>
        <v>6.6842261959763833</v>
      </c>
    </row>
    <row r="47" spans="1:4" x14ac:dyDescent="0.15">
      <c r="A47" s="2">
        <v>1.222962458590436</v>
      </c>
      <c r="B47" s="2">
        <v>1.04</v>
      </c>
      <c r="C47" s="2">
        <f t="shared" si="0"/>
        <v>0.18296245859043592</v>
      </c>
      <c r="D47" s="2">
        <f t="shared" si="1"/>
        <v>6.6842261959763833</v>
      </c>
    </row>
    <row r="48" spans="1:4" x14ac:dyDescent="0.15">
      <c r="A48" s="2">
        <v>-20898.47873734625</v>
      </c>
      <c r="B48" s="2">
        <v>-0.04</v>
      </c>
      <c r="C48" s="2">
        <f t="shared" si="0"/>
        <v>20898.438737346249</v>
      </c>
      <c r="D48" s="2">
        <f t="shared" si="1"/>
        <v>1.0000019140185783</v>
      </c>
    </row>
    <row r="49" spans="1:4" x14ac:dyDescent="0.15">
      <c r="A49" s="2">
        <v>3.872406002646616E-2</v>
      </c>
      <c r="B49" s="2">
        <v>-0.04</v>
      </c>
      <c r="C49" s="2">
        <f t="shared" si="0"/>
        <v>7.8724060026466161E-2</v>
      </c>
      <c r="D49" s="2">
        <f t="shared" si="1"/>
        <v>0.49189612443067032</v>
      </c>
    </row>
    <row r="50" spans="1:4" x14ac:dyDescent="0.15">
      <c r="A50" s="2">
        <v>-3.9998713921146713E-2</v>
      </c>
      <c r="B50" s="2">
        <v>-0.04</v>
      </c>
      <c r="C50" s="2">
        <f t="shared" si="0"/>
        <v>1.2860788532881307E-6</v>
      </c>
      <c r="D50" s="2">
        <f t="shared" si="1"/>
        <v>31101.291976679036</v>
      </c>
    </row>
    <row r="51" spans="1:4" x14ac:dyDescent="0.15">
      <c r="A51" s="2">
        <v>0.60062095636049595</v>
      </c>
      <c r="B51" s="2">
        <v>0.68</v>
      </c>
      <c r="C51" s="2">
        <f t="shared" si="0"/>
        <v>7.9379043639504099E-2</v>
      </c>
      <c r="D51" s="2">
        <f t="shared" si="1"/>
        <v>7.5664927268232853</v>
      </c>
    </row>
    <row r="52" spans="1:4" x14ac:dyDescent="0.15">
      <c r="A52" s="2">
        <v>0.71172974030058056</v>
      </c>
      <c r="B52" s="2">
        <v>0.68</v>
      </c>
      <c r="C52" s="2">
        <f t="shared" si="0"/>
        <v>3.1729740300580511E-2</v>
      </c>
      <c r="D52" s="2">
        <f t="shared" si="1"/>
        <v>22.430997970933884</v>
      </c>
    </row>
    <row r="53" spans="1:4" x14ac:dyDescent="0.15">
      <c r="A53" s="2">
        <v>6751.4783165285717</v>
      </c>
      <c r="B53" s="2">
        <v>0.68</v>
      </c>
      <c r="C53" s="2">
        <f t="shared" si="0"/>
        <v>6750.7983165285714</v>
      </c>
      <c r="D53" s="2">
        <f t="shared" si="1"/>
        <v>1.0001007288276313</v>
      </c>
    </row>
    <row r="54" spans="1:4" x14ac:dyDescent="0.15">
      <c r="A54" s="2">
        <v>-186.42048243991499</v>
      </c>
      <c r="B54" s="2">
        <v>-242.52799999999999</v>
      </c>
      <c r="C54" s="2">
        <f t="shared" si="0"/>
        <v>56.107517560085</v>
      </c>
      <c r="D54" s="2">
        <f t="shared" si="1"/>
        <v>3.3225580197926079</v>
      </c>
    </row>
    <row r="55" spans="1:4" x14ac:dyDescent="0.15">
      <c r="A55" s="2">
        <v>26202.679999990269</v>
      </c>
      <c r="B55" s="2">
        <v>26202.68</v>
      </c>
      <c r="C55" s="2">
        <f t="shared" si="0"/>
        <v>9.7315933089703321E-9</v>
      </c>
      <c r="D55" s="2">
        <f t="shared" si="1"/>
        <v>2692537508306.8169</v>
      </c>
    </row>
    <row r="56" spans="1:4" x14ac:dyDescent="0.15">
      <c r="A56" s="2">
        <v>256357.6238761415</v>
      </c>
      <c r="B56" s="2">
        <v>279663.39999999898</v>
      </c>
      <c r="C56" s="2">
        <f t="shared" si="0"/>
        <v>23305.776123857475</v>
      </c>
      <c r="D56" s="2">
        <f t="shared" si="1"/>
        <v>10.999746265206561</v>
      </c>
    </row>
    <row r="57" spans="1:4" x14ac:dyDescent="0.15">
      <c r="A57" s="2">
        <v>135881.6653301123</v>
      </c>
      <c r="B57" s="2">
        <v>139533.639999999</v>
      </c>
      <c r="C57" s="2">
        <f t="shared" si="0"/>
        <v>3651.9746698866948</v>
      </c>
      <c r="D57" s="2">
        <f t="shared" si="1"/>
        <v>37.207723933728197</v>
      </c>
    </row>
    <row r="58" spans="1:4" x14ac:dyDescent="0.15">
      <c r="A58" s="2">
        <v>0.68000000169991792</v>
      </c>
      <c r="B58" s="2">
        <v>0.68</v>
      </c>
      <c r="C58" s="2">
        <f t="shared" si="0"/>
        <v>1.699917873132506E-9</v>
      </c>
      <c r="D58" s="2">
        <f t="shared" si="1"/>
        <v>400019325.90240669</v>
      </c>
    </row>
    <row r="59" spans="1:4" x14ac:dyDescent="0.15">
      <c r="A59" s="2">
        <v>0.68000000420336715</v>
      </c>
      <c r="B59" s="2">
        <v>0.68</v>
      </c>
      <c r="C59" s="2">
        <f t="shared" si="0"/>
        <v>4.203367098831734E-9</v>
      </c>
      <c r="D59" s="2">
        <f t="shared" si="1"/>
        <v>161775069.41812515</v>
      </c>
    </row>
    <row r="60" spans="1:4" x14ac:dyDescent="0.15">
      <c r="A60" s="2">
        <v>0.73834283321749428</v>
      </c>
      <c r="B60" s="2">
        <v>-5.1299999999999998E-2</v>
      </c>
      <c r="C60" s="2">
        <f t="shared" si="0"/>
        <v>0.78964283321749429</v>
      </c>
      <c r="D60" s="2">
        <f t="shared" si="1"/>
        <v>0.9350339193341729</v>
      </c>
    </row>
    <row r="61" spans="1:4" x14ac:dyDescent="0.15">
      <c r="A61" s="2">
        <v>-10.22548355271079</v>
      </c>
      <c r="B61" s="2">
        <v>0.505</v>
      </c>
      <c r="C61" s="2">
        <f t="shared" si="0"/>
        <v>10.73048355271079</v>
      </c>
      <c r="D61" s="2">
        <f t="shared" si="1"/>
        <v>0.95293781519543685</v>
      </c>
    </row>
    <row r="62" spans="1:4" x14ac:dyDescent="0.15">
      <c r="A62" s="2">
        <v>36381.341705466693</v>
      </c>
      <c r="B62" s="2">
        <v>91305.89</v>
      </c>
      <c r="C62" s="2">
        <f t="shared" si="0"/>
        <v>54924.548294533306</v>
      </c>
      <c r="D62" s="2">
        <f t="shared" si="1"/>
        <v>0.66238763604156514</v>
      </c>
    </row>
    <row r="63" spans="1:4" x14ac:dyDescent="0.15">
      <c r="A63" s="2">
        <v>2454.013906327471</v>
      </c>
      <c r="B63" s="2">
        <v>0.39</v>
      </c>
      <c r="C63" s="2">
        <f t="shared" si="0"/>
        <v>2453.6239063274711</v>
      </c>
      <c r="D63" s="2">
        <f t="shared" si="1"/>
        <v>1.0001589485654236</v>
      </c>
    </row>
    <row r="64" spans="1:4" x14ac:dyDescent="0.15">
      <c r="A64" s="2">
        <v>2532.8483455876012</v>
      </c>
      <c r="B64" s="2">
        <v>-0.38</v>
      </c>
      <c r="C64" s="2">
        <f t="shared" si="0"/>
        <v>2533.2283455876013</v>
      </c>
      <c r="D64" s="2">
        <f t="shared" si="1"/>
        <v>0.99984999378336259</v>
      </c>
    </row>
    <row r="65" spans="1:4" x14ac:dyDescent="0.15">
      <c r="A65" s="2">
        <v>1073.830624875005</v>
      </c>
      <c r="B65" s="2">
        <v>3.3000000000000002E-2</v>
      </c>
      <c r="C65" s="2">
        <f t="shared" si="0"/>
        <v>1073.7976248750051</v>
      </c>
      <c r="D65" s="2">
        <f t="shared" si="1"/>
        <v>1.0000307320478603</v>
      </c>
    </row>
    <row r="66" spans="1:4" x14ac:dyDescent="0.15">
      <c r="A66" s="2">
        <v>64985.275224068049</v>
      </c>
      <c r="B66" s="2">
        <v>91305.89</v>
      </c>
      <c r="C66" s="2">
        <f t="shared" si="0"/>
        <v>26320.61477593195</v>
      </c>
      <c r="D66" s="2">
        <f t="shared" si="1"/>
        <v>2.46898774125488</v>
      </c>
    </row>
    <row r="67" spans="1:4" x14ac:dyDescent="0.15">
      <c r="A67" s="2">
        <v>38407.526617495852</v>
      </c>
      <c r="B67" s="2">
        <v>91305.89</v>
      </c>
      <c r="C67" s="2">
        <f t="shared" ref="C67:C130" si="2">ABS(A67-B67)</f>
        <v>52898.363382504147</v>
      </c>
      <c r="D67" s="2">
        <f t="shared" ref="D67:D130" si="3">ABS(A67/C67)</f>
        <v>0.72606266359837779</v>
      </c>
    </row>
    <row r="68" spans="1:4" x14ac:dyDescent="0.15">
      <c r="A68" s="2">
        <v>-0.28656703332144251</v>
      </c>
      <c r="B68" s="2">
        <v>-0.29499999999999998</v>
      </c>
      <c r="C68" s="2">
        <f t="shared" si="2"/>
        <v>8.4329666785574742E-3</v>
      </c>
      <c r="D68" s="2">
        <f t="shared" si="3"/>
        <v>33.981758050828923</v>
      </c>
    </row>
    <row r="69" spans="1:4" x14ac:dyDescent="0.15">
      <c r="A69" s="2">
        <v>1.9840894619429701</v>
      </c>
      <c r="B69" s="2">
        <v>0.68</v>
      </c>
      <c r="C69" s="2">
        <f t="shared" si="2"/>
        <v>1.3040894619429699</v>
      </c>
      <c r="D69" s="2">
        <f t="shared" si="3"/>
        <v>1.5214366190697259</v>
      </c>
    </row>
    <row r="70" spans="1:4" x14ac:dyDescent="0.15">
      <c r="A70" s="2">
        <v>0.48799931964639159</v>
      </c>
      <c r="B70" s="2">
        <v>0.47</v>
      </c>
      <c r="C70" s="2">
        <f t="shared" si="2"/>
        <v>1.7999319646391621E-2</v>
      </c>
      <c r="D70" s="2">
        <f t="shared" si="3"/>
        <v>27.112098081119544</v>
      </c>
    </row>
    <row r="71" spans="1:4" x14ac:dyDescent="0.15">
      <c r="A71" s="2">
        <v>0.60062095636049595</v>
      </c>
      <c r="B71" s="2">
        <v>0.68</v>
      </c>
      <c r="C71" s="2">
        <f t="shared" si="2"/>
        <v>7.9379043639504099E-2</v>
      </c>
      <c r="D71" s="2">
        <f t="shared" si="3"/>
        <v>7.5664927268232853</v>
      </c>
    </row>
    <row r="72" spans="1:4" x14ac:dyDescent="0.15">
      <c r="A72" s="2">
        <v>0.71172974030058056</v>
      </c>
      <c r="B72" s="2">
        <v>0.68</v>
      </c>
      <c r="C72" s="2">
        <f t="shared" si="2"/>
        <v>3.1729740300580511E-2</v>
      </c>
      <c r="D72" s="2">
        <f t="shared" si="3"/>
        <v>22.430997970933884</v>
      </c>
    </row>
    <row r="73" spans="1:4" x14ac:dyDescent="0.15">
      <c r="A73" s="2">
        <v>0.40767864230593881</v>
      </c>
      <c r="B73" s="2">
        <v>0.39400000000000002</v>
      </c>
      <c r="C73" s="2">
        <f t="shared" si="2"/>
        <v>1.3678642305938793E-2</v>
      </c>
      <c r="D73" s="2">
        <f t="shared" si="3"/>
        <v>29.804028293724652</v>
      </c>
    </row>
    <row r="74" spans="1:4" x14ac:dyDescent="0.15">
      <c r="A74" s="2">
        <v>0.67999908491167249</v>
      </c>
      <c r="B74" s="2">
        <v>0.68</v>
      </c>
      <c r="C74" s="2">
        <f t="shared" si="2"/>
        <v>9.1508832755771152E-7</v>
      </c>
      <c r="D74" s="2">
        <f t="shared" si="3"/>
        <v>743096.66557164909</v>
      </c>
    </row>
    <row r="75" spans="1:4" x14ac:dyDescent="0.15">
      <c r="A75" s="2">
        <v>0.65425849622948273</v>
      </c>
      <c r="B75" s="2">
        <v>0.68</v>
      </c>
      <c r="C75" s="2">
        <f t="shared" si="2"/>
        <v>2.5741503770517316E-2</v>
      </c>
      <c r="D75" s="2">
        <f t="shared" si="3"/>
        <v>25.416483126321037</v>
      </c>
    </row>
    <row r="76" spans="1:4" x14ac:dyDescent="0.15">
      <c r="A76" s="2">
        <v>0.60062095636049595</v>
      </c>
      <c r="B76" s="2">
        <v>0.68</v>
      </c>
      <c r="C76" s="2">
        <f t="shared" si="2"/>
        <v>7.9379043639504099E-2</v>
      </c>
      <c r="D76" s="2">
        <f t="shared" si="3"/>
        <v>7.5664927268232853</v>
      </c>
    </row>
    <row r="77" spans="1:4" x14ac:dyDescent="0.15">
      <c r="A77" s="2">
        <v>0.68000000420336715</v>
      </c>
      <c r="B77" s="2">
        <v>0.68</v>
      </c>
      <c r="C77" s="2">
        <f t="shared" si="2"/>
        <v>4.203367098831734E-9</v>
      </c>
      <c r="D77" s="2">
        <f t="shared" si="3"/>
        <v>161775069.41812515</v>
      </c>
    </row>
    <row r="78" spans="1:4" x14ac:dyDescent="0.15">
      <c r="A78" s="2">
        <v>8413.0079566603272</v>
      </c>
      <c r="B78" s="2">
        <v>0.39400000000000002</v>
      </c>
      <c r="C78" s="2">
        <f t="shared" si="2"/>
        <v>8412.6139566603269</v>
      </c>
      <c r="D78" s="2">
        <f t="shared" si="3"/>
        <v>1.0000468344324405</v>
      </c>
    </row>
    <row r="79" spans="1:4" x14ac:dyDescent="0.15">
      <c r="A79" s="2">
        <v>0.68000000169991792</v>
      </c>
      <c r="B79" s="2">
        <v>0.68</v>
      </c>
      <c r="C79" s="2">
        <f t="shared" si="2"/>
        <v>1.699917873132506E-9</v>
      </c>
      <c r="D79" s="2">
        <f t="shared" si="3"/>
        <v>400019325.90240669</v>
      </c>
    </row>
    <row r="80" spans="1:4" x14ac:dyDescent="0.15">
      <c r="A80" s="2">
        <v>1.401055022650457</v>
      </c>
      <c r="B80" s="2">
        <v>1.4990000000000001</v>
      </c>
      <c r="C80" s="2">
        <f t="shared" si="2"/>
        <v>9.7944977349543105E-2</v>
      </c>
      <c r="D80" s="2">
        <f t="shared" si="3"/>
        <v>14.304511171107976</v>
      </c>
    </row>
    <row r="81" spans="1:4" x14ac:dyDescent="0.15">
      <c r="A81" s="2">
        <v>0.67775837389283355</v>
      </c>
      <c r="B81" s="2">
        <v>0.68</v>
      </c>
      <c r="C81" s="2">
        <f t="shared" si="2"/>
        <v>2.2416261071664945E-3</v>
      </c>
      <c r="D81" s="2">
        <f t="shared" si="3"/>
        <v>302.35121357930086</v>
      </c>
    </row>
    <row r="82" spans="1:4" x14ac:dyDescent="0.15">
      <c r="A82" s="2">
        <v>0.25871382729885739</v>
      </c>
      <c r="B82" s="2">
        <v>0.18</v>
      </c>
      <c r="C82" s="2">
        <f t="shared" si="2"/>
        <v>7.8713827298857397E-2</v>
      </c>
      <c r="D82" s="2">
        <f t="shared" si="3"/>
        <v>3.2867646787975824</v>
      </c>
    </row>
    <row r="83" spans="1:4" x14ac:dyDescent="0.15">
      <c r="A83" s="2">
        <v>0.19543886539934061</v>
      </c>
      <c r="B83" s="2">
        <v>0.18</v>
      </c>
      <c r="C83" s="2">
        <f t="shared" si="2"/>
        <v>1.5438865399340612E-2</v>
      </c>
      <c r="D83" s="2">
        <f t="shared" si="3"/>
        <v>12.658887835610493</v>
      </c>
    </row>
    <row r="84" spans="1:4" x14ac:dyDescent="0.15">
      <c r="A84" s="2">
        <v>1.1931133446834561</v>
      </c>
      <c r="B84" s="2">
        <v>0.45</v>
      </c>
      <c r="C84" s="2">
        <f t="shared" si="2"/>
        <v>0.74311334468345613</v>
      </c>
      <c r="D84" s="2">
        <f t="shared" si="3"/>
        <v>1.6055603808214296</v>
      </c>
    </row>
    <row r="85" spans="1:4" x14ac:dyDescent="0.15">
      <c r="A85" s="2">
        <v>0.48132709204577673</v>
      </c>
      <c r="B85" s="2">
        <v>0.45</v>
      </c>
      <c r="C85" s="2">
        <f t="shared" si="2"/>
        <v>3.1327092045776717E-2</v>
      </c>
      <c r="D85" s="2">
        <f t="shared" si="3"/>
        <v>15.364563405452298</v>
      </c>
    </row>
    <row r="86" spans="1:4" x14ac:dyDescent="0.15">
      <c r="A86" s="2">
        <v>1.2009584245853711</v>
      </c>
      <c r="B86" s="2">
        <v>1.2</v>
      </c>
      <c r="C86" s="2">
        <f t="shared" si="2"/>
        <v>9.584245853710982E-4</v>
      </c>
      <c r="D86" s="2">
        <f t="shared" si="3"/>
        <v>1253.0546929995173</v>
      </c>
    </row>
    <row r="87" spans="1:4" x14ac:dyDescent="0.15">
      <c r="A87" s="2">
        <v>0.74739935501359844</v>
      </c>
      <c r="B87" s="2">
        <v>1.2</v>
      </c>
      <c r="C87" s="2">
        <f t="shared" si="2"/>
        <v>0.45260064498640151</v>
      </c>
      <c r="D87" s="2">
        <f t="shared" si="3"/>
        <v>1.6513439900998246</v>
      </c>
    </row>
    <row r="88" spans="1:4" x14ac:dyDescent="0.15">
      <c r="A88" s="2">
        <v>0.48799931964639159</v>
      </c>
      <c r="B88" s="2">
        <v>0.47</v>
      </c>
      <c r="C88" s="2">
        <f t="shared" si="2"/>
        <v>1.7999319646391621E-2</v>
      </c>
      <c r="D88" s="2">
        <f t="shared" si="3"/>
        <v>27.112098081119544</v>
      </c>
    </row>
    <row r="89" spans="1:4" x14ac:dyDescent="0.15">
      <c r="A89" s="2">
        <v>3.142698785701191</v>
      </c>
      <c r="B89" s="2">
        <v>0.68</v>
      </c>
      <c r="C89" s="2">
        <f t="shared" si="2"/>
        <v>2.4626987857011908</v>
      </c>
      <c r="D89" s="2">
        <f t="shared" si="3"/>
        <v>1.2761198421618531</v>
      </c>
    </row>
    <row r="90" spans="1:4" x14ac:dyDescent="0.15">
      <c r="A90" s="2">
        <v>1.5124561711120279</v>
      </c>
      <c r="B90" s="2">
        <v>1.4990000000000001</v>
      </c>
      <c r="C90" s="2">
        <f t="shared" si="2"/>
        <v>1.3456171112027793E-2</v>
      </c>
      <c r="D90" s="2">
        <f t="shared" si="3"/>
        <v>112.39870231436933</v>
      </c>
    </row>
    <row r="91" spans="1:4" x14ac:dyDescent="0.15">
      <c r="A91" s="2">
        <v>0.42757435956799428</v>
      </c>
      <c r="B91" s="2">
        <v>0.39400000000000002</v>
      </c>
      <c r="C91" s="2">
        <f t="shared" si="2"/>
        <v>3.3574359567994261E-2</v>
      </c>
      <c r="D91" s="2">
        <f t="shared" si="3"/>
        <v>12.73514566084507</v>
      </c>
    </row>
    <row r="92" spans="1:4" x14ac:dyDescent="0.15">
      <c r="A92" s="2">
        <v>2.8574225911067139</v>
      </c>
      <c r="B92" s="2">
        <v>0.39400000000000002</v>
      </c>
      <c r="C92" s="2">
        <f t="shared" si="2"/>
        <v>2.4634225911067138</v>
      </c>
      <c r="D92" s="2">
        <f t="shared" si="3"/>
        <v>1.1599400774444437</v>
      </c>
    </row>
    <row r="93" spans="1:4" x14ac:dyDescent="0.15">
      <c r="A93" s="2">
        <v>3.142698785701191</v>
      </c>
      <c r="B93" s="2">
        <v>0.68</v>
      </c>
      <c r="C93" s="2">
        <f t="shared" si="2"/>
        <v>2.4626987857011908</v>
      </c>
      <c r="D93" s="2">
        <f t="shared" si="3"/>
        <v>1.2761198421618531</v>
      </c>
    </row>
    <row r="94" spans="1:4" x14ac:dyDescent="0.15">
      <c r="A94" s="2">
        <v>1.1321755812469529</v>
      </c>
      <c r="B94" s="2">
        <v>0.99</v>
      </c>
      <c r="C94" s="2">
        <f t="shared" si="2"/>
        <v>0.14217558124695295</v>
      </c>
      <c r="D94" s="2">
        <f t="shared" si="3"/>
        <v>7.9632210490521009</v>
      </c>
    </row>
    <row r="95" spans="1:4" x14ac:dyDescent="0.15">
      <c r="A95" s="2">
        <v>-0.32033181900571489</v>
      </c>
      <c r="B95" s="2">
        <v>0.505</v>
      </c>
      <c r="C95" s="2">
        <f t="shared" si="2"/>
        <v>0.82533181900571484</v>
      </c>
      <c r="D95" s="2">
        <f t="shared" si="3"/>
        <v>0.38812488702013415</v>
      </c>
    </row>
    <row r="96" spans="1:4" x14ac:dyDescent="0.15">
      <c r="A96" s="2">
        <v>-10.22548355271079</v>
      </c>
      <c r="B96" s="2">
        <v>0.505</v>
      </c>
      <c r="C96" s="2">
        <f t="shared" si="2"/>
        <v>10.73048355271079</v>
      </c>
      <c r="D96" s="2">
        <f t="shared" si="3"/>
        <v>0.95293781519543685</v>
      </c>
    </row>
    <row r="97" spans="1:4" x14ac:dyDescent="0.15">
      <c r="A97" s="2">
        <v>-45.91640907144761</v>
      </c>
      <c r="B97" s="2">
        <v>-242.52799999999999</v>
      </c>
      <c r="C97" s="2">
        <f t="shared" si="2"/>
        <v>196.61159092855237</v>
      </c>
      <c r="D97" s="2">
        <f t="shared" si="3"/>
        <v>0.23353866806425158</v>
      </c>
    </row>
    <row r="98" spans="1:4" x14ac:dyDescent="0.15">
      <c r="A98" s="2">
        <v>-167.88001317671049</v>
      </c>
      <c r="B98" s="2">
        <v>-242.52799999999999</v>
      </c>
      <c r="C98" s="2">
        <f t="shared" si="2"/>
        <v>74.6479868232895</v>
      </c>
      <c r="D98" s="2">
        <f t="shared" si="3"/>
        <v>2.2489556694157682</v>
      </c>
    </row>
    <row r="99" spans="1:4" x14ac:dyDescent="0.15">
      <c r="A99" s="2">
        <v>0.62975084985205665</v>
      </c>
      <c r="B99" s="2">
        <v>0.54200000000000004</v>
      </c>
      <c r="C99" s="2">
        <f t="shared" si="2"/>
        <v>8.7750849852056612E-2</v>
      </c>
      <c r="D99" s="2">
        <f t="shared" si="3"/>
        <v>7.1765783569479265</v>
      </c>
    </row>
    <row r="100" spans="1:4" x14ac:dyDescent="0.15">
      <c r="A100" s="2">
        <v>5.3901522061736751</v>
      </c>
      <c r="B100" s="2">
        <v>0.54200000000000004</v>
      </c>
      <c r="C100" s="2">
        <f t="shared" si="2"/>
        <v>4.8481522061736753</v>
      </c>
      <c r="D100" s="2">
        <f t="shared" si="3"/>
        <v>1.1117951699845177</v>
      </c>
    </row>
    <row r="101" spans="1:4" x14ac:dyDescent="0.15">
      <c r="A101" s="2">
        <v>0.67999908491167249</v>
      </c>
      <c r="B101" s="2">
        <v>0.68</v>
      </c>
      <c r="C101" s="2">
        <f t="shared" si="2"/>
        <v>9.1508832755771152E-7</v>
      </c>
      <c r="D101" s="2">
        <f t="shared" si="3"/>
        <v>743096.66557164909</v>
      </c>
    </row>
    <row r="102" spans="1:4" x14ac:dyDescent="0.15">
      <c r="A102" s="2">
        <v>2.1898586086730032</v>
      </c>
      <c r="B102" s="2">
        <v>0.68</v>
      </c>
      <c r="C102" s="2">
        <f t="shared" si="2"/>
        <v>1.509858608673003</v>
      </c>
      <c r="D102" s="2">
        <f t="shared" si="3"/>
        <v>1.4503732972702947</v>
      </c>
    </row>
    <row r="103" spans="1:4" x14ac:dyDescent="0.15">
      <c r="A103" s="2">
        <v>0.42757435956799428</v>
      </c>
      <c r="B103" s="2">
        <v>0.39400000000000002</v>
      </c>
      <c r="C103" s="2">
        <f t="shared" si="2"/>
        <v>3.3574359567994261E-2</v>
      </c>
      <c r="D103" s="2">
        <f t="shared" si="3"/>
        <v>12.73514566084507</v>
      </c>
    </row>
    <row r="104" spans="1:4" x14ac:dyDescent="0.15">
      <c r="A104" s="2">
        <v>0.68000000420336715</v>
      </c>
      <c r="B104" s="2">
        <v>0.68</v>
      </c>
      <c r="C104" s="2">
        <f t="shared" si="2"/>
        <v>4.203367098831734E-9</v>
      </c>
      <c r="D104" s="2">
        <f t="shared" si="3"/>
        <v>161775069.41812515</v>
      </c>
    </row>
    <row r="105" spans="1:4" x14ac:dyDescent="0.15">
      <c r="A105" s="2">
        <v>0.60062095636049595</v>
      </c>
      <c r="B105" s="2">
        <v>0.68</v>
      </c>
      <c r="C105" s="2">
        <f t="shared" si="2"/>
        <v>7.9379043639504099E-2</v>
      </c>
      <c r="D105" s="2">
        <f t="shared" si="3"/>
        <v>7.5664927268232853</v>
      </c>
    </row>
    <row r="106" spans="1:4" x14ac:dyDescent="0.15">
      <c r="A106" s="2">
        <v>0.65425849622948273</v>
      </c>
      <c r="B106" s="2">
        <v>0.68</v>
      </c>
      <c r="C106" s="2">
        <f t="shared" si="2"/>
        <v>2.5741503770517316E-2</v>
      </c>
      <c r="D106" s="2">
        <f t="shared" si="3"/>
        <v>25.416483126321037</v>
      </c>
    </row>
    <row r="107" spans="1:4" x14ac:dyDescent="0.15">
      <c r="A107" s="2">
        <v>0.68000000169991792</v>
      </c>
      <c r="B107" s="2">
        <v>0.68</v>
      </c>
      <c r="C107" s="2">
        <f t="shared" si="2"/>
        <v>1.699917873132506E-9</v>
      </c>
      <c r="D107" s="2">
        <f t="shared" si="3"/>
        <v>400019325.90240669</v>
      </c>
    </row>
    <row r="108" spans="1:4" x14ac:dyDescent="0.15">
      <c r="A108" s="2">
        <v>9.7652658691321896</v>
      </c>
      <c r="B108" s="2">
        <v>0.68</v>
      </c>
      <c r="C108" s="2">
        <f t="shared" si="2"/>
        <v>9.0852658691321899</v>
      </c>
      <c r="D108" s="2">
        <f t="shared" si="3"/>
        <v>1.0748464612698179</v>
      </c>
    </row>
    <row r="109" spans="1:4" x14ac:dyDescent="0.15">
      <c r="A109" s="2">
        <v>9.1269298192741015</v>
      </c>
      <c r="B109" s="2">
        <v>-3.9999999999999897E-2</v>
      </c>
      <c r="C109" s="2">
        <f t="shared" si="2"/>
        <v>9.1669298192741007</v>
      </c>
      <c r="D109" s="2">
        <f t="shared" si="3"/>
        <v>0.9956364889021081</v>
      </c>
    </row>
    <row r="110" spans="1:4" x14ac:dyDescent="0.15">
      <c r="A110" s="2">
        <v>0.68000000420336715</v>
      </c>
      <c r="B110" s="2">
        <v>0.68</v>
      </c>
      <c r="C110" s="2">
        <f t="shared" si="2"/>
        <v>4.203367098831734E-9</v>
      </c>
      <c r="D110" s="2">
        <f t="shared" si="3"/>
        <v>161775069.41812515</v>
      </c>
    </row>
    <row r="111" spans="1:4" x14ac:dyDescent="0.15">
      <c r="A111" s="2">
        <v>12050.53783651897</v>
      </c>
      <c r="B111" s="2">
        <v>12283.736000000001</v>
      </c>
      <c r="C111" s="2">
        <f t="shared" si="2"/>
        <v>233.19816348103086</v>
      </c>
      <c r="D111" s="2">
        <f t="shared" si="3"/>
        <v>51.67509750778634</v>
      </c>
    </row>
    <row r="112" spans="1:4" x14ac:dyDescent="0.15">
      <c r="A112" s="2">
        <v>0.68000000169991792</v>
      </c>
      <c r="B112" s="2">
        <v>0.68</v>
      </c>
      <c r="C112" s="2">
        <f t="shared" si="2"/>
        <v>1.699917873132506E-9</v>
      </c>
      <c r="D112" s="2">
        <f t="shared" si="3"/>
        <v>400019325.90240669</v>
      </c>
    </row>
    <row r="113" spans="1:4" x14ac:dyDescent="0.15">
      <c r="A113" s="2">
        <v>-29814.199999974149</v>
      </c>
      <c r="B113" s="2">
        <v>-29814.199999999899</v>
      </c>
      <c r="C113" s="2">
        <f t="shared" si="2"/>
        <v>2.5749613996595144E-8</v>
      </c>
      <c r="D113" s="2">
        <f t="shared" si="3"/>
        <v>1157850366375.0635</v>
      </c>
    </row>
    <row r="114" spans="1:4" x14ac:dyDescent="0.15">
      <c r="A114" s="2">
        <v>-29814.199999974149</v>
      </c>
      <c r="B114" s="2">
        <v>-29814.199999999899</v>
      </c>
      <c r="C114" s="2">
        <f t="shared" si="2"/>
        <v>2.5749613996595144E-8</v>
      </c>
      <c r="D114" s="2">
        <f t="shared" si="3"/>
        <v>1157850366375.0635</v>
      </c>
    </row>
    <row r="115" spans="1:4" x14ac:dyDescent="0.15">
      <c r="A115" s="2">
        <v>-3.9998713921146713E-2</v>
      </c>
      <c r="B115" s="2">
        <v>-0.04</v>
      </c>
      <c r="C115" s="2">
        <f t="shared" si="2"/>
        <v>1.2860788532881307E-6</v>
      </c>
      <c r="D115" s="2">
        <f t="shared" si="3"/>
        <v>31101.291976679036</v>
      </c>
    </row>
    <row r="116" spans="1:4" x14ac:dyDescent="0.15">
      <c r="A116" s="2">
        <v>14141.569447164469</v>
      </c>
      <c r="B116" s="2">
        <v>0.68</v>
      </c>
      <c r="C116" s="2">
        <f t="shared" si="2"/>
        <v>14140.889447164469</v>
      </c>
      <c r="D116" s="2">
        <f t="shared" si="3"/>
        <v>1.0000480874984945</v>
      </c>
    </row>
    <row r="117" spans="1:4" x14ac:dyDescent="0.15">
      <c r="A117" s="2">
        <v>0.60062095636049595</v>
      </c>
      <c r="B117" s="2">
        <v>0.68</v>
      </c>
      <c r="C117" s="2">
        <f t="shared" si="2"/>
        <v>7.9379043639504099E-2</v>
      </c>
      <c r="D117" s="2">
        <f t="shared" si="3"/>
        <v>7.5664927268232853</v>
      </c>
    </row>
    <row r="118" spans="1:4" x14ac:dyDescent="0.15">
      <c r="A118" s="2">
        <v>0.53288399258216046</v>
      </c>
      <c r="B118" s="2">
        <v>0.45</v>
      </c>
      <c r="C118" s="2">
        <f t="shared" si="2"/>
        <v>8.2883992582160448E-2</v>
      </c>
      <c r="D118" s="2">
        <f t="shared" si="3"/>
        <v>6.4292751348087913</v>
      </c>
    </row>
    <row r="119" spans="1:4" x14ac:dyDescent="0.15">
      <c r="A119" s="2">
        <v>-29812.879127407879</v>
      </c>
      <c r="B119" s="2">
        <v>-29814.199999999899</v>
      </c>
      <c r="C119" s="2">
        <f t="shared" si="2"/>
        <v>1.3208725920194411</v>
      </c>
      <c r="D119" s="2">
        <f t="shared" si="3"/>
        <v>22570.594096307119</v>
      </c>
    </row>
    <row r="120" spans="1:4" x14ac:dyDescent="0.15">
      <c r="A120" s="2">
        <v>0.71172974030058056</v>
      </c>
      <c r="B120" s="2">
        <v>0.68</v>
      </c>
      <c r="C120" s="2">
        <f t="shared" si="2"/>
        <v>3.1729740300580511E-2</v>
      </c>
      <c r="D120" s="2">
        <f t="shared" si="3"/>
        <v>22.430997970933884</v>
      </c>
    </row>
    <row r="121" spans="1:4" x14ac:dyDescent="0.15">
      <c r="A121" s="2">
        <v>0.68000000169991792</v>
      </c>
      <c r="B121" s="2">
        <v>0.68</v>
      </c>
      <c r="C121" s="2">
        <f t="shared" si="2"/>
        <v>1.699917873132506E-9</v>
      </c>
      <c r="D121" s="2">
        <f t="shared" si="3"/>
        <v>400019325.90240669</v>
      </c>
    </row>
    <row r="122" spans="1:4" x14ac:dyDescent="0.15">
      <c r="A122" s="2">
        <v>0.68000000420336715</v>
      </c>
      <c r="B122" s="2">
        <v>0.68</v>
      </c>
      <c r="C122" s="2">
        <f t="shared" si="2"/>
        <v>4.203367098831734E-9</v>
      </c>
      <c r="D122" s="2">
        <f t="shared" si="3"/>
        <v>161775069.41812515</v>
      </c>
    </row>
    <row r="123" spans="1:4" x14ac:dyDescent="0.15">
      <c r="A123" s="2">
        <v>0.68000000420336715</v>
      </c>
      <c r="B123" s="2">
        <v>0.68</v>
      </c>
      <c r="C123" s="2">
        <f t="shared" si="2"/>
        <v>4.203367098831734E-9</v>
      </c>
      <c r="D123" s="2">
        <f t="shared" si="3"/>
        <v>161775069.41812515</v>
      </c>
    </row>
    <row r="124" spans="1:4" x14ac:dyDescent="0.15">
      <c r="A124" s="2">
        <v>17921.502675982771</v>
      </c>
      <c r="B124" s="2">
        <v>26202.68</v>
      </c>
      <c r="C124" s="2">
        <f t="shared" si="2"/>
        <v>8281.1773240172297</v>
      </c>
      <c r="D124" s="2">
        <f t="shared" si="3"/>
        <v>2.1641249758058536</v>
      </c>
    </row>
    <row r="125" spans="1:4" x14ac:dyDescent="0.15">
      <c r="A125" s="2">
        <v>0.61512668940817428</v>
      </c>
      <c r="B125" s="2">
        <v>0.42</v>
      </c>
      <c r="C125" s="2">
        <f t="shared" si="2"/>
        <v>0.19512668940817429</v>
      </c>
      <c r="D125" s="2">
        <f t="shared" si="3"/>
        <v>3.1524477316448811</v>
      </c>
    </row>
    <row r="126" spans="1:4" x14ac:dyDescent="0.15">
      <c r="A126" s="2">
        <v>26202.67999999299</v>
      </c>
      <c r="B126" s="2">
        <v>26202.68</v>
      </c>
      <c r="C126" s="2">
        <f t="shared" si="2"/>
        <v>7.0103851612657309E-9</v>
      </c>
      <c r="D126" s="2">
        <f t="shared" si="3"/>
        <v>3737694776710.6812</v>
      </c>
    </row>
    <row r="127" spans="1:4" x14ac:dyDescent="0.15">
      <c r="A127" s="2">
        <v>0.60062095636049595</v>
      </c>
      <c r="B127" s="2">
        <v>0.68</v>
      </c>
      <c r="C127" s="2">
        <f t="shared" si="2"/>
        <v>7.9379043639504099E-2</v>
      </c>
      <c r="D127" s="2">
        <f t="shared" si="3"/>
        <v>7.5664927268232853</v>
      </c>
    </row>
    <row r="128" spans="1:4" x14ac:dyDescent="0.15">
      <c r="A128" s="2">
        <v>0.68023053329255689</v>
      </c>
      <c r="B128" s="2">
        <v>0.68</v>
      </c>
      <c r="C128" s="2">
        <f t="shared" si="2"/>
        <v>2.3053329255684485E-4</v>
      </c>
      <c r="D128" s="2">
        <f t="shared" si="3"/>
        <v>2950.6824187869775</v>
      </c>
    </row>
    <row r="129" spans="1:4" x14ac:dyDescent="0.15">
      <c r="A129" s="2">
        <v>2.8574225911067139</v>
      </c>
      <c r="B129" s="2">
        <v>0.39400000000000002</v>
      </c>
      <c r="C129" s="2">
        <f t="shared" si="2"/>
        <v>2.4634225911067138</v>
      </c>
      <c r="D129" s="2">
        <f t="shared" si="3"/>
        <v>1.1599400774444437</v>
      </c>
    </row>
    <row r="130" spans="1:4" x14ac:dyDescent="0.15">
      <c r="A130" s="2">
        <v>0.68000000169991792</v>
      </c>
      <c r="B130" s="2">
        <v>0.68</v>
      </c>
      <c r="C130" s="2">
        <f t="shared" si="2"/>
        <v>1.699917873132506E-9</v>
      </c>
      <c r="D130" s="2">
        <f t="shared" si="3"/>
        <v>400019325.90240669</v>
      </c>
    </row>
    <row r="131" spans="1:4" x14ac:dyDescent="0.15">
      <c r="A131" s="2">
        <v>2.9778231465017329</v>
      </c>
      <c r="B131" s="2">
        <v>0.68</v>
      </c>
      <c r="C131" s="2">
        <f t="shared" ref="C131:C194" si="4">ABS(A131-B131)</f>
        <v>2.2978231465017327</v>
      </c>
      <c r="D131" s="2">
        <f t="shared" ref="D131:D194" si="5">ABS(A131/C131)</f>
        <v>1.2959322613819302</v>
      </c>
    </row>
    <row r="132" spans="1:4" x14ac:dyDescent="0.15">
      <c r="A132" s="2">
        <v>0.71172974001313916</v>
      </c>
      <c r="B132" s="2">
        <v>0.68</v>
      </c>
      <c r="C132" s="2">
        <f t="shared" si="4"/>
        <v>3.1729740013139107E-2</v>
      </c>
      <c r="D132" s="2">
        <f t="shared" si="5"/>
        <v>22.430998165078435</v>
      </c>
    </row>
    <row r="133" spans="1:4" x14ac:dyDescent="0.15">
      <c r="A133" s="2">
        <v>0.68000000420336715</v>
      </c>
      <c r="B133" s="2">
        <v>0.68</v>
      </c>
      <c r="C133" s="2">
        <f t="shared" si="4"/>
        <v>4.203367098831734E-9</v>
      </c>
      <c r="D133" s="2">
        <f t="shared" si="5"/>
        <v>161775069.41812515</v>
      </c>
    </row>
    <row r="134" spans="1:4" x14ac:dyDescent="0.15">
      <c r="A134" s="2">
        <v>0.69517623777732385</v>
      </c>
      <c r="B134" s="2">
        <v>0.68</v>
      </c>
      <c r="C134" s="2">
        <f t="shared" si="4"/>
        <v>1.5176237777323798E-2</v>
      </c>
      <c r="D134" s="2">
        <f t="shared" si="5"/>
        <v>45.806888899437915</v>
      </c>
    </row>
    <row r="135" spans="1:4" x14ac:dyDescent="0.15">
      <c r="A135" s="2">
        <v>0.68000000302926578</v>
      </c>
      <c r="B135" s="2">
        <v>0.68</v>
      </c>
      <c r="C135" s="2">
        <f t="shared" si="4"/>
        <v>3.0292657271502321E-9</v>
      </c>
      <c r="D135" s="2">
        <f t="shared" si="5"/>
        <v>224476841.67640609</v>
      </c>
    </row>
    <row r="136" spans="1:4" x14ac:dyDescent="0.15">
      <c r="A136" s="2">
        <v>0.71172974030058056</v>
      </c>
      <c r="B136" s="2">
        <v>0.68</v>
      </c>
      <c r="C136" s="2">
        <f t="shared" si="4"/>
        <v>3.1729740300580511E-2</v>
      </c>
      <c r="D136" s="2">
        <f t="shared" si="5"/>
        <v>22.430997970933884</v>
      </c>
    </row>
    <row r="137" spans="1:4" x14ac:dyDescent="0.15">
      <c r="A137" s="2">
        <v>138.43850179578689</v>
      </c>
      <c r="B137" s="2">
        <v>-3.5000000000000001E-3</v>
      </c>
      <c r="C137" s="2">
        <f t="shared" si="4"/>
        <v>138.44200179578689</v>
      </c>
      <c r="D137" s="2">
        <f t="shared" si="5"/>
        <v>0.99997471865507137</v>
      </c>
    </row>
    <row r="138" spans="1:4" x14ac:dyDescent="0.15">
      <c r="A138" s="2">
        <v>0.56742237589416211</v>
      </c>
      <c r="B138" s="2">
        <v>0.50600000000000001</v>
      </c>
      <c r="C138" s="2">
        <f t="shared" si="4"/>
        <v>6.1422375894162107E-2</v>
      </c>
      <c r="D138" s="2">
        <f t="shared" si="5"/>
        <v>9.2380401707660553</v>
      </c>
    </row>
    <row r="139" spans="1:4" x14ac:dyDescent="0.15">
      <c r="A139" s="2">
        <v>43052.697999958837</v>
      </c>
      <c r="B139" s="2">
        <v>43052.697999999997</v>
      </c>
      <c r="C139" s="2">
        <f t="shared" si="4"/>
        <v>4.116009222343564E-8</v>
      </c>
      <c r="D139" s="2">
        <f t="shared" si="5"/>
        <v>1045981572787.7692</v>
      </c>
    </row>
    <row r="140" spans="1:4" x14ac:dyDescent="0.15">
      <c r="A140" s="2">
        <v>0.68217548075203205</v>
      </c>
      <c r="B140" s="2">
        <v>0.68</v>
      </c>
      <c r="C140" s="2">
        <f t="shared" si="4"/>
        <v>2.1754807520319996E-3</v>
      </c>
      <c r="D140" s="2">
        <f t="shared" si="5"/>
        <v>313.5745881064903</v>
      </c>
    </row>
    <row r="141" spans="1:4" x14ac:dyDescent="0.15">
      <c r="A141" s="2">
        <v>0.68217548075203205</v>
      </c>
      <c r="B141" s="2">
        <v>0.68</v>
      </c>
      <c r="C141" s="2">
        <f t="shared" si="4"/>
        <v>2.1754807520319996E-3</v>
      </c>
      <c r="D141" s="2">
        <f t="shared" si="5"/>
        <v>313.5745881064903</v>
      </c>
    </row>
    <row r="142" spans="1:4" x14ac:dyDescent="0.15">
      <c r="A142" s="2">
        <v>1.2978727307594771</v>
      </c>
      <c r="B142" s="2">
        <v>1.4990000000000001</v>
      </c>
      <c r="C142" s="2">
        <f t="shared" si="4"/>
        <v>0.20112726924052304</v>
      </c>
      <c r="D142" s="2">
        <f t="shared" si="5"/>
        <v>6.4529923548426629</v>
      </c>
    </row>
    <row r="143" spans="1:4" x14ac:dyDescent="0.15">
      <c r="A143" s="2">
        <v>1.2978727307594771</v>
      </c>
      <c r="B143" s="2">
        <v>1.4990000000000001</v>
      </c>
      <c r="C143" s="2">
        <f t="shared" si="4"/>
        <v>0.20112726924052304</v>
      </c>
      <c r="D143" s="2">
        <f t="shared" si="5"/>
        <v>6.4529923548426629</v>
      </c>
    </row>
    <row r="144" spans="1:4" x14ac:dyDescent="0.15">
      <c r="A144" s="2">
        <v>11045.39030853355</v>
      </c>
      <c r="B144" s="2">
        <v>15295.3849999999</v>
      </c>
      <c r="C144" s="2">
        <f t="shared" si="4"/>
        <v>4249.9946914663506</v>
      </c>
      <c r="D144" s="2">
        <f t="shared" si="5"/>
        <v>2.5989186129365787</v>
      </c>
    </row>
    <row r="145" spans="1:4" x14ac:dyDescent="0.15">
      <c r="A145" s="2">
        <v>0.67999908491167249</v>
      </c>
      <c r="B145" s="2">
        <v>0.68</v>
      </c>
      <c r="C145" s="2">
        <f t="shared" si="4"/>
        <v>9.1508832755771152E-7</v>
      </c>
      <c r="D145" s="2">
        <f t="shared" si="5"/>
        <v>743096.66557164909</v>
      </c>
    </row>
    <row r="146" spans="1:4" x14ac:dyDescent="0.15">
      <c r="A146" s="2">
        <v>0.68000000420336715</v>
      </c>
      <c r="B146" s="2">
        <v>0.68</v>
      </c>
      <c r="C146" s="2">
        <f t="shared" si="4"/>
        <v>4.203367098831734E-9</v>
      </c>
      <c r="D146" s="2">
        <f t="shared" si="5"/>
        <v>161775069.41812515</v>
      </c>
    </row>
    <row r="147" spans="1:4" x14ac:dyDescent="0.15">
      <c r="A147" s="2">
        <v>0.65425849622948273</v>
      </c>
      <c r="B147" s="2">
        <v>0.68</v>
      </c>
      <c r="C147" s="2">
        <f t="shared" si="4"/>
        <v>2.5741503770517316E-2</v>
      </c>
      <c r="D147" s="2">
        <f t="shared" si="5"/>
        <v>25.416483126321037</v>
      </c>
    </row>
    <row r="148" spans="1:4" x14ac:dyDescent="0.15">
      <c r="A148" s="2">
        <v>31654.580202801932</v>
      </c>
      <c r="B148" s="2">
        <v>-0.04</v>
      </c>
      <c r="C148" s="2">
        <f t="shared" si="4"/>
        <v>31654.620202801932</v>
      </c>
      <c r="D148" s="2">
        <f t="shared" si="5"/>
        <v>0.99999873636139858</v>
      </c>
    </row>
    <row r="149" spans="1:4" x14ac:dyDescent="0.15">
      <c r="A149" s="2">
        <v>15060.2142946328</v>
      </c>
      <c r="B149" s="2">
        <v>0.68</v>
      </c>
      <c r="C149" s="2">
        <f t="shared" si="4"/>
        <v>15059.5342946328</v>
      </c>
      <c r="D149" s="2">
        <f t="shared" si="5"/>
        <v>1.0000451541187594</v>
      </c>
    </row>
    <row r="150" spans="1:4" x14ac:dyDescent="0.15">
      <c r="A150" s="2">
        <v>1.5124561711120279</v>
      </c>
      <c r="B150" s="2">
        <v>1.4990000000000001</v>
      </c>
      <c r="C150" s="2">
        <f t="shared" si="4"/>
        <v>1.3456171112027793E-2</v>
      </c>
      <c r="D150" s="2">
        <f t="shared" si="5"/>
        <v>112.39870231436933</v>
      </c>
    </row>
    <row r="151" spans="1:4" x14ac:dyDescent="0.15">
      <c r="A151" s="2">
        <v>0.68000000169991792</v>
      </c>
      <c r="B151" s="2">
        <v>0.68</v>
      </c>
      <c r="C151" s="2">
        <f t="shared" si="4"/>
        <v>1.699917873132506E-9</v>
      </c>
      <c r="D151" s="2">
        <f t="shared" si="5"/>
        <v>400019325.90240669</v>
      </c>
    </row>
    <row r="152" spans="1:4" x14ac:dyDescent="0.15">
      <c r="A152" s="2">
        <v>0.68000000169991792</v>
      </c>
      <c r="B152" s="2">
        <v>0.68</v>
      </c>
      <c r="C152" s="2">
        <f t="shared" si="4"/>
        <v>1.699917873132506E-9</v>
      </c>
      <c r="D152" s="2">
        <f t="shared" si="5"/>
        <v>400019325.90240669</v>
      </c>
    </row>
    <row r="153" spans="1:4" x14ac:dyDescent="0.15">
      <c r="A153" s="2">
        <v>-3.9998713921146713E-2</v>
      </c>
      <c r="B153" s="2">
        <v>-0.04</v>
      </c>
      <c r="C153" s="2">
        <f t="shared" si="4"/>
        <v>1.2860788532881307E-6</v>
      </c>
      <c r="D153" s="2">
        <f t="shared" si="5"/>
        <v>31101.291976679036</v>
      </c>
    </row>
    <row r="154" spans="1:4" x14ac:dyDescent="0.15">
      <c r="A154" s="2">
        <v>0.60062095636049595</v>
      </c>
      <c r="B154" s="2">
        <v>0.68</v>
      </c>
      <c r="C154" s="2">
        <f t="shared" si="4"/>
        <v>7.9379043639504099E-2</v>
      </c>
      <c r="D154" s="2">
        <f t="shared" si="5"/>
        <v>7.5664927268232853</v>
      </c>
    </row>
    <row r="155" spans="1:4" x14ac:dyDescent="0.15">
      <c r="A155" s="2">
        <v>0.67999908491167249</v>
      </c>
      <c r="B155" s="2">
        <v>0.68</v>
      </c>
      <c r="C155" s="2">
        <f t="shared" si="4"/>
        <v>9.1508832755771152E-7</v>
      </c>
      <c r="D155" s="2">
        <f t="shared" si="5"/>
        <v>743096.66557164909</v>
      </c>
    </row>
    <row r="156" spans="1:4" x14ac:dyDescent="0.15">
      <c r="A156" s="2">
        <v>0.40767864230593881</v>
      </c>
      <c r="B156" s="2">
        <v>0.39400000000000002</v>
      </c>
      <c r="C156" s="2">
        <f t="shared" si="4"/>
        <v>1.3678642305938793E-2</v>
      </c>
      <c r="D156" s="2">
        <f t="shared" si="5"/>
        <v>29.804028293724652</v>
      </c>
    </row>
    <row r="157" spans="1:4" x14ac:dyDescent="0.15">
      <c r="A157" s="2">
        <v>0.71172974030058056</v>
      </c>
      <c r="B157" s="2">
        <v>0.68</v>
      </c>
      <c r="C157" s="2">
        <f t="shared" si="4"/>
        <v>3.1729740300580511E-2</v>
      </c>
      <c r="D157" s="2">
        <f t="shared" si="5"/>
        <v>22.430997970933884</v>
      </c>
    </row>
    <row r="158" spans="1:4" x14ac:dyDescent="0.15">
      <c r="A158" s="2">
        <v>0.69259196196729544</v>
      </c>
      <c r="B158" s="2">
        <v>0.68</v>
      </c>
      <c r="C158" s="2">
        <f t="shared" si="4"/>
        <v>1.2591961967295395E-2</v>
      </c>
      <c r="D158" s="2">
        <f t="shared" si="5"/>
        <v>55.002704405090896</v>
      </c>
    </row>
    <row r="159" spans="1:4" x14ac:dyDescent="0.15">
      <c r="A159" s="2">
        <v>229.01139660354659</v>
      </c>
      <c r="B159" s="2">
        <v>0.68</v>
      </c>
      <c r="C159" s="2">
        <f t="shared" si="4"/>
        <v>228.33139660354658</v>
      </c>
      <c r="D159" s="2">
        <f t="shared" si="5"/>
        <v>1.0029781274503422</v>
      </c>
    </row>
    <row r="160" spans="1:4" x14ac:dyDescent="0.15">
      <c r="A160" s="2">
        <v>0.67999999437983316</v>
      </c>
      <c r="B160" s="2">
        <v>0.68</v>
      </c>
      <c r="C160" s="2">
        <f t="shared" si="4"/>
        <v>5.6201668874322763E-9</v>
      </c>
      <c r="D160" s="2">
        <f t="shared" si="5"/>
        <v>120992847.36551824</v>
      </c>
    </row>
    <row r="161" spans="1:4" x14ac:dyDescent="0.15">
      <c r="A161" s="2">
        <v>0.68000000023804463</v>
      </c>
      <c r="B161" s="2">
        <v>0.68</v>
      </c>
      <c r="C161" s="2">
        <f t="shared" si="4"/>
        <v>2.3804458404441675E-10</v>
      </c>
      <c r="D161" s="2">
        <f t="shared" si="5"/>
        <v>2856607735.7641683</v>
      </c>
    </row>
    <row r="162" spans="1:4" x14ac:dyDescent="0.15">
      <c r="A162" s="2">
        <v>0.67999998169004816</v>
      </c>
      <c r="B162" s="2">
        <v>0.68</v>
      </c>
      <c r="C162" s="2">
        <f t="shared" si="4"/>
        <v>1.8309951888006992E-8</v>
      </c>
      <c r="D162" s="2">
        <f t="shared" si="5"/>
        <v>37138272.446005046</v>
      </c>
    </row>
    <row r="163" spans="1:4" x14ac:dyDescent="0.15">
      <c r="A163" s="2">
        <v>26202.68203654249</v>
      </c>
      <c r="B163" s="2">
        <v>26202.68</v>
      </c>
      <c r="C163" s="2">
        <f t="shared" si="4"/>
        <v>2.0365424898045603E-3</v>
      </c>
      <c r="D163" s="2">
        <f t="shared" si="5"/>
        <v>12866258.458990987</v>
      </c>
    </row>
    <row r="164" spans="1:4" x14ac:dyDescent="0.15">
      <c r="A164" s="2">
        <v>25872.172428880549</v>
      </c>
      <c r="B164" s="2">
        <v>26202.68</v>
      </c>
      <c r="C164" s="2">
        <f t="shared" si="4"/>
        <v>330.50757111945131</v>
      </c>
      <c r="D164" s="2">
        <f t="shared" si="5"/>
        <v>78.280120304808037</v>
      </c>
    </row>
    <row r="165" spans="1:4" x14ac:dyDescent="0.15">
      <c r="A165" s="2">
        <v>25945.042850356411</v>
      </c>
      <c r="B165" s="2">
        <v>26202.68</v>
      </c>
      <c r="C165" s="2">
        <f t="shared" si="4"/>
        <v>257.63714964358951</v>
      </c>
      <c r="D165" s="2">
        <f t="shared" si="5"/>
        <v>100.70381110118748</v>
      </c>
    </row>
    <row r="166" spans="1:4" x14ac:dyDescent="0.15">
      <c r="A166" s="2">
        <v>26202.67999999299</v>
      </c>
      <c r="B166" s="2">
        <v>26202.68</v>
      </c>
      <c r="C166" s="2">
        <f t="shared" si="4"/>
        <v>7.0103851612657309E-9</v>
      </c>
      <c r="D166" s="2">
        <f t="shared" si="5"/>
        <v>3737694776710.6812</v>
      </c>
    </row>
    <row r="167" spans="1:4" x14ac:dyDescent="0.15">
      <c r="A167" s="2">
        <v>26202.67999999299</v>
      </c>
      <c r="B167" s="2">
        <v>26202.68</v>
      </c>
      <c r="C167" s="2">
        <f t="shared" si="4"/>
        <v>7.0103851612657309E-9</v>
      </c>
      <c r="D167" s="2">
        <f t="shared" si="5"/>
        <v>3737694776710.6812</v>
      </c>
    </row>
    <row r="168" spans="1:4" x14ac:dyDescent="0.15">
      <c r="A168" s="2">
        <v>0.67775837389283355</v>
      </c>
      <c r="B168" s="2">
        <v>0.68</v>
      </c>
      <c r="C168" s="2">
        <f t="shared" si="4"/>
        <v>2.2416261071664945E-3</v>
      </c>
      <c r="D168" s="2">
        <f t="shared" si="5"/>
        <v>302.35121357930086</v>
      </c>
    </row>
    <row r="169" spans="1:4" x14ac:dyDescent="0.15">
      <c r="A169" s="2">
        <v>0.67222989757771612</v>
      </c>
      <c r="B169" s="2">
        <v>0.68</v>
      </c>
      <c r="C169" s="2">
        <f t="shared" si="4"/>
        <v>7.770102422283931E-3</v>
      </c>
      <c r="D169" s="2">
        <f t="shared" si="5"/>
        <v>86.514933915133895</v>
      </c>
    </row>
    <row r="170" spans="1:4" x14ac:dyDescent="0.15">
      <c r="A170" s="2">
        <v>0.67518970222632746</v>
      </c>
      <c r="B170" s="2">
        <v>0.68</v>
      </c>
      <c r="C170" s="2">
        <f t="shared" si="4"/>
        <v>4.8102977736725894E-3</v>
      </c>
      <c r="D170" s="2">
        <f t="shared" si="5"/>
        <v>140.36338995929358</v>
      </c>
    </row>
    <row r="171" spans="1:4" x14ac:dyDescent="0.15">
      <c r="A171" s="2">
        <v>26202.67999999299</v>
      </c>
      <c r="B171" s="2">
        <v>26202.68</v>
      </c>
      <c r="C171" s="2">
        <f t="shared" si="4"/>
        <v>7.0103851612657309E-9</v>
      </c>
      <c r="D171" s="2">
        <f t="shared" si="5"/>
        <v>3737694776710.6812</v>
      </c>
    </row>
    <row r="172" spans="1:4" x14ac:dyDescent="0.15">
      <c r="A172" s="2">
        <v>26202.679999993288</v>
      </c>
      <c r="B172" s="2">
        <v>26202.68</v>
      </c>
      <c r="C172" s="2">
        <f t="shared" si="4"/>
        <v>6.7120708990842104E-9</v>
      </c>
      <c r="D172" s="2">
        <f t="shared" si="5"/>
        <v>3903814544564.5337</v>
      </c>
    </row>
    <row r="173" spans="1:4" x14ac:dyDescent="0.15">
      <c r="A173" s="2">
        <v>26202.679999993288</v>
      </c>
      <c r="B173" s="2">
        <v>26202.68</v>
      </c>
      <c r="C173" s="2">
        <f t="shared" si="4"/>
        <v>6.7120708990842104E-9</v>
      </c>
      <c r="D173" s="2">
        <f t="shared" si="5"/>
        <v>3903814544564.5337</v>
      </c>
    </row>
    <row r="174" spans="1:4" x14ac:dyDescent="0.15">
      <c r="A174" s="2">
        <v>25945.042850356411</v>
      </c>
      <c r="B174" s="2">
        <v>26202.68</v>
      </c>
      <c r="C174" s="2">
        <f t="shared" si="4"/>
        <v>257.63714964358951</v>
      </c>
      <c r="D174" s="2">
        <f t="shared" si="5"/>
        <v>100.70381110118748</v>
      </c>
    </row>
    <row r="175" spans="1:4" x14ac:dyDescent="0.15">
      <c r="A175" s="2">
        <v>0.82326553800273972</v>
      </c>
      <c r="B175" s="2">
        <v>0.68</v>
      </c>
      <c r="C175" s="2">
        <f t="shared" si="4"/>
        <v>0.14326553800273967</v>
      </c>
      <c r="D175" s="2">
        <f t="shared" si="5"/>
        <v>5.7464310641614063</v>
      </c>
    </row>
    <row r="176" spans="1:4" x14ac:dyDescent="0.15">
      <c r="A176" s="2">
        <v>0.71172974030058056</v>
      </c>
      <c r="B176" s="2">
        <v>0.68</v>
      </c>
      <c r="C176" s="2">
        <f t="shared" si="4"/>
        <v>3.1729740300580511E-2</v>
      </c>
      <c r="D176" s="2">
        <f t="shared" si="5"/>
        <v>22.430997970933884</v>
      </c>
    </row>
    <row r="177" spans="1:4" x14ac:dyDescent="0.15">
      <c r="A177" s="2">
        <v>0.67828889909724943</v>
      </c>
      <c r="B177" s="2">
        <v>0.68</v>
      </c>
      <c r="C177" s="2">
        <f t="shared" si="4"/>
        <v>1.7111009027506174E-3</v>
      </c>
      <c r="D177" s="2">
        <f t="shared" si="5"/>
        <v>396.40496829081849</v>
      </c>
    </row>
    <row r="178" spans="1:4" x14ac:dyDescent="0.15">
      <c r="A178" s="2">
        <v>3.142698785701191</v>
      </c>
      <c r="B178" s="2">
        <v>0.68</v>
      </c>
      <c r="C178" s="2">
        <f t="shared" si="4"/>
        <v>2.4626987857011908</v>
      </c>
      <c r="D178" s="2">
        <f t="shared" si="5"/>
        <v>1.2761198421618531</v>
      </c>
    </row>
    <row r="179" spans="1:4" x14ac:dyDescent="0.15">
      <c r="A179" s="2">
        <v>233.1447089997728</v>
      </c>
      <c r="B179" s="2">
        <v>1.2999999999999999E-2</v>
      </c>
      <c r="C179" s="2">
        <f t="shared" si="4"/>
        <v>233.1317089997728</v>
      </c>
      <c r="D179" s="2">
        <f t="shared" si="5"/>
        <v>1.0000557624703039</v>
      </c>
    </row>
    <row r="180" spans="1:4" x14ac:dyDescent="0.15">
      <c r="A180" s="2">
        <v>0.68000000302926578</v>
      </c>
      <c r="B180" s="2">
        <v>0.68</v>
      </c>
      <c r="C180" s="2">
        <f t="shared" si="4"/>
        <v>3.0292657271502321E-9</v>
      </c>
      <c r="D180" s="2">
        <f t="shared" si="5"/>
        <v>224476841.67640609</v>
      </c>
    </row>
    <row r="181" spans="1:4" x14ac:dyDescent="0.15">
      <c r="A181" s="2">
        <v>0.67775837389283355</v>
      </c>
      <c r="B181" s="2">
        <v>0.68</v>
      </c>
      <c r="C181" s="2">
        <f t="shared" si="4"/>
        <v>2.2416261071664945E-3</v>
      </c>
      <c r="D181" s="2">
        <f t="shared" si="5"/>
        <v>302.35121357930086</v>
      </c>
    </row>
    <row r="182" spans="1:4" x14ac:dyDescent="0.15">
      <c r="A182" s="2">
        <v>0.54628539707182133</v>
      </c>
      <c r="B182" s="2">
        <v>0.39900000000000002</v>
      </c>
      <c r="C182" s="2">
        <f t="shared" si="4"/>
        <v>0.14728539707182131</v>
      </c>
      <c r="D182" s="2">
        <f t="shared" si="5"/>
        <v>3.7090262030894632</v>
      </c>
    </row>
    <row r="183" spans="1:4" x14ac:dyDescent="0.15">
      <c r="A183" s="2">
        <v>8512.4037964651652</v>
      </c>
      <c r="B183" s="2">
        <v>10375.5289999999</v>
      </c>
      <c r="C183" s="2">
        <f t="shared" si="4"/>
        <v>1863.1252035347352</v>
      </c>
      <c r="D183" s="2">
        <f t="shared" si="5"/>
        <v>4.5688844637576524</v>
      </c>
    </row>
    <row r="184" spans="1:4" x14ac:dyDescent="0.15">
      <c r="A184" s="2">
        <v>0.67775837389283355</v>
      </c>
      <c r="B184" s="2">
        <v>0.68</v>
      </c>
      <c r="C184" s="2">
        <f t="shared" si="4"/>
        <v>2.2416261071664945E-3</v>
      </c>
      <c r="D184" s="2">
        <f t="shared" si="5"/>
        <v>302.35121357930086</v>
      </c>
    </row>
    <row r="185" spans="1:4" x14ac:dyDescent="0.15">
      <c r="A185" s="2">
        <v>0.68000000023804463</v>
      </c>
      <c r="B185" s="2">
        <v>0.68</v>
      </c>
      <c r="C185" s="2">
        <f t="shared" si="4"/>
        <v>2.3804458404441675E-10</v>
      </c>
      <c r="D185" s="2">
        <f t="shared" si="5"/>
        <v>2856607735.7641683</v>
      </c>
    </row>
    <row r="186" spans="1:4" x14ac:dyDescent="0.15">
      <c r="A186" s="2">
        <v>0.32168953948738049</v>
      </c>
      <c r="B186" s="2">
        <v>-3.9999999999999897E-2</v>
      </c>
      <c r="C186" s="2">
        <f t="shared" si="4"/>
        <v>0.36168953948738036</v>
      </c>
      <c r="D186" s="2">
        <f t="shared" si="5"/>
        <v>0.88940791581450895</v>
      </c>
    </row>
    <row r="187" spans="1:4" x14ac:dyDescent="0.15">
      <c r="A187" s="2">
        <v>-3.93481337210983E-2</v>
      </c>
      <c r="B187" s="2">
        <v>-3.9999999999999897E-2</v>
      </c>
      <c r="C187" s="2">
        <f t="shared" si="4"/>
        <v>6.5186627890159721E-4</v>
      </c>
      <c r="D187" s="2">
        <f t="shared" si="5"/>
        <v>60.362278268789105</v>
      </c>
    </row>
    <row r="188" spans="1:4" x14ac:dyDescent="0.15">
      <c r="A188" s="2">
        <v>1243.91997960959</v>
      </c>
      <c r="B188" s="2">
        <v>0.39600000000000002</v>
      </c>
      <c r="C188" s="2">
        <f t="shared" si="4"/>
        <v>1243.52397960959</v>
      </c>
      <c r="D188" s="2">
        <f t="shared" si="5"/>
        <v>1.0003184498300743</v>
      </c>
    </row>
    <row r="189" spans="1:4" x14ac:dyDescent="0.15">
      <c r="A189" s="2">
        <v>0.54014131168508173</v>
      </c>
      <c r="B189" s="2">
        <v>0.505</v>
      </c>
      <c r="C189" s="2">
        <f t="shared" si="4"/>
        <v>3.5141311685081722E-2</v>
      </c>
      <c r="D189" s="2">
        <f t="shared" si="5"/>
        <v>15.370550664857051</v>
      </c>
    </row>
    <row r="190" spans="1:4" x14ac:dyDescent="0.15">
      <c r="A190" s="2">
        <v>229.01139660354659</v>
      </c>
      <c r="B190" s="2">
        <v>0.68</v>
      </c>
      <c r="C190" s="2">
        <f t="shared" si="4"/>
        <v>228.33139660354658</v>
      </c>
      <c r="D190" s="2">
        <f t="shared" si="5"/>
        <v>1.0029781274503422</v>
      </c>
    </row>
    <row r="191" spans="1:4" x14ac:dyDescent="0.15">
      <c r="A191" s="2">
        <v>0.68000000023804463</v>
      </c>
      <c r="B191" s="2">
        <v>0.68</v>
      </c>
      <c r="C191" s="2">
        <f t="shared" si="4"/>
        <v>2.3804458404441675E-10</v>
      </c>
      <c r="D191" s="2">
        <f t="shared" si="5"/>
        <v>2856607735.7641683</v>
      </c>
    </row>
    <row r="192" spans="1:4" x14ac:dyDescent="0.15">
      <c r="A192" s="2">
        <v>3.9265202748981491</v>
      </c>
      <c r="B192" s="2">
        <v>3.5</v>
      </c>
      <c r="C192" s="2">
        <f t="shared" si="4"/>
        <v>0.42652027489814914</v>
      </c>
      <c r="D192" s="2">
        <f t="shared" si="5"/>
        <v>9.2059405050223742</v>
      </c>
    </row>
    <row r="193" spans="1:4" x14ac:dyDescent="0.15">
      <c r="A193" s="2">
        <v>1965.847724363769</v>
      </c>
      <c r="B193" s="2">
        <v>8.5</v>
      </c>
      <c r="C193" s="2">
        <f t="shared" si="4"/>
        <v>1957.347724363769</v>
      </c>
      <c r="D193" s="2">
        <f t="shared" si="5"/>
        <v>1.004342611123306</v>
      </c>
    </row>
    <row r="194" spans="1:4" x14ac:dyDescent="0.15">
      <c r="A194" s="2">
        <v>7.7644437926428633</v>
      </c>
      <c r="B194" s="2">
        <v>8.5</v>
      </c>
      <c r="C194" s="2">
        <f t="shared" si="4"/>
        <v>0.73555620735713667</v>
      </c>
      <c r="D194" s="2">
        <f t="shared" si="5"/>
        <v>10.555880998599161</v>
      </c>
    </row>
    <row r="195" spans="1:4" x14ac:dyDescent="0.15">
      <c r="A195" s="2">
        <v>1994.447742582511</v>
      </c>
      <c r="B195" s="2">
        <v>3.5</v>
      </c>
      <c r="C195" s="2">
        <f t="shared" ref="C195:C198" si="6">ABS(A195-B195)</f>
        <v>1990.947742582511</v>
      </c>
      <c r="D195" s="2">
        <f t="shared" ref="D195:D198" si="7">ABS(A195/C195)</f>
        <v>1.0017579567384627</v>
      </c>
    </row>
    <row r="196" spans="1:4" x14ac:dyDescent="0.15">
      <c r="A196" s="2">
        <v>0.45683191385141958</v>
      </c>
      <c r="B196" s="2">
        <v>0.39400000000000002</v>
      </c>
      <c r="C196" s="2">
        <f t="shared" si="6"/>
        <v>6.2831913851419563E-2</v>
      </c>
      <c r="D196" s="2">
        <f t="shared" si="7"/>
        <v>7.2706986919370813</v>
      </c>
    </row>
    <row r="197" spans="1:4" x14ac:dyDescent="0.15">
      <c r="A197" s="2">
        <v>0.45683191385141958</v>
      </c>
      <c r="B197" s="2">
        <v>0.39400000000000002</v>
      </c>
      <c r="C197" s="2">
        <f t="shared" si="6"/>
        <v>6.2831913851419563E-2</v>
      </c>
      <c r="D197" s="2">
        <f t="shared" si="7"/>
        <v>7.2706986919370813</v>
      </c>
    </row>
    <row r="198" spans="1:4" x14ac:dyDescent="0.15">
      <c r="A198" s="2">
        <v>0.45683191385141958</v>
      </c>
      <c r="B198" s="2">
        <v>0.39400000000000002</v>
      </c>
      <c r="C198" s="2">
        <f t="shared" si="6"/>
        <v>6.2831913851419563E-2</v>
      </c>
      <c r="D198" s="2">
        <f t="shared" si="7"/>
        <v>7.2706986919370813</v>
      </c>
    </row>
  </sheetData>
  <phoneticPr fontId="2" type="noConversion"/>
  <conditionalFormatting sqref="D1:D1048576">
    <cfRule type="cellIs" dxfId="0" priority="4" operator="greaterThan">
      <formula>5</formula>
    </cfRule>
    <cfRule type="cellIs" dxfId="1" priority="3" operator="lessThan">
      <formula>5</formula>
    </cfRule>
    <cfRule type="cellIs" dxfId="2" priority="2" operator="greaterThan">
      <formula>5</formula>
    </cfRule>
    <cfRule type="cellIs" dxfId="3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2024-04-01T17:57:49Z</dcterms:created>
  <dcterms:modified xsi:type="dcterms:W3CDTF">2024-04-01T18:03:15Z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2024-04-01T17:58:31Z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6e36ba10-7060-479e-a736-3d94e4f0c729</vt:lpwstr>
  </property>
  <property fmtid="{D5CDD505-2E9C-101B-9397-08002B2CF9AE}" pid="8" name="MSIP_Label_defa4170-0d19-0005-0004-bc88714345d2_ContentBits">
    <vt:lpwstr>0</vt:lpwstr>
  </property>
</Properties>
</file>