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OOF\Downloads\"/>
    </mc:Choice>
  </mc:AlternateContent>
  <bookViews>
    <workbookView xWindow="0" yWindow="0" windowWidth="23040" windowHeight="9096"/>
  </bookViews>
  <sheets>
    <sheet name="my tables" sheetId="2" r:id="rId1"/>
  </sheets>
  <calcPr calcId="162913"/>
</workbook>
</file>

<file path=xl/calcChain.xml><?xml version="1.0" encoding="utf-8"?>
<calcChain xmlns="http://schemas.openxmlformats.org/spreadsheetml/2006/main">
  <c r="G59" i="2" l="1"/>
  <c r="G60" i="2"/>
  <c r="G61" i="2"/>
  <c r="G62" i="2"/>
  <c r="G63" i="2"/>
  <c r="G58" i="2"/>
  <c r="G8" i="2"/>
  <c r="G9" i="2"/>
  <c r="G10" i="2"/>
  <c r="G11" i="2"/>
  <c r="G12" i="2"/>
  <c r="G13" i="2"/>
  <c r="G14" i="2"/>
  <c r="G15" i="2"/>
  <c r="G16" i="2"/>
  <c r="G17" i="2"/>
  <c r="G18" i="2"/>
  <c r="G19" i="2"/>
  <c r="G26" i="2"/>
  <c r="G20" i="2"/>
  <c r="G21" i="2"/>
  <c r="G22" i="2"/>
  <c r="G23" i="2"/>
  <c r="G24" i="2"/>
  <c r="G25" i="2"/>
  <c r="G7" i="2"/>
</calcChain>
</file>

<file path=xl/sharedStrings.xml><?xml version="1.0" encoding="utf-8"?>
<sst xmlns="http://schemas.openxmlformats.org/spreadsheetml/2006/main" count="74" uniqueCount="48">
  <si>
    <t>Region</t>
  </si>
  <si>
    <t>Resident</t>
  </si>
  <si>
    <t>Total</t>
  </si>
  <si>
    <t>Riyadh</t>
  </si>
  <si>
    <t>Makkah</t>
  </si>
  <si>
    <t>Jeddah</t>
  </si>
  <si>
    <t>Medinah</t>
  </si>
  <si>
    <t>Qaseem</t>
  </si>
  <si>
    <t>Eastern</t>
  </si>
  <si>
    <t>Aseer</t>
  </si>
  <si>
    <t>Bishah</t>
  </si>
  <si>
    <t>Tabouk</t>
  </si>
  <si>
    <t>Northern</t>
  </si>
  <si>
    <t>Najran</t>
  </si>
  <si>
    <t>Qurayyat</t>
  </si>
  <si>
    <t>Qunfudah</t>
  </si>
  <si>
    <t>Jazan</t>
  </si>
  <si>
    <t>1 - &lt; 5</t>
  </si>
  <si>
    <t>5 - &lt; 10</t>
  </si>
  <si>
    <t>10 - &lt; 15</t>
  </si>
  <si>
    <t>15 - &lt; 45</t>
  </si>
  <si>
    <t xml:space="preserve"> &lt; 1</t>
  </si>
  <si>
    <t>Taif</t>
  </si>
  <si>
    <t>AlAhsa</t>
  </si>
  <si>
    <t>Bahah</t>
  </si>
  <si>
    <t>Hail</t>
  </si>
  <si>
    <t>HafrAlBaten</t>
  </si>
  <si>
    <t>aljouf</t>
  </si>
  <si>
    <t>patients_2018</t>
  </si>
  <si>
    <t>patients_2019</t>
  </si>
  <si>
    <t>patients_2020</t>
  </si>
  <si>
    <t>patients_2021</t>
  </si>
  <si>
    <t>patients_2022</t>
  </si>
  <si>
    <t>total</t>
  </si>
  <si>
    <t>saudi</t>
  </si>
  <si>
    <t>non-saudi</t>
  </si>
  <si>
    <t>male</t>
  </si>
  <si>
    <t>female</t>
  </si>
  <si>
    <t>Age_group</t>
  </si>
  <si>
    <r>
      <rPr>
        <b/>
        <sz val="11"/>
        <color indexed="8"/>
        <rFont val="Calibri"/>
        <family val="2"/>
      </rPr>
      <t>≥</t>
    </r>
    <r>
      <rPr>
        <b/>
        <sz val="11"/>
        <color indexed="8"/>
        <rFont val="Times New Roman"/>
        <family val="1"/>
      </rPr>
      <t xml:space="preserve"> 45</t>
    </r>
  </si>
  <si>
    <t>non-Resident</t>
  </si>
  <si>
    <t>Table1 total-Patients</t>
  </si>
  <si>
    <t>Table2 Demographics Info</t>
  </si>
  <si>
    <t>Table3 Age-group</t>
  </si>
  <si>
    <t xml:space="preserve">حالات الليشمانيا الجلدية المبلغة </t>
  </si>
  <si>
    <t xml:space="preserve">Reported Cases of Cutaneous Leishmaniasis </t>
  </si>
  <si>
    <r>
      <t xml:space="preserve">in </t>
    </r>
    <r>
      <rPr>
        <b/>
        <sz val="16"/>
        <color indexed="17"/>
        <rFont val="Arial"/>
        <family val="2"/>
      </rPr>
      <t>SAUDI ARABIA</t>
    </r>
    <r>
      <rPr>
        <b/>
        <sz val="16"/>
        <rFont val="Arial"/>
        <family val="2"/>
      </rPr>
      <t xml:space="preserve"> from 2018 to 2022</t>
    </r>
  </si>
  <si>
    <r>
      <t>في ا</t>
    </r>
    <r>
      <rPr>
        <b/>
        <sz val="18"/>
        <color indexed="17"/>
        <rFont val="Arial"/>
        <family val="2"/>
      </rPr>
      <t>لسعودية</t>
    </r>
    <r>
      <rPr>
        <b/>
        <sz val="18"/>
        <rFont val="Arial"/>
        <family val="2"/>
      </rPr>
      <t xml:space="preserve"> من عام 2018 إلى 2022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</si>
</sst>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0"/>
      <name val="Arial"/>
      <charset val="178"/>
    </font>
    <font>
      <sz val="10"/>
      <name val="جêزة"/>
      <charset val="178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1"/>
      <color indexed="8"/>
      <name val="Calibri"/>
      <family val="2"/>
    </font>
    <font>
      <b/>
      <sz val="11"/>
      <color indexed="8"/>
      <name val="Times New Roman"/>
      <family val="1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7"/>
      <name val="Arial"/>
      <family val="2"/>
    </font>
    <font>
      <b/>
      <sz val="18"/>
      <color indexed="17"/>
      <name val="Arial"/>
      <family val="2"/>
    </font>
    <font>
      <sz val="10"/>
      <color rgb="FFC00000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6ECE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>
      <alignment horizontal="right"/>
    </xf>
  </cellStyleXfs>
  <cellXfs count="25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</cellXfs>
  <cellStyles count="2">
    <cellStyle name="MS_Arabic" xfId="1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C00000"/>
        <name val="Arial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9" defaultPivotStyle="PivotStyleLight16"/>
  <colors>
    <mruColors>
      <color rgb="FFFBEFF6"/>
      <color rgb="FFFAEAF4"/>
      <color rgb="FF92B1D6"/>
      <color rgb="FFCEB2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الجدول1" displayName="الجدول1" ref="A32:C52" totalsRowShown="0" headerRowBorderDxfId="5" tableBorderDxfId="4" totalsRowBorderDxfId="3">
  <autoFilter ref="A32:C52"/>
  <tableColumns count="3">
    <tableColumn id="1" name="Region" dataDxfId="2"/>
    <tableColumn id="2" name="male" dataDxfId="1"/>
    <tableColumn id="3" name="femal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63"/>
  <sheetViews>
    <sheetView tabSelected="1" zoomScale="56" workbookViewId="0">
      <selection activeCell="J31" sqref="J31"/>
    </sheetView>
  </sheetViews>
  <sheetFormatPr defaultRowHeight="13.2"/>
  <cols>
    <col min="1" max="1" width="10.6640625" bestFit="1" customWidth="1"/>
    <col min="2" max="2" width="21.109375" customWidth="1"/>
    <col min="3" max="3" width="17.44140625" customWidth="1"/>
    <col min="4" max="4" width="19.6640625" customWidth="1"/>
    <col min="5" max="5" width="15.88671875" customWidth="1"/>
    <col min="6" max="6" width="16.77734375" customWidth="1"/>
    <col min="7" max="7" width="14.88671875" customWidth="1"/>
    <col min="8" max="8" width="15.109375" customWidth="1"/>
    <col min="9" max="9" width="19.109375" customWidth="1"/>
    <col min="10" max="10" width="27.44140625" customWidth="1"/>
    <col min="11" max="11" width="24.44140625" customWidth="1"/>
    <col min="12" max="12" width="14.77734375" customWidth="1"/>
    <col min="13" max="13" width="15.109375" customWidth="1"/>
  </cols>
  <sheetData>
    <row r="3" spans="1:11">
      <c r="C3" s="19" t="s">
        <v>41</v>
      </c>
      <c r="D3" s="19"/>
    </row>
    <row r="4" spans="1:11">
      <c r="C4" s="19"/>
      <c r="D4" s="19"/>
    </row>
    <row r="6" spans="1:11">
      <c r="A6" s="1" t="s">
        <v>0</v>
      </c>
      <c r="B6" s="1" t="s">
        <v>28</v>
      </c>
      <c r="C6" s="1" t="s">
        <v>29</v>
      </c>
      <c r="D6" s="1" t="s">
        <v>30</v>
      </c>
      <c r="E6" s="1" t="s">
        <v>31</v>
      </c>
      <c r="F6" s="1" t="s">
        <v>32</v>
      </c>
      <c r="G6" s="1" t="s">
        <v>33</v>
      </c>
      <c r="I6" s="20" t="s">
        <v>44</v>
      </c>
      <c r="J6" s="20"/>
      <c r="K6" s="20"/>
    </row>
    <row r="7" spans="1:11">
      <c r="A7" s="5" t="s">
        <v>3</v>
      </c>
      <c r="B7" s="2">
        <v>64</v>
      </c>
      <c r="C7" s="2">
        <v>40</v>
      </c>
      <c r="D7" s="2">
        <v>38</v>
      </c>
      <c r="E7" s="2">
        <v>17</v>
      </c>
      <c r="F7" s="2">
        <v>13</v>
      </c>
      <c r="G7" s="10">
        <f t="shared" ref="G7:G19" si="0">SUM(B7:F7)</f>
        <v>172</v>
      </c>
      <c r="I7" s="20"/>
      <c r="J7" s="20"/>
      <c r="K7" s="20"/>
    </row>
    <row r="8" spans="1:11">
      <c r="A8" s="5" t="s">
        <v>4</v>
      </c>
      <c r="B8" s="2">
        <v>0</v>
      </c>
      <c r="C8" s="2">
        <v>1</v>
      </c>
      <c r="D8" s="2">
        <v>0</v>
      </c>
      <c r="E8" s="2">
        <v>0</v>
      </c>
      <c r="F8" s="2">
        <v>0</v>
      </c>
      <c r="G8" s="10">
        <f t="shared" si="0"/>
        <v>1</v>
      </c>
      <c r="I8" s="20"/>
      <c r="J8" s="20"/>
      <c r="K8" s="20"/>
    </row>
    <row r="9" spans="1:11" ht="13.2" customHeight="1">
      <c r="A9" s="5" t="s">
        <v>5</v>
      </c>
      <c r="B9" s="2">
        <v>24</v>
      </c>
      <c r="C9" s="2">
        <v>15</v>
      </c>
      <c r="D9" s="2">
        <v>8</v>
      </c>
      <c r="E9" s="2">
        <v>13</v>
      </c>
      <c r="F9" s="2">
        <v>4</v>
      </c>
      <c r="G9" s="10">
        <f t="shared" si="0"/>
        <v>64</v>
      </c>
      <c r="I9" s="20"/>
      <c r="J9" s="20"/>
      <c r="K9" s="20"/>
    </row>
    <row r="10" spans="1:11" ht="13.2" customHeight="1">
      <c r="A10" s="5" t="s">
        <v>22</v>
      </c>
      <c r="B10" s="2">
        <v>17</v>
      </c>
      <c r="C10" s="2">
        <v>16</v>
      </c>
      <c r="D10" s="2">
        <v>14</v>
      </c>
      <c r="E10" s="2">
        <v>21</v>
      </c>
      <c r="F10" s="2">
        <v>7</v>
      </c>
      <c r="G10" s="10">
        <f t="shared" si="0"/>
        <v>75</v>
      </c>
      <c r="I10" s="21" t="s">
        <v>47</v>
      </c>
      <c r="J10" s="21"/>
      <c r="K10" s="21"/>
    </row>
    <row r="11" spans="1:11" ht="13.2" customHeight="1">
      <c r="A11" s="5" t="s">
        <v>6</v>
      </c>
      <c r="B11" s="2">
        <v>153</v>
      </c>
      <c r="C11" s="2">
        <v>246</v>
      </c>
      <c r="D11" s="2">
        <v>262</v>
      </c>
      <c r="E11" s="2">
        <v>147</v>
      </c>
      <c r="F11" s="2">
        <v>59</v>
      </c>
      <c r="G11" s="10">
        <f t="shared" si="0"/>
        <v>867</v>
      </c>
      <c r="I11" s="21"/>
      <c r="J11" s="21"/>
      <c r="K11" s="21"/>
    </row>
    <row r="12" spans="1:11" ht="13.2" customHeight="1">
      <c r="A12" s="5" t="s">
        <v>7</v>
      </c>
      <c r="B12" s="2">
        <v>161</v>
      </c>
      <c r="C12" s="2">
        <v>170</v>
      </c>
      <c r="D12" s="2">
        <v>301</v>
      </c>
      <c r="E12" s="2">
        <v>65</v>
      </c>
      <c r="F12" s="2">
        <v>105</v>
      </c>
      <c r="G12" s="10">
        <f t="shared" si="0"/>
        <v>802</v>
      </c>
      <c r="I12" s="22"/>
      <c r="J12" s="22"/>
      <c r="K12" s="22"/>
    </row>
    <row r="13" spans="1:11" ht="13.2" customHeight="1">
      <c r="A13" s="5" t="s">
        <v>8</v>
      </c>
      <c r="B13" s="2">
        <v>9</v>
      </c>
      <c r="C13" s="2">
        <v>19</v>
      </c>
      <c r="D13" s="2">
        <v>25</v>
      </c>
      <c r="E13" s="2">
        <v>9</v>
      </c>
      <c r="F13" s="2">
        <v>15</v>
      </c>
      <c r="G13" s="10">
        <f t="shared" si="0"/>
        <v>77</v>
      </c>
      <c r="I13" s="23" t="s">
        <v>45</v>
      </c>
      <c r="J13" s="23"/>
      <c r="K13" s="23"/>
    </row>
    <row r="14" spans="1:11">
      <c r="A14" s="5" t="s">
        <v>23</v>
      </c>
      <c r="B14" s="2">
        <v>124</v>
      </c>
      <c r="C14" s="2">
        <v>146</v>
      </c>
      <c r="D14" s="2">
        <v>101</v>
      </c>
      <c r="E14" s="2">
        <v>68</v>
      </c>
      <c r="F14" s="2">
        <v>56</v>
      </c>
      <c r="G14" s="10">
        <f t="shared" si="0"/>
        <v>495</v>
      </c>
      <c r="I14" s="23"/>
      <c r="J14" s="23"/>
      <c r="K14" s="23"/>
    </row>
    <row r="15" spans="1:11">
      <c r="A15" s="5" t="s">
        <v>26</v>
      </c>
      <c r="B15" s="2">
        <v>19</v>
      </c>
      <c r="C15" s="2">
        <v>8</v>
      </c>
      <c r="D15" s="2">
        <v>2</v>
      </c>
      <c r="E15" s="2">
        <v>0</v>
      </c>
      <c r="F15" s="2">
        <v>0</v>
      </c>
      <c r="G15" s="10">
        <f t="shared" si="0"/>
        <v>29</v>
      </c>
      <c r="I15" s="23"/>
      <c r="J15" s="23"/>
      <c r="K15" s="23"/>
    </row>
    <row r="16" spans="1:11">
      <c r="A16" s="5" t="s">
        <v>9</v>
      </c>
      <c r="B16" s="2">
        <v>123</v>
      </c>
      <c r="C16" s="2">
        <v>152</v>
      </c>
      <c r="D16" s="2">
        <v>88</v>
      </c>
      <c r="E16" s="2">
        <v>66</v>
      </c>
      <c r="F16" s="2">
        <v>90</v>
      </c>
      <c r="G16" s="10">
        <f t="shared" si="0"/>
        <v>519</v>
      </c>
      <c r="I16" s="23" t="s">
        <v>46</v>
      </c>
      <c r="J16" s="24"/>
      <c r="K16" s="24"/>
    </row>
    <row r="17" spans="1:11">
      <c r="A17" s="5" t="s">
        <v>10</v>
      </c>
      <c r="B17" s="2">
        <v>18</v>
      </c>
      <c r="C17" s="2">
        <v>22</v>
      </c>
      <c r="D17" s="2">
        <v>14</v>
      </c>
      <c r="E17" s="2">
        <v>9</v>
      </c>
      <c r="F17" s="2">
        <v>3</v>
      </c>
      <c r="G17" s="10">
        <f t="shared" si="0"/>
        <v>66</v>
      </c>
      <c r="I17" s="24"/>
      <c r="J17" s="24"/>
      <c r="K17" s="24"/>
    </row>
    <row r="18" spans="1:11">
      <c r="A18" s="5" t="s">
        <v>11</v>
      </c>
      <c r="B18" s="2">
        <v>90</v>
      </c>
      <c r="C18" s="2">
        <v>65</v>
      </c>
      <c r="D18" s="2">
        <v>42</v>
      </c>
      <c r="E18" s="2">
        <v>50</v>
      </c>
      <c r="F18" s="2">
        <v>34</v>
      </c>
      <c r="G18" s="10">
        <f t="shared" si="0"/>
        <v>281</v>
      </c>
    </row>
    <row r="19" spans="1:11">
      <c r="A19" s="5" t="s">
        <v>25</v>
      </c>
      <c r="B19" s="2">
        <v>66</v>
      </c>
      <c r="C19" s="2">
        <v>113</v>
      </c>
      <c r="D19" s="2">
        <v>130</v>
      </c>
      <c r="E19" s="2">
        <v>102</v>
      </c>
      <c r="F19" s="2">
        <v>88</v>
      </c>
      <c r="G19" s="10">
        <f t="shared" si="0"/>
        <v>499</v>
      </c>
    </row>
    <row r="20" spans="1:11">
      <c r="A20" s="5" t="s">
        <v>16</v>
      </c>
      <c r="B20" s="2">
        <v>6</v>
      </c>
      <c r="C20" s="2">
        <v>11</v>
      </c>
      <c r="D20" s="2">
        <v>4</v>
      </c>
      <c r="E20" s="2">
        <v>8</v>
      </c>
      <c r="F20" s="2">
        <v>2</v>
      </c>
      <c r="G20" s="10">
        <f t="shared" ref="G20:G26" si="1">SUM(B20:F20)</f>
        <v>31</v>
      </c>
    </row>
    <row r="21" spans="1:11">
      <c r="A21" s="5" t="s">
        <v>13</v>
      </c>
      <c r="B21" s="2">
        <v>18</v>
      </c>
      <c r="C21" s="2">
        <v>66</v>
      </c>
      <c r="D21" s="2">
        <v>25</v>
      </c>
      <c r="E21" s="2">
        <v>16</v>
      </c>
      <c r="F21" s="2">
        <v>42</v>
      </c>
      <c r="G21" s="10">
        <f t="shared" si="1"/>
        <v>167</v>
      </c>
    </row>
    <row r="22" spans="1:11">
      <c r="A22" s="5" t="s">
        <v>24</v>
      </c>
      <c r="B22" s="2">
        <v>29</v>
      </c>
      <c r="C22" s="2">
        <v>6</v>
      </c>
      <c r="D22" s="2">
        <v>13</v>
      </c>
      <c r="E22" s="2">
        <v>9</v>
      </c>
      <c r="F22" s="2">
        <v>10</v>
      </c>
      <c r="G22" s="10">
        <f t="shared" si="1"/>
        <v>67</v>
      </c>
    </row>
    <row r="23" spans="1:11">
      <c r="A23" s="5" t="s">
        <v>27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10">
        <f t="shared" si="1"/>
        <v>0</v>
      </c>
    </row>
    <row r="24" spans="1:11">
      <c r="A24" s="5" t="s">
        <v>14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10">
        <f t="shared" si="1"/>
        <v>0</v>
      </c>
    </row>
    <row r="25" spans="1:11">
      <c r="A25" s="5" t="s">
        <v>15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10">
        <f t="shared" si="1"/>
        <v>0</v>
      </c>
    </row>
    <row r="26" spans="1:11">
      <c r="A26" s="5" t="s">
        <v>12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10">
        <f t="shared" si="1"/>
        <v>0</v>
      </c>
    </row>
    <row r="29" spans="1:11" ht="13.2" customHeight="1">
      <c r="C29" s="19" t="s">
        <v>42</v>
      </c>
      <c r="D29" s="19"/>
      <c r="E29" s="19"/>
    </row>
    <row r="30" spans="1:11" ht="13.2" customHeight="1">
      <c r="C30" s="19"/>
      <c r="D30" s="19"/>
      <c r="E30" s="19"/>
    </row>
    <row r="31" spans="1:11" ht="13.2" customHeight="1">
      <c r="G31" s="4"/>
      <c r="H31" s="4"/>
      <c r="I31" s="4"/>
    </row>
    <row r="32" spans="1:11">
      <c r="A32" s="13" t="s">
        <v>0</v>
      </c>
      <c r="B32" s="14" t="s">
        <v>36</v>
      </c>
      <c r="C32" s="15" t="s">
        <v>37</v>
      </c>
      <c r="D32" s="1" t="s">
        <v>34</v>
      </c>
      <c r="E32" s="1" t="s">
        <v>35</v>
      </c>
      <c r="F32" s="1" t="s">
        <v>1</v>
      </c>
      <c r="G32" s="1" t="s">
        <v>40</v>
      </c>
    </row>
    <row r="33" spans="1:7">
      <c r="A33" s="11" t="s">
        <v>3</v>
      </c>
      <c r="B33" s="6">
        <v>133</v>
      </c>
      <c r="C33" s="12">
        <v>39</v>
      </c>
      <c r="D33" s="6">
        <v>86</v>
      </c>
      <c r="E33" s="6">
        <v>86</v>
      </c>
      <c r="F33" s="3">
        <v>163</v>
      </c>
      <c r="G33" s="3">
        <v>9</v>
      </c>
    </row>
    <row r="34" spans="1:7">
      <c r="A34" s="11" t="s">
        <v>4</v>
      </c>
      <c r="B34" s="6">
        <v>0</v>
      </c>
      <c r="C34" s="12">
        <v>1</v>
      </c>
      <c r="D34" s="6">
        <v>1</v>
      </c>
      <c r="E34" s="6">
        <v>0</v>
      </c>
      <c r="F34" s="3">
        <v>1</v>
      </c>
      <c r="G34" s="3">
        <v>0</v>
      </c>
    </row>
    <row r="35" spans="1:7">
      <c r="A35" s="11" t="s">
        <v>5</v>
      </c>
      <c r="B35" s="6">
        <v>33</v>
      </c>
      <c r="C35" s="12">
        <v>31</v>
      </c>
      <c r="D35" s="6">
        <v>43</v>
      </c>
      <c r="E35" s="6">
        <v>21</v>
      </c>
      <c r="F35" s="3">
        <v>23</v>
      </c>
      <c r="G35" s="3">
        <v>41</v>
      </c>
    </row>
    <row r="36" spans="1:7">
      <c r="A36" s="11" t="s">
        <v>22</v>
      </c>
      <c r="B36" s="6">
        <v>54</v>
      </c>
      <c r="C36" s="12">
        <v>21</v>
      </c>
      <c r="D36" s="6">
        <v>57</v>
      </c>
      <c r="E36" s="6">
        <v>18</v>
      </c>
      <c r="F36" s="3">
        <v>73</v>
      </c>
      <c r="G36" s="3">
        <v>2</v>
      </c>
    </row>
    <row r="37" spans="1:7">
      <c r="A37" s="11" t="s">
        <v>6</v>
      </c>
      <c r="B37" s="6">
        <v>819</v>
      </c>
      <c r="C37" s="12">
        <v>48</v>
      </c>
      <c r="D37" s="6">
        <v>243</v>
      </c>
      <c r="E37" s="6">
        <v>624</v>
      </c>
      <c r="F37" s="3">
        <v>794</v>
      </c>
      <c r="G37" s="3">
        <v>25</v>
      </c>
    </row>
    <row r="38" spans="1:7">
      <c r="A38" s="11" t="s">
        <v>7</v>
      </c>
      <c r="B38" s="6">
        <v>623</v>
      </c>
      <c r="C38" s="12">
        <v>179</v>
      </c>
      <c r="D38" s="6">
        <v>413</v>
      </c>
      <c r="E38" s="6">
        <v>389</v>
      </c>
      <c r="F38" s="3">
        <v>802</v>
      </c>
      <c r="G38" s="3">
        <v>0</v>
      </c>
    </row>
    <row r="39" spans="1:7">
      <c r="A39" s="11" t="s">
        <v>8</v>
      </c>
      <c r="B39" s="6">
        <v>66</v>
      </c>
      <c r="C39" s="12">
        <v>11</v>
      </c>
      <c r="D39" s="6">
        <v>30</v>
      </c>
      <c r="E39" s="6">
        <v>47</v>
      </c>
      <c r="F39" s="3">
        <v>41</v>
      </c>
      <c r="G39" s="3">
        <v>36</v>
      </c>
    </row>
    <row r="40" spans="1:7">
      <c r="A40" s="11" t="s">
        <v>23</v>
      </c>
      <c r="B40" s="6">
        <v>446</v>
      </c>
      <c r="C40" s="12">
        <v>49</v>
      </c>
      <c r="D40" s="6">
        <v>189</v>
      </c>
      <c r="E40" s="6">
        <v>306</v>
      </c>
      <c r="F40" s="3">
        <v>492</v>
      </c>
      <c r="G40" s="3">
        <v>3</v>
      </c>
    </row>
    <row r="41" spans="1:7">
      <c r="A41" s="11" t="s">
        <v>26</v>
      </c>
      <c r="B41" s="6">
        <v>19</v>
      </c>
      <c r="C41" s="12">
        <v>10</v>
      </c>
      <c r="D41" s="6">
        <v>20</v>
      </c>
      <c r="E41" s="6">
        <v>9</v>
      </c>
      <c r="F41" s="3">
        <v>12</v>
      </c>
      <c r="G41" s="3">
        <v>17</v>
      </c>
    </row>
    <row r="42" spans="1:7">
      <c r="A42" s="11" t="s">
        <v>9</v>
      </c>
      <c r="B42" s="6">
        <v>334</v>
      </c>
      <c r="C42" s="12">
        <v>185</v>
      </c>
      <c r="D42" s="6">
        <v>417</v>
      </c>
      <c r="E42" s="6">
        <v>102</v>
      </c>
      <c r="F42" s="3">
        <v>519</v>
      </c>
      <c r="G42" s="3">
        <v>0</v>
      </c>
    </row>
    <row r="43" spans="1:7">
      <c r="A43" s="11" t="s">
        <v>10</v>
      </c>
      <c r="B43" s="6">
        <v>49</v>
      </c>
      <c r="C43" s="12">
        <v>17</v>
      </c>
      <c r="D43" s="6">
        <v>39</v>
      </c>
      <c r="E43" s="6">
        <v>27</v>
      </c>
      <c r="F43" s="3">
        <v>55</v>
      </c>
      <c r="G43" s="3">
        <v>11</v>
      </c>
    </row>
    <row r="44" spans="1:7">
      <c r="A44" s="11" t="s">
        <v>11</v>
      </c>
      <c r="B44" s="6">
        <v>252</v>
      </c>
      <c r="C44" s="12">
        <v>29</v>
      </c>
      <c r="D44" s="6">
        <v>127</v>
      </c>
      <c r="E44" s="6">
        <v>154</v>
      </c>
      <c r="F44" s="3">
        <v>279</v>
      </c>
      <c r="G44" s="3">
        <v>2</v>
      </c>
    </row>
    <row r="45" spans="1:7">
      <c r="A45" s="11" t="s">
        <v>25</v>
      </c>
      <c r="B45" s="6">
        <v>354</v>
      </c>
      <c r="C45" s="12">
        <v>145</v>
      </c>
      <c r="D45" s="6">
        <v>301</v>
      </c>
      <c r="E45" s="6">
        <v>198</v>
      </c>
      <c r="F45" s="3">
        <v>499</v>
      </c>
      <c r="G45" s="3">
        <v>0</v>
      </c>
    </row>
    <row r="46" spans="1:7">
      <c r="A46" s="11" t="s">
        <v>16</v>
      </c>
      <c r="B46" s="6">
        <v>19</v>
      </c>
      <c r="C46" s="12">
        <v>12</v>
      </c>
      <c r="D46" s="6">
        <v>24</v>
      </c>
      <c r="E46" s="6">
        <v>7</v>
      </c>
      <c r="F46" s="3">
        <v>28</v>
      </c>
      <c r="G46" s="3">
        <v>3</v>
      </c>
    </row>
    <row r="47" spans="1:7">
      <c r="A47" s="11" t="s">
        <v>13</v>
      </c>
      <c r="B47" s="6">
        <v>108</v>
      </c>
      <c r="C47" s="12">
        <v>59</v>
      </c>
      <c r="D47" s="6">
        <v>141</v>
      </c>
      <c r="E47" s="6">
        <v>26</v>
      </c>
      <c r="F47" s="3">
        <v>153</v>
      </c>
      <c r="G47" s="3">
        <v>14</v>
      </c>
    </row>
    <row r="48" spans="1:7">
      <c r="A48" s="11" t="s">
        <v>24</v>
      </c>
      <c r="B48" s="6">
        <v>45</v>
      </c>
      <c r="C48" s="12">
        <v>22</v>
      </c>
      <c r="D48" s="6">
        <v>48</v>
      </c>
      <c r="E48" s="6">
        <v>19</v>
      </c>
      <c r="F48" s="3">
        <v>67</v>
      </c>
      <c r="G48" s="3">
        <v>0</v>
      </c>
    </row>
    <row r="49" spans="1:7">
      <c r="A49" s="11" t="s">
        <v>27</v>
      </c>
      <c r="B49" s="6">
        <v>0</v>
      </c>
      <c r="C49" s="12">
        <v>0</v>
      </c>
      <c r="D49" s="6">
        <v>0</v>
      </c>
      <c r="E49" s="6">
        <v>0</v>
      </c>
      <c r="F49" s="3">
        <v>0</v>
      </c>
      <c r="G49" s="3">
        <v>0</v>
      </c>
    </row>
    <row r="50" spans="1:7">
      <c r="A50" s="11" t="s">
        <v>14</v>
      </c>
      <c r="B50" s="6">
        <v>0</v>
      </c>
      <c r="C50" s="12">
        <v>0</v>
      </c>
      <c r="D50" s="6">
        <v>0</v>
      </c>
      <c r="E50" s="6">
        <v>0</v>
      </c>
      <c r="F50" s="3">
        <v>0</v>
      </c>
      <c r="G50" s="3">
        <v>0</v>
      </c>
    </row>
    <row r="51" spans="1:7">
      <c r="A51" s="11" t="s">
        <v>15</v>
      </c>
      <c r="B51" s="6">
        <v>0</v>
      </c>
      <c r="C51" s="12">
        <v>0</v>
      </c>
      <c r="D51" s="6">
        <v>0</v>
      </c>
      <c r="E51" s="6">
        <v>0</v>
      </c>
      <c r="F51" s="3">
        <v>0</v>
      </c>
      <c r="G51" s="3">
        <v>0</v>
      </c>
    </row>
    <row r="52" spans="1:7">
      <c r="A52" s="16" t="s">
        <v>12</v>
      </c>
      <c r="B52" s="17">
        <v>0</v>
      </c>
      <c r="C52" s="18">
        <v>0</v>
      </c>
      <c r="D52" s="6">
        <v>0</v>
      </c>
      <c r="E52" s="6">
        <v>0</v>
      </c>
      <c r="F52" s="3">
        <v>0</v>
      </c>
      <c r="G52" s="3">
        <v>0</v>
      </c>
    </row>
    <row r="54" spans="1:7">
      <c r="C54" s="19" t="s">
        <v>43</v>
      </c>
      <c r="D54" s="19"/>
    </row>
    <row r="55" spans="1:7">
      <c r="C55" s="19"/>
      <c r="D55" s="19"/>
    </row>
    <row r="57" spans="1:7">
      <c r="A57" s="7" t="s">
        <v>38</v>
      </c>
      <c r="B57" s="7" t="s">
        <v>28</v>
      </c>
      <c r="C57" s="7" t="s">
        <v>29</v>
      </c>
      <c r="D57" s="7" t="s">
        <v>30</v>
      </c>
      <c r="E57" s="7" t="s">
        <v>31</v>
      </c>
      <c r="F57" s="7" t="s">
        <v>32</v>
      </c>
      <c r="G57" s="7" t="s">
        <v>2</v>
      </c>
    </row>
    <row r="58" spans="1:7">
      <c r="A58" s="8" t="s">
        <v>21</v>
      </c>
      <c r="B58" s="2">
        <v>10</v>
      </c>
      <c r="C58" s="2">
        <v>8</v>
      </c>
      <c r="D58" s="2">
        <v>9</v>
      </c>
      <c r="E58" s="2">
        <v>4</v>
      </c>
      <c r="F58" s="2">
        <v>7</v>
      </c>
      <c r="G58" s="2">
        <f t="shared" ref="G58:G63" si="2">SUM(B58:F58)</f>
        <v>38</v>
      </c>
    </row>
    <row r="59" spans="1:7">
      <c r="A59" s="8" t="s">
        <v>17</v>
      </c>
      <c r="B59" s="2">
        <v>56</v>
      </c>
      <c r="C59" s="2">
        <v>66</v>
      </c>
      <c r="D59" s="2">
        <v>49</v>
      </c>
      <c r="E59" s="2">
        <v>40</v>
      </c>
      <c r="F59" s="2">
        <v>35</v>
      </c>
      <c r="G59" s="2">
        <f t="shared" si="2"/>
        <v>246</v>
      </c>
    </row>
    <row r="60" spans="1:7">
      <c r="A60" s="8" t="s">
        <v>18</v>
      </c>
      <c r="B60" s="2">
        <v>51</v>
      </c>
      <c r="C60" s="2">
        <v>58</v>
      </c>
      <c r="D60" s="2">
        <v>67</v>
      </c>
      <c r="E60" s="2">
        <v>45</v>
      </c>
      <c r="F60" s="2">
        <v>46</v>
      </c>
      <c r="G60" s="2">
        <f t="shared" si="2"/>
        <v>267</v>
      </c>
    </row>
    <row r="61" spans="1:7">
      <c r="A61" s="8" t="s">
        <v>19</v>
      </c>
      <c r="B61" s="2">
        <v>85</v>
      </c>
      <c r="C61" s="2">
        <v>69</v>
      </c>
      <c r="D61" s="2">
        <v>60</v>
      </c>
      <c r="E61" s="2">
        <v>38</v>
      </c>
      <c r="F61" s="2">
        <v>39</v>
      </c>
      <c r="G61" s="2">
        <f t="shared" si="2"/>
        <v>291</v>
      </c>
    </row>
    <row r="62" spans="1:7">
      <c r="A62" s="8" t="s">
        <v>20</v>
      </c>
      <c r="B62" s="2">
        <v>592</v>
      </c>
      <c r="C62" s="2">
        <v>742</v>
      </c>
      <c r="D62" s="2">
        <v>711</v>
      </c>
      <c r="E62" s="2">
        <v>361</v>
      </c>
      <c r="F62" s="2">
        <v>306</v>
      </c>
      <c r="G62" s="2">
        <f t="shared" si="2"/>
        <v>2712</v>
      </c>
    </row>
    <row r="63" spans="1:7" ht="14.4">
      <c r="A63" s="9" t="s">
        <v>39</v>
      </c>
      <c r="B63" s="2">
        <v>127</v>
      </c>
      <c r="C63" s="2">
        <v>153</v>
      </c>
      <c r="D63" s="2">
        <v>171</v>
      </c>
      <c r="E63" s="2">
        <v>112</v>
      </c>
      <c r="F63" s="2">
        <v>95</v>
      </c>
      <c r="G63" s="2">
        <f t="shared" si="2"/>
        <v>658</v>
      </c>
    </row>
  </sheetData>
  <mergeCells count="8">
    <mergeCell ref="C3:D4"/>
    <mergeCell ref="C54:D55"/>
    <mergeCell ref="I6:K9"/>
    <mergeCell ref="I10:K11"/>
    <mergeCell ref="I12:K12"/>
    <mergeCell ref="I13:K15"/>
    <mergeCell ref="I16:K17"/>
    <mergeCell ref="C29:E30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my tables</vt:lpstr>
    </vt:vector>
  </TitlesOfParts>
  <Company>moh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alkhatani-j</dc:creator>
  <cp:lastModifiedBy>NOOF</cp:lastModifiedBy>
  <cp:lastPrinted>2019-01-20T08:32:25Z</cp:lastPrinted>
  <dcterms:created xsi:type="dcterms:W3CDTF">2007-02-05T08:12:05Z</dcterms:created>
  <dcterms:modified xsi:type="dcterms:W3CDTF">2024-02-12T06:11:27Z</dcterms:modified>
</cp:coreProperties>
</file>