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C:\Users\muhammad.nouman\Downloads\"/>
    </mc:Choice>
  </mc:AlternateContent>
  <xr:revisionPtr revIDLastSave="0" documentId="13_ncr:1_{7B470A1B-A779-48C6-A4BF-E06B05593487}" xr6:coauthVersionLast="36" xr6:coauthVersionMax="36" xr10:uidLastSave="{00000000-0000-0000-0000-000000000000}"/>
  <bookViews>
    <workbookView xWindow="0" yWindow="0" windowWidth="23040" windowHeight="9780" firstSheet="1" activeTab="4" xr2:uid="{00000000-000D-0000-FFFF-FFFF00000000}"/>
  </bookViews>
  <sheets>
    <sheet name="Workflows" sheetId="9" r:id="rId1"/>
    <sheet name="Scenario Diagram" sheetId="7" r:id="rId2"/>
    <sheet name="Test Groups" sheetId="1" r:id="rId3"/>
    <sheet name="Variable" sheetId="20" r:id="rId4"/>
    <sheet name="Equivalence Classes" sheetId="18" r:id="rId5"/>
    <sheet name="Boundary Values" sheetId="19" r:id="rId6"/>
    <sheet name="Test Points" sheetId="16" state="hidden" r:id="rId7"/>
    <sheet name="Sheet1" sheetId="26" state="hidden" r:id="rId8"/>
    <sheet name="Combinational Scenarios" sheetId="27" state="hidden" r:id="rId9"/>
    <sheet name="Flows" sheetId="28" state="hidden" r:id="rId10"/>
    <sheet name="Sheet3" sheetId="24" state="hidden" r:id="rId11"/>
    <sheet name="Combination" sheetId="21" state="hidden" r:id="rId12"/>
    <sheet name="Configuration" sheetId="25" state="hidden" r:id="rId13"/>
  </sheets>
  <definedNames>
    <definedName name="_xlnm._FilterDatabase" localSheetId="6" hidden="1">'Test Points'!$A$1:$C$71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1" i="27" l="1"/>
  <c r="F100" i="27"/>
  <c r="F98" i="27"/>
  <c r="F99" i="27"/>
  <c r="F97" i="27"/>
  <c r="F89" i="26"/>
  <c r="F82" i="26"/>
  <c r="F77" i="26"/>
  <c r="F76" i="26"/>
  <c r="F75" i="26"/>
  <c r="F74" i="26"/>
  <c r="F73" i="26"/>
  <c r="F67" i="26"/>
  <c r="F66" i="26"/>
  <c r="F61" i="26"/>
  <c r="F60" i="26"/>
  <c r="F59" i="26"/>
  <c r="F58" i="26"/>
  <c r="F57" i="26"/>
  <c r="F56" i="26"/>
  <c r="F55" i="26"/>
  <c r="F54" i="26"/>
  <c r="F53" i="26"/>
  <c r="F52" i="26"/>
  <c r="F89" i="27"/>
  <c r="F82" i="27"/>
  <c r="F77" i="27"/>
  <c r="F76" i="27"/>
  <c r="F75" i="27"/>
  <c r="F74" i="27"/>
  <c r="F73" i="27"/>
  <c r="F67" i="27"/>
  <c r="F66" i="27"/>
  <c r="F61" i="27" l="1"/>
  <c r="F60" i="27"/>
  <c r="F59" i="27"/>
  <c r="F58" i="27"/>
  <c r="F57" i="27"/>
  <c r="F56" i="27"/>
  <c r="F55" i="27"/>
  <c r="F54" i="27"/>
  <c r="F53" i="27"/>
  <c r="F5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C4" authorId="0" shapeId="0" xr:uid="{76E070BF-960E-43A6-8224-28CED3E1D363}">
      <text>
        <r>
          <rPr>
            <b/>
            <sz val="9"/>
            <color indexed="81"/>
            <rFont val="Tahoma"/>
            <family val="2"/>
          </rPr>
          <t>Rimsha Hassan:</t>
        </r>
        <r>
          <rPr>
            <sz val="9"/>
            <color indexed="81"/>
            <rFont val="Tahoma"/>
            <family val="2"/>
          </rPr>
          <t xml:space="preserve">
Not implemented yet</t>
        </r>
      </text>
    </comment>
    <comment ref="C19" authorId="0" shapeId="0" xr:uid="{0C165412-6BA6-4526-BCC9-C742FFD6CD32}">
      <text>
        <r>
          <rPr>
            <b/>
            <sz val="9"/>
            <color indexed="81"/>
            <rFont val="Tahoma"/>
            <family val="2"/>
          </rPr>
          <t>Rimsha Hassan:</t>
        </r>
        <r>
          <rPr>
            <sz val="9"/>
            <color indexed="81"/>
            <rFont val="Tahoma"/>
            <family val="2"/>
          </rPr>
          <t xml:space="preserve">
Patient balance Copay</t>
        </r>
      </text>
    </comment>
    <comment ref="C46" authorId="0" shapeId="0" xr:uid="{EEA1F1C8-A7D7-42B0-99BC-26DA5DFE907F}">
      <text>
        <r>
          <rPr>
            <b/>
            <sz val="9"/>
            <color indexed="81"/>
            <rFont val="Tahoma"/>
            <family val="2"/>
          </rPr>
          <t>Rimsha Hassan:</t>
        </r>
        <r>
          <rPr>
            <sz val="9"/>
            <color indexed="81"/>
            <rFont val="Tahoma"/>
            <family val="2"/>
          </rPr>
          <t xml:space="preserve">
For online payment, Date is not clickable (Verified from Release01)</t>
        </r>
      </text>
    </comment>
    <comment ref="C60" authorId="0" shapeId="0" xr:uid="{A975BF5B-7C92-4D92-A298-9A2ABFF415FA}">
      <text>
        <r>
          <rPr>
            <b/>
            <sz val="9"/>
            <color indexed="81"/>
            <rFont val="Tahoma"/>
            <family val="2"/>
          </rPr>
          <t>Rimsha Hassan:</t>
        </r>
        <r>
          <rPr>
            <sz val="9"/>
            <color indexed="81"/>
            <rFont val="Tahoma"/>
            <family val="2"/>
          </rPr>
          <t xml:space="preserve">
Only offline payment can be edited.</t>
        </r>
      </text>
    </comment>
    <comment ref="C61" authorId="0" shapeId="0" xr:uid="{C39865BF-1090-4D6D-8BF3-708098A4E78B}">
      <text>
        <r>
          <rPr>
            <b/>
            <sz val="9"/>
            <color indexed="81"/>
            <rFont val="Tahoma"/>
            <family val="2"/>
          </rPr>
          <t>Rimsha Hassan:</t>
        </r>
        <r>
          <rPr>
            <sz val="9"/>
            <color indexed="81"/>
            <rFont val="Tahoma"/>
            <family val="2"/>
          </rPr>
          <t xml:space="preserve">
Only offline payment can be edited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B27" authorId="0" shapeId="0" xr:uid="{60BF8186-3530-4CD8-A13D-9249B64470EC}">
      <text>
        <r>
          <rPr>
            <b/>
            <sz val="9"/>
            <color indexed="81"/>
            <rFont val="Tahoma"/>
            <charset val="1"/>
          </rPr>
          <t>Rimsha Hassan:</t>
        </r>
        <r>
          <rPr>
            <sz val="9"/>
            <color indexed="81"/>
            <rFont val="Tahoma"/>
            <charset val="1"/>
          </rPr>
          <t xml:space="preserve">
Checkin and Checkout.
Added multiple CPTs with checkout. 
Statement only displayed the Copay amount </t>
        </r>
      </text>
    </comment>
    <comment ref="D73" authorId="0" shapeId="0" xr:uid="{80FF8366-07A5-49AC-A0E5-F238B4EB8152}">
      <text>
        <r>
          <rPr>
            <b/>
            <sz val="9"/>
            <color indexed="81"/>
            <rFont val="Tahoma"/>
            <charset val="1"/>
          </rPr>
          <t>Rimsha Hassan:</t>
        </r>
        <r>
          <rPr>
            <sz val="9"/>
            <color indexed="81"/>
            <rFont val="Tahoma"/>
            <charset val="1"/>
          </rPr>
          <t xml:space="preserve">
Copay: 578.65
CPT: 89756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B27" authorId="0" shapeId="0" xr:uid="{A5CAB9CA-95B4-4A8F-A98F-1AB44D792C36}">
      <text>
        <r>
          <rPr>
            <b/>
            <sz val="9"/>
            <color indexed="81"/>
            <rFont val="Tahoma"/>
            <charset val="1"/>
          </rPr>
          <t>Rimsha Hassan:</t>
        </r>
        <r>
          <rPr>
            <sz val="9"/>
            <color indexed="81"/>
            <rFont val="Tahoma"/>
            <charset val="1"/>
          </rPr>
          <t xml:space="preserve">
Checkin and Checkout.
Added multiple CPTs with checkout. 
Statement only displayed the Copay amount </t>
        </r>
      </text>
    </comment>
    <comment ref="D73" authorId="0" shapeId="0" xr:uid="{38476D2B-10CE-4560-87B0-4EE886EFDB76}">
      <text>
        <r>
          <rPr>
            <b/>
            <sz val="9"/>
            <color indexed="81"/>
            <rFont val="Tahoma"/>
            <charset val="1"/>
          </rPr>
          <t>Rimsha Hassan:</t>
        </r>
        <r>
          <rPr>
            <sz val="9"/>
            <color indexed="81"/>
            <rFont val="Tahoma"/>
            <charset val="1"/>
          </rPr>
          <t xml:space="preserve">
Copay: 578.65
CPT: 89756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G10" authorId="0" shapeId="0" xr:uid="{1018F3BC-C01E-4CC6-9874-D1D0879848FA}">
      <text>
        <r>
          <rPr>
            <b/>
            <sz val="9"/>
            <color indexed="81"/>
            <rFont val="Tahoma"/>
            <family val="2"/>
          </rPr>
          <t>Rimsha Hassan:</t>
        </r>
        <r>
          <rPr>
            <sz val="9"/>
            <color indexed="81"/>
            <rFont val="Tahoma"/>
            <family val="2"/>
          </rPr>
          <t xml:space="preserve">
Message not sent</t>
        </r>
      </text>
    </comment>
    <comment ref="G11" authorId="0" shapeId="0" xr:uid="{490381BC-3A04-48DC-8031-558FA9115DB2}">
      <text>
        <r>
          <rPr>
            <b/>
            <sz val="9"/>
            <color indexed="81"/>
            <rFont val="Tahoma"/>
            <family val="2"/>
          </rPr>
          <t>Rimsha Hassan:</t>
        </r>
        <r>
          <rPr>
            <sz val="9"/>
            <color indexed="81"/>
            <rFont val="Tahoma"/>
            <family val="2"/>
          </rPr>
          <t xml:space="preserve">
Message not sent</t>
        </r>
      </text>
    </comment>
    <comment ref="G12" authorId="0" shapeId="0" xr:uid="{507308D2-796D-4513-A9B6-B502763E29A0}">
      <text>
        <r>
          <rPr>
            <b/>
            <sz val="9"/>
            <color indexed="81"/>
            <rFont val="Tahoma"/>
            <family val="2"/>
          </rPr>
          <t>Rimsha Hassan:</t>
        </r>
        <r>
          <rPr>
            <sz val="9"/>
            <color indexed="81"/>
            <rFont val="Tahoma"/>
            <family val="2"/>
          </rPr>
          <t xml:space="preserve">
Message sent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P8" authorId="0" shapeId="0" xr:uid="{B8AF1FEE-A6F6-45B0-BA38-5F533048B172}">
      <text>
        <r>
          <rPr>
            <b/>
            <sz val="9"/>
            <color indexed="81"/>
            <rFont val="Tahoma"/>
            <family val="2"/>
          </rPr>
          <t>Rimsha Hassan:</t>
        </r>
        <r>
          <rPr>
            <sz val="9"/>
            <color indexed="81"/>
            <rFont val="Tahoma"/>
            <family val="2"/>
          </rPr>
          <t xml:space="preserve">
Encountered issue while registring patient with only mobile number. (Invalid email error).
Issue resolved noe Patient is registering with only mobile number too</t>
        </r>
      </text>
    </comment>
  </commentList>
</comments>
</file>

<file path=xl/sharedStrings.xml><?xml version="1.0" encoding="utf-8"?>
<sst xmlns="http://schemas.openxmlformats.org/spreadsheetml/2006/main" count="1211" uniqueCount="356">
  <si>
    <t>Test Points</t>
  </si>
  <si>
    <t>Test Groups</t>
  </si>
  <si>
    <t>GUI</t>
  </si>
  <si>
    <t>N/A</t>
  </si>
  <si>
    <t>Regression</t>
  </si>
  <si>
    <t>Usability</t>
  </si>
  <si>
    <t>Efficiency</t>
  </si>
  <si>
    <t>Performance</t>
  </si>
  <si>
    <t>Load</t>
  </si>
  <si>
    <t>Stress</t>
  </si>
  <si>
    <t>Testability</t>
  </si>
  <si>
    <t>IIS Log</t>
  </si>
  <si>
    <t>Execute Query for 500 Errors</t>
  </si>
  <si>
    <t>Execute Query for 404 Errors</t>
  </si>
  <si>
    <t>Execute Query for page size</t>
  </si>
  <si>
    <t>Stack Trace</t>
  </si>
  <si>
    <t>Security</t>
  </si>
  <si>
    <t>Verify that the SP used is parameterized</t>
  </si>
  <si>
    <t>Functional</t>
  </si>
  <si>
    <t>Classes</t>
  </si>
  <si>
    <t>Valid</t>
  </si>
  <si>
    <t>Invalid</t>
  </si>
  <si>
    <t>Test Scenarios</t>
  </si>
  <si>
    <t>Database</t>
  </si>
  <si>
    <t>Type</t>
  </si>
  <si>
    <t>General</t>
  </si>
  <si>
    <t>Concurrency</t>
  </si>
  <si>
    <r>
      <t xml:space="preserve">Integrity </t>
    </r>
    <r>
      <rPr>
        <sz val="11"/>
        <color theme="1"/>
        <rFont val="Calibri"/>
        <family val="2"/>
        <scheme val="minor"/>
      </rPr>
      <t>( HIPAA)</t>
    </r>
  </si>
  <si>
    <t xml:space="preserve"> </t>
  </si>
  <si>
    <t xml:space="preserve">Input Variables </t>
  </si>
  <si>
    <t>Email</t>
  </si>
  <si>
    <t xml:space="preserve">Text </t>
  </si>
  <si>
    <t>DOB</t>
  </si>
  <si>
    <t>Address 1</t>
  </si>
  <si>
    <t>Address 2</t>
  </si>
  <si>
    <t>State</t>
  </si>
  <si>
    <t>Zip</t>
  </si>
  <si>
    <t>Patient liability does not exist</t>
  </si>
  <si>
    <t>Patient already registered with Service</t>
  </si>
  <si>
    <t>First name</t>
  </si>
  <si>
    <t>Last name</t>
  </si>
  <si>
    <t>_73_1d12285e78004647be94cd55b8639d17</t>
  </si>
  <si>
    <t>No ID received</t>
  </si>
  <si>
    <t>Home Phone</t>
  </si>
  <si>
    <t>Mobile</t>
  </si>
  <si>
    <t>Gender (M)</t>
  </si>
  <si>
    <t>Gender (O)</t>
  </si>
  <si>
    <t>Gender (F)</t>
  </si>
  <si>
    <t>_73_c3b493d5073e4b5baa76067d66a8b90e</t>
  </si>
  <si>
    <t>_73_f2e94467e6784b4c97532f98549eb7ca</t>
  </si>
  <si>
    <t>City</t>
  </si>
  <si>
    <t>Country</t>
  </si>
  <si>
    <t>_73_cd6d7957cb6a4849a1dfc8a11fde9b8c</t>
  </si>
  <si>
    <t>_73_520fdacec1184e8999e88c92381a4323</t>
  </si>
  <si>
    <t>_73_3629138888a648c9b7585c93ceabaebf</t>
  </si>
  <si>
    <t>_73_a4c22c55b3c14514a96e0d453fe14bcc</t>
  </si>
  <si>
    <t>_73_f7e6aa29ceff4cbdb7ed6bfbcc5441ca</t>
  </si>
  <si>
    <t>_73_396ff6611e094b778d19e77f21619c73</t>
  </si>
  <si>
    <t>_73_f141e27ffd3a40c7a26e2eec6abd1f6f</t>
  </si>
  <si>
    <t>1,11</t>
  </si>
  <si>
    <t>1,2,12</t>
  </si>
  <si>
    <t>1,2,3,8</t>
  </si>
  <si>
    <t>Parameters</t>
  </si>
  <si>
    <t>Result</t>
  </si>
  <si>
    <t>Verify that patient registration Id is recevied when patient has outstanding liability and request is sent to service.</t>
  </si>
  <si>
    <t>Verify that when patient is registered with text2pay service but its demographic information is changed then paitent's information should be updated in text2pay too.</t>
  </si>
  <si>
    <t>Verify that api request is not sent.</t>
  </si>
  <si>
    <t>Verify that api request is sent but no new id is returned.</t>
  </si>
  <si>
    <t>ServiceLocationID does not exist</t>
  </si>
  <si>
    <t>ID received</t>
  </si>
  <si>
    <t>Workflows</t>
  </si>
  <si>
    <t>Patient module &gt; Demographics</t>
  </si>
  <si>
    <t>Yes</t>
  </si>
  <si>
    <t>PatientID</t>
  </si>
  <si>
    <t>AccountNumber</t>
  </si>
  <si>
    <t>thisisarslanbilal@gmail.com</t>
  </si>
  <si>
    <t>Due balance</t>
  </si>
  <si>
    <t xml:space="preserve">Plan -ve balance </t>
  </si>
  <si>
    <t>Patient name</t>
  </si>
  <si>
    <t>Ahmed Sohail</t>
  </si>
  <si>
    <t>Suleman Ahmed</t>
  </si>
  <si>
    <t>Arslan Bilal</t>
  </si>
  <si>
    <t>Rimshas Sibling</t>
  </si>
  <si>
    <t>Rimsha Hassan</t>
  </si>
  <si>
    <t>Aroosha Farooq</t>
  </si>
  <si>
    <t>Faris Imran</t>
  </si>
  <si>
    <t>Hassan Kamran</t>
  </si>
  <si>
    <t>On Email</t>
  </si>
  <si>
    <t>SP returned</t>
  </si>
  <si>
    <t>Email is being sent everytime the service is executing.</t>
  </si>
  <si>
    <t>Changed balance</t>
  </si>
  <si>
    <t>send email with combinations</t>
  </si>
  <si>
    <t>Email is sent and then change the patient's email address. Email should be sent to only newly added email address.</t>
  </si>
  <si>
    <t>Plan Balance</t>
  </si>
  <si>
    <t>Wajeeha Hassan</t>
  </si>
  <si>
    <t>We don’t have any mechanism whether the email/message is sent or not.</t>
  </si>
  <si>
    <t>PatientregistrationID exists, email was being sent but then patient's email id (mandatory information) is removed but still email is being sent.</t>
  </si>
  <si>
    <t>Office</t>
  </si>
  <si>
    <t>(321) 498-9010</t>
  </si>
  <si>
    <t>Private Phone</t>
  </si>
  <si>
    <t>Patient is being registered with all numbers (Office, Home, Private, Mobile)</t>
  </si>
  <si>
    <t>Service Etime</t>
  </si>
  <si>
    <t>15-07-2021 2:47</t>
  </si>
  <si>
    <t>Amal Hashim</t>
  </si>
  <si>
    <t>A Nick</t>
  </si>
  <si>
    <t>ON</t>
  </si>
  <si>
    <t>No</t>
  </si>
  <si>
    <t>OFF</t>
  </si>
  <si>
    <t>Only send setStatement message using default channel</t>
  </si>
  <si>
    <t>Send message on setStatement using SMS instead of default</t>
  </si>
  <si>
    <t>Message is sent</t>
  </si>
  <si>
    <t>Email is sent</t>
  </si>
  <si>
    <t>Email is sent only</t>
  </si>
  <si>
    <t>Nothing sent</t>
  </si>
  <si>
    <t>Message is sent only</t>
  </si>
  <si>
    <t>Numerics</t>
  </si>
  <si>
    <t>1,2,6,7,9,10,11,13,14</t>
  </si>
  <si>
    <t xml:space="preserve">Verify that the user is able to post a payment successfully without any crashing. </t>
  </si>
  <si>
    <t>No outstanding liability</t>
  </si>
  <si>
    <t>Verify that statement is not sent to patients who does not have any outstanding liability.</t>
  </si>
  <si>
    <t>Balance paid and posted successfully</t>
  </si>
  <si>
    <t>Verify that system allows the user to pay the balance by clicking on Pay Now button successfully and the paid balance should be synced in 10g application and should be posted accurately. Logs are also generated in Appointment Status Log.</t>
  </si>
  <si>
    <t>Verify that when user has paid the patient balance then patient's balance should be accurately updated on Patient banner, Patient header (Charge, Payment, Main header)</t>
  </si>
  <si>
    <t>Verify that patient payment should be accurately posted.</t>
  </si>
  <si>
    <t>Verify that Payment Method should be "Credit Card".</t>
  </si>
  <si>
    <t>Verify that accurate data should be populated in the following fields: Expiry Date, CC Type, Payment Date, Payment by, Deposit Date</t>
  </si>
  <si>
    <t>Verify that appointment note is created when patient balance is paid via Text2Pay service.</t>
  </si>
  <si>
    <t>Verify that such patients for which outstanding balance has been paid then such patients should not be shown in Patient Portal.</t>
  </si>
  <si>
    <t>Verify that patient payment is posted accurately for single CPT via Text2Pay service.</t>
  </si>
  <si>
    <t>Verify that patient payment is posted accurately for multiple CPTs via Text2Pay service.</t>
  </si>
  <si>
    <t>Verify that patient payment is posted accurately for single appointment via Text2Pay service.</t>
  </si>
  <si>
    <t>Verify that patient payment is posted accurately for multiple appointments via Text2Pay service.</t>
  </si>
  <si>
    <t>Verify that Paid balance should also be shown in Ledger.</t>
  </si>
  <si>
    <t>Verify that when patient balance has been posted successfully then patient's payment should be disappeared from Patient Payment screen.</t>
  </si>
  <si>
    <t>Verify that patient paid amount is shown in Online Payment Logs page accurately (Transaction date time, ID, Method, Card No, Amount, User, Source, Action)</t>
  </si>
  <si>
    <t>Verify that system displays the accurate data on Patient Payment Receipt. (Online Payment Logs screen)</t>
  </si>
  <si>
    <t>Appointment Status</t>
  </si>
  <si>
    <t>Verify that for full payment on change/payment listing page Paid(F) should appear.</t>
  </si>
  <si>
    <t>Verify that for partial payment on change/payment listing page Paid(P) should appear.</t>
  </si>
  <si>
    <t>Verify that for copay payment on change/payment listing page paid(C) should appear.</t>
  </si>
  <si>
    <t>Logs</t>
  </si>
  <si>
    <t>Verify that once payment has been made than on change listing page logs should appear with format as "Pay made-Billing by provider name on date time."</t>
  </si>
  <si>
    <t>Verify that once payment has been made than on Appointment Status &gt; listing page logs should appear with format as "Pay made-Billing by provider name on date time."</t>
  </si>
  <si>
    <t>Verify that once payment has been made then it appears in logs of payment listing page.</t>
  </si>
  <si>
    <t>Verify that payment details e.g. date , paid amount, transfer amount, Write off , By and user should appear correct.</t>
  </si>
  <si>
    <t>Verify that when the user clicks on payment date shown in the payment log then appointment should open in edit mode.</t>
  </si>
  <si>
    <t>Verify that on Appointment Status page when user clicks on the Paid Copay link then system displays the accurate Payment Date, Method, Card No, Amount.</t>
  </si>
  <si>
    <t>Patient Statement</t>
  </si>
  <si>
    <t>Verify that system allow the user to print the Statement.</t>
  </si>
  <si>
    <t>Verify that the system fetches correct information on the Financial Summary screen. (Patient Payment &gt; Paid By, Type, Expiry, Posted By)</t>
  </si>
  <si>
    <t>Verify all the above mentioned scenarios for multipractice db.</t>
  </si>
  <si>
    <t>Verify that patient payment posting is accurately recorded in the PMPPHTR, PMPPDTR</t>
  </si>
  <si>
    <t>Verify that accurate logs are generated in AppointmentStatuslog table for patient.</t>
  </si>
  <si>
    <t>Verify that Appointment note is created in PMNOXFT.</t>
  </si>
  <si>
    <t>Verify that saved payment against cpt should appear when click on edit link against it.</t>
  </si>
  <si>
    <t>Verify that saved payment against cpt can be deleted successfuly by clicking on delete link.</t>
  </si>
  <si>
    <t>Verify that statement is only sent to those patients for which patientregistrationID and patient outstanding balance exists.</t>
  </si>
  <si>
    <t>Verify that system allows the user to void the payment.</t>
  </si>
  <si>
    <t>Verify that system allows the user to refund the payment.</t>
  </si>
  <si>
    <t>Verify that the total amount being charged to the patient should be equal to the sum of outstanding patient liabilities for all appointments</t>
  </si>
  <si>
    <t xml:space="preserve">Verify that even if a patient's liability is for one appointment, the appointment details will be sent in the customer statement. </t>
  </si>
  <si>
    <t>Alphanumerics</t>
  </si>
  <si>
    <t>Verify that system does not allow the user to make payment for amount more than the total amount.</t>
  </si>
  <si>
    <t>Verify that payment posting should be done as from oldest to latest appointment.</t>
  </si>
  <si>
    <t>Verify that system allows the user to fully pay the payment. Payment is properly posted and patient header and banner is updated accurately.</t>
  </si>
  <si>
    <t>Verify that system allows the user to partially pay the payment. Payment is properly posted and patient header and banner is updated accurately.</t>
  </si>
  <si>
    <t>Verify that system does not allow the user to make the partial payment for amount less than or equal to $10.</t>
  </si>
  <si>
    <t>1) 1,3,12
2) 1,2,4,12
3) 1,2,6,5,12
4) 1,2,6,7,8,12</t>
  </si>
  <si>
    <t xml:space="preserve">Appointment </t>
  </si>
  <si>
    <t>Single appointment</t>
  </si>
  <si>
    <t xml:space="preserve">Checkin </t>
  </si>
  <si>
    <t>Area</t>
  </si>
  <si>
    <t>Copay</t>
  </si>
  <si>
    <t>Fully Paid</t>
  </si>
  <si>
    <t>Partially paid</t>
  </si>
  <si>
    <t>Less Than 10</t>
  </si>
  <si>
    <t>Equal to $10</t>
  </si>
  <si>
    <t>Gateway</t>
  </si>
  <si>
    <t>EasyPay</t>
  </si>
  <si>
    <t>Verify that overpaid amount is added in the patient's advance as Advance without appointment.</t>
  </si>
  <si>
    <t>Greater Than $10</t>
  </si>
  <si>
    <t>Checkout</t>
  </si>
  <si>
    <t>Easypay</t>
  </si>
  <si>
    <t>Action</t>
  </si>
  <si>
    <t>This Scenario needs to be fixed</t>
  </si>
  <si>
    <t>Charge</t>
  </si>
  <si>
    <t>Charge - Single CPT</t>
  </si>
  <si>
    <t>Line Level Information is disappeared</t>
  </si>
  <si>
    <t>Breakdown</t>
  </si>
  <si>
    <t>Paid</t>
  </si>
  <si>
    <t>Remaining</t>
  </si>
  <si>
    <t>Total</t>
  </si>
  <si>
    <t>Sr.</t>
  </si>
  <si>
    <t>Charge - Single CPT + Copay</t>
  </si>
  <si>
    <t>Charge - Copay</t>
  </si>
  <si>
    <t>CPT</t>
  </si>
  <si>
    <t>Charge - Multiple CPTs + Copay</t>
  </si>
  <si>
    <t>Multiple appointments</t>
  </si>
  <si>
    <t>Verify that following scenarios are working properly. And multiple combinations of these scenarios.
1: Multiple Partial Payments
2: Manual Payment and Then Partial Payment
3: Partial Payment and then Manual Payment</t>
  </si>
  <si>
    <t>Verify the combinational scenarios.</t>
  </si>
  <si>
    <t>Check-In</t>
  </si>
  <si>
    <t>Scheduler &gt; Select a Patient &gt; Schedule Appointment &gt; Check-in &gt; On patient banner click on Patient Balance &gt; Add Allocation Amount &gt; Save the checkin appointment</t>
  </si>
  <si>
    <t>Scheduler &gt; Select a Patient &gt; Schedule Appointment &gt; Check-in &gt; Enter Copay due &gt;  Save the checkin appointment</t>
  </si>
  <si>
    <t>Scheduler &gt; Select a Patient &gt; Schedule Appointment &gt; Check-in &gt; Enter Copay &gt; Click Paid Checkbox &gt; Save the checkin appointment</t>
  </si>
  <si>
    <t>Scheduler &gt; Select a Patient &gt; Schedule Appointment &gt; Check-in &gt; Enter Patient Advances &gt; Allocate amount from unapplied balances &gt; Save the checkin appointment</t>
  </si>
  <si>
    <t>Patient &gt; Billing &gt; Click on Quick Charge &gt; Select Diagnosis &gt; Select Procedures &gt; Enter Copay Amount &gt; Enter Plan Amount against Procedure &gt; Select another Procedure &gt; Enter amount against Patient &gt; Click Save</t>
  </si>
  <si>
    <t>Patient &gt; Billing &gt; Click on Quick Charge &gt; Select Diagnosis &gt; Select Procedures &gt; Check Paid Checkbox &gt; Enter Plan Amount against Procedure &gt; Select another Procedure &gt; Enter amount against Patient &gt; Click Save</t>
  </si>
  <si>
    <t>Patient &gt; Billing &gt; Click on Quick Charge &gt; Select Diagnosis &gt; Select Procedures &gt; Allocate Amount (Paid Checkbox will be checked automatically)&gt; Enter Plan Amount against Procedure which should be greater than copay paid amount&gt; Select another Procedure &gt; Enter amount against Patient &gt; Click Save</t>
  </si>
  <si>
    <t>Patient &gt; Billing &gt; Click on Quick Charge &gt; Select Diagnosis &gt; Select Procedures &gt; Add advance amount &gt; Allocate Amount (Paid Checkbox will be checked automatically) &gt; Enter Plan Amount against Procedure &gt; Select another Procedure &gt; Enter amount against Patient &gt; Click Save</t>
  </si>
  <si>
    <t>Payment</t>
  </si>
  <si>
    <t>Patient &gt; Billing &gt; Click on Quick Charge &gt; Select Diagnosis &gt; Select Procedures &gt; Enter Copay Amount &gt; Click Save &gt; Go to Billing &gt; Payment &gt; Select Payment &gt; Select Primary plan from Payment by drop down &gt; Select patient in Next Responsible drop down &gt;
 Enter Allowed amount (Press Tab other amounts will come automatically) &gt; Click Save</t>
  </si>
  <si>
    <t>Patient &gt; Billing &gt; Payment &gt; Select Payment &gt; Click on '+' icon to expand &gt; Edit payments &gt; Click Save</t>
  </si>
  <si>
    <t>Patient &gt; Billing &gt; Payment &gt; Select Payment &gt; Click on '+' icon to expand &gt; delete payments &gt; Click Save</t>
  </si>
  <si>
    <t>Patient &gt; Billing &gt; Click on Quick Charge &gt; Select Diagnosis &gt; Select Procedures &gt; Enter Copay Amount &gt; Click Save &gt; Go to Billing &gt; Payment &gt; Select Payment &gt; Select Primary plan from Payment by drop down &gt; Select Secondary plan in Next Responsible drop down &gt; Enter Allowed amount (Press Tab other amounts will come automatically) &gt; Click Save &gt; Select Secondary Plan in th Payment Drop Down &gt; Select Patient in Next Responsible &gt; Enter Allowed amount &gt; Click Save</t>
  </si>
  <si>
    <t xml:space="preserve">Patient &gt; Billing &gt; Click on Quick Charge &gt; Select Diagnosis &gt; Select Procedures &gt; Enter Copay Amount &gt; Click Save &gt; Go to Billing &gt; Payment &gt; Select Payment &gt; Select patient from Payment by drop down &gt; Select Patient in next responsible plan &gt; Select Cash as payment method &gt; Enter Allowed amount (Press Tab other amounts will come automatically) &gt; Click Save </t>
  </si>
  <si>
    <t xml:space="preserve">Patient &gt; Billing &gt; Click on Quick Charge &gt; Select Diagnosis &gt; Select Procedures &gt; Enter Copay Amount &gt; Click Save &gt; Go to Billing &gt; Payment &gt; Select Payment &gt; Select patient from Payment by drop down &gt; Select Patient in next responsible plan &gt; Allocate from unapplied &gt; Click Save </t>
  </si>
  <si>
    <t>Patient &gt; Billing &gt; Click on Quick Charge &gt; Select Diagnosis &gt; Select Procedures &gt; Enter Copay Amount &gt; Click Save &gt; Go to Billing &gt; Payment &gt; Select Payment &gt; Select Primary plan from Payment by drop down &gt; Select Secondary plan in Next Responsible drop down &gt; Enter Allowed amount (Press Tab other amounts will come automatically) &gt; Click Save &gt; Select Secondary Plan in th Payment Drop Down &gt; Select Tertiary plan in Next Responsible &gt; Enter Allowed amount &gt; Click Save &gt;  Then again Select Tertiary Plan in th Payment Drop Down &gt; Select patient in Next Responsible &gt; Enter allowed amount &gt; Click Save</t>
  </si>
  <si>
    <t>Check-out</t>
  </si>
  <si>
    <t>Scheduler &gt; Select a Patient &gt; Schedule Appointment &gt; Check-out &gt; On patient banner click on Patient Balance &gt; Add Allocation Amount &gt; Save the check-out appointment</t>
  </si>
  <si>
    <t>Scheduler &gt; Select a Patient &gt; Schedule Appointment &gt; Check-out &gt; Enter Copay &gt; Save the check-out appointment</t>
  </si>
  <si>
    <t>Scheduler &gt; Select a Patient &gt; Schedule Appointment &gt; Check-out &gt; Enter Copay &gt; Click Paid Checkbox &gt; Save the check-out appointment</t>
  </si>
  <si>
    <t>Scheduler &gt; Select a Patient &gt; Schedule Appointment &gt; Check-out &gt; Enter Patient Advances &gt; Allocate amount from unapplied balances &gt; Save the check-out appointment</t>
  </si>
  <si>
    <t xml:space="preserve">Partial copay is paid and Paid checkbox is not checked. </t>
  </si>
  <si>
    <t>Checkin (6,4) - 2</t>
  </si>
  <si>
    <t>Checkout (3.98,4.5)</t>
  </si>
  <si>
    <t>Checkin (43,999.99,0.01)</t>
  </si>
  <si>
    <t>Checkin (43,999.99,0.01,450.5)</t>
  </si>
  <si>
    <t>This scenario needs to be fixed</t>
  </si>
  <si>
    <t>Checkout (1,11)</t>
  </si>
  <si>
    <t>Charge - Single CPT (7,2)</t>
  </si>
  <si>
    <t xml:space="preserve">Charge - Single CPT </t>
  </si>
  <si>
    <t>Charge - Single CPT (7,1,11154)</t>
  </si>
  <si>
    <t>Charge - Single CPT -(2,6.5,1.5)</t>
  </si>
  <si>
    <t>Charge - Single CPT (7,1,11154,10.5)</t>
  </si>
  <si>
    <t>Verify that system displays the CPT code, copay, description and respective amount accurately in the statement.</t>
  </si>
  <si>
    <t>Verify that system for amount less than the $10, user has to make the full payment.</t>
  </si>
  <si>
    <t>Verify that while patient payment any kind of exception occurs then it should be handled properly (such as Transaction is declined etc.)</t>
  </si>
  <si>
    <t>Username</t>
  </si>
  <si>
    <t>Password</t>
  </si>
  <si>
    <t>Alphabets</t>
  </si>
  <si>
    <t>username not available</t>
  </si>
  <si>
    <t>Not valid</t>
  </si>
  <si>
    <t>Both Passwrods don't match</t>
  </si>
  <si>
    <t>1 to 50</t>
  </si>
  <si>
    <t>less than 1 or greater than 50</t>
  </si>
  <si>
    <t>8 to 50</t>
  </si>
  <si>
    <t>less than 8 or greater than 50</t>
  </si>
  <si>
    <t xml:space="preserve">Valid/Invalid  
</t>
  </si>
  <si>
    <t>login and check mail</t>
  </si>
  <si>
    <t>Delete Mail</t>
  </si>
  <si>
    <t>Add to favourites</t>
  </si>
  <si>
    <t>Create New Mail</t>
  </si>
  <si>
    <t>1,2,3,20,21,28</t>
  </si>
  <si>
    <t>1,2,3,20,21,28,56</t>
  </si>
  <si>
    <t>1,2,3,20,21,28,57</t>
  </si>
  <si>
    <t>1,2,3,20,21,29,30</t>
  </si>
  <si>
    <t>Reciever email correct</t>
  </si>
  <si>
    <t>1,2,3,20,21,29,30,31,32</t>
  </si>
  <si>
    <t>Reciever email Incorrect</t>
  </si>
  <si>
    <t>1,2,3,20,21,29,30,31,33</t>
  </si>
  <si>
    <t>Add Subject</t>
  </si>
  <si>
    <t>Write email body</t>
  </si>
  <si>
    <t>1,2,3,20,21,29,30,31,32,34</t>
  </si>
  <si>
    <t>Add attachments</t>
  </si>
  <si>
    <t>1,2,3,20,21,29,30,31,32,34,35</t>
  </si>
  <si>
    <t>File greater than 30 MB</t>
  </si>
  <si>
    <t>1,2,3,20,21,29,30,31,32,34,35,36,37</t>
  </si>
  <si>
    <t>File smaller than 30 MB</t>
  </si>
  <si>
    <t>1,2,3,20,21,29,30,31,32,34,35,36,38</t>
  </si>
  <si>
    <t>Upload on drive</t>
  </si>
  <si>
    <t>1,2,3,20,21,29,30,31,32,34,35,36,37,40</t>
  </si>
  <si>
    <t>ReUpload File</t>
  </si>
  <si>
    <t>1,2,3,20,21,29,30,31,32,34,35,36,37,39</t>
  </si>
  <si>
    <t>1,2,3,20,21,29,30,31,32,34,35,36,37,40,42</t>
  </si>
  <si>
    <t>1,2,3,20,21,29,30,31,32,34,35,36,37,40,43</t>
  </si>
  <si>
    <t xml:space="preserve">send mail </t>
  </si>
  <si>
    <t>send mail with drive link</t>
  </si>
  <si>
    <t>Draft the mail with drive link</t>
  </si>
  <si>
    <t>1,2,3,20,21,29,30,31,32,34,35,36,38,42</t>
  </si>
  <si>
    <t>draft mail</t>
  </si>
  <si>
    <t>1,2,3,20,21,29,30,31,32,34,35,36,38,43</t>
  </si>
  <si>
    <t>draft than send mail</t>
  </si>
  <si>
    <t>1,2,3,20,21,29,30,31,32,34,35,36,38,43,44</t>
  </si>
  <si>
    <t>check drafts</t>
  </si>
  <si>
    <t>1,2,3,20,21,27,50</t>
  </si>
  <si>
    <t>1,2,3,20,21,26,49</t>
  </si>
  <si>
    <t>Check sent items</t>
  </si>
  <si>
    <t>Check deleted items</t>
  </si>
  <si>
    <t>1,2,3,20,21,24,48</t>
  </si>
  <si>
    <t>Check Spam</t>
  </si>
  <si>
    <t>1,2,3,20,21,25,47</t>
  </si>
  <si>
    <t>Check Favourites</t>
  </si>
  <si>
    <t>1,2,3,20,21,23,51</t>
  </si>
  <si>
    <t>sign out</t>
  </si>
  <si>
    <t>1,2,3,20,21,52,53</t>
  </si>
  <si>
    <t>confirm sign out</t>
  </si>
  <si>
    <t>1,2,3,20,21,52,53,54</t>
  </si>
  <si>
    <t>don't sign out</t>
  </si>
  <si>
    <t>1,2,3,20,21,52,53,55</t>
  </si>
  <si>
    <t>1,2,4</t>
  </si>
  <si>
    <t>select username</t>
  </si>
  <si>
    <t>1,2,4,5</t>
  </si>
  <si>
    <t>Username valid</t>
  </si>
  <si>
    <t>1,2,4,5,6,7</t>
  </si>
  <si>
    <t>username invalid</t>
  </si>
  <si>
    <t>1,2,4,5,6,8</t>
  </si>
  <si>
    <t>username available</t>
  </si>
  <si>
    <t>1,2,4,5,6,7,11</t>
  </si>
  <si>
    <t>1,2,4,5,6,7,12</t>
  </si>
  <si>
    <t>enter password</t>
  </si>
  <si>
    <t>confirm password</t>
  </si>
  <si>
    <t>1,2,4,5,6,7,11,13</t>
  </si>
  <si>
    <t>password valid</t>
  </si>
  <si>
    <t>1,2,4,5,6,7,11,13,14,15</t>
  </si>
  <si>
    <t>password invalid</t>
  </si>
  <si>
    <t>1,2,4,5,6,7,11,13,14,16</t>
  </si>
  <si>
    <t>Both passwords don’t match</t>
  </si>
  <si>
    <t>1,2,4,5,6,7,11,13,14,15,18</t>
  </si>
  <si>
    <t>Both passwords match</t>
  </si>
  <si>
    <t>1,2,4,5,6,7,11,13,14,15,17</t>
  </si>
  <si>
    <t>1,2,4,5,6,7,11,13,14,15,17,19</t>
  </si>
  <si>
    <t>account created goto login</t>
  </si>
  <si>
    <t>name</t>
  </si>
  <si>
    <t>verification code</t>
  </si>
  <si>
    <t>integer</t>
  </si>
  <si>
    <t>date of birth</t>
  </si>
  <si>
    <t>dd-mm-yy</t>
  </si>
  <si>
    <t>gender</t>
  </si>
  <si>
    <t>binary</t>
  </si>
  <si>
    <t>Greater than 8 characters, containing upper lower cases  &amp; special character</t>
  </si>
  <si>
    <t>Name</t>
  </si>
  <si>
    <t>Special Characters</t>
  </si>
  <si>
    <t>Blank Space</t>
  </si>
  <si>
    <t>Verification Code</t>
  </si>
  <si>
    <t>" _,-'/ "</t>
  </si>
  <si>
    <t>"`~!@#$%^&amp;*()+=":?&gt;,&lt;&gt;? "</t>
  </si>
  <si>
    <t>Date of Birth</t>
  </si>
  <si>
    <t>MM/DD/YY</t>
  </si>
  <si>
    <t>DD/MM/YY</t>
  </si>
  <si>
    <t>DD/YY/MM</t>
  </si>
  <si>
    <t>MM/DD/YYYY</t>
  </si>
  <si>
    <t>DD/MM/YYYY</t>
  </si>
  <si>
    <t>Gender</t>
  </si>
  <si>
    <t>Male</t>
  </si>
  <si>
    <t>Female</t>
  </si>
  <si>
    <t>Prefer not to say</t>
  </si>
  <si>
    <t>Blank space</t>
  </si>
  <si>
    <t>Valid data set</t>
  </si>
  <si>
    <t>Invalid data set</t>
  </si>
  <si>
    <t>No account registered</t>
  </si>
  <si>
    <t>13412312</t>
  </si>
  <si>
    <t>NoumanFaheem</t>
  </si>
  <si>
    <t>Nouman_Faheem or Nouman-Faheem</t>
  </si>
  <si>
    <t>Nouman Fah33m</t>
  </si>
  <si>
    <t>noum@n f@h!m</t>
  </si>
  <si>
    <t>small case passwords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</si>
</sst>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sz val="11"/>
      <name val="Calibri"/>
      <family val="2"/>
      <scheme val="minor"/>
    </font>
    <font>
      <sz val="9"/>
      <color indexed="81"/>
      <name val="Tahoma"/>
      <family val="2"/>
    </font>
    <font>
      <b/>
      <sz val="9"/>
      <color indexed="81"/>
      <name val="Tahoma"/>
      <family val="2"/>
    </font>
    <font>
      <sz val="9"/>
      <color rgb="FF000000"/>
      <name val="Arial"/>
      <family val="2"/>
    </font>
    <font>
      <u/>
      <sz val="11"/>
      <color theme="10"/>
      <name val="Calibri"/>
      <family val="2"/>
      <scheme val="minor"/>
    </font>
    <font>
      <sz val="11"/>
      <color theme="9" tint="-0.249977111117893"/>
      <name val="Calibri"/>
      <family val="2"/>
      <scheme val="minor"/>
    </font>
    <font>
      <b/>
      <sz val="12"/>
      <color theme="1"/>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0"/>
        <bgColor indexed="64"/>
      </patternFill>
    </fill>
  </fills>
  <borders count="5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235">
    <xf numFmtId="0" fontId="0" fillId="0" borderId="0" xfId="0"/>
    <xf numFmtId="0" fontId="2" fillId="0" borderId="2" xfId="0" applyFont="1" applyBorder="1" applyAlignment="1">
      <alignment horizontal="left" vertical="top"/>
    </xf>
    <xf numFmtId="0" fontId="4"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0" fillId="0" borderId="0" xfId="0"/>
    <xf numFmtId="0" fontId="0" fillId="0" borderId="0" xfId="0"/>
    <xf numFmtId="0" fontId="0" fillId="0" borderId="2" xfId="0" applyFont="1" applyBorder="1" applyAlignment="1">
      <alignment vertical="top" wrapText="1"/>
    </xf>
    <xf numFmtId="0" fontId="1" fillId="4" borderId="2" xfId="0" applyFont="1" applyFill="1" applyBorder="1" applyAlignment="1">
      <alignment horizontal="left" vertical="top" wrapText="1"/>
    </xf>
    <xf numFmtId="0" fontId="3" fillId="4" borderId="2" xfId="0" applyFont="1" applyFill="1" applyBorder="1" applyAlignment="1">
      <alignment horizontal="left" vertical="top"/>
    </xf>
    <xf numFmtId="0" fontId="1" fillId="3" borderId="4" xfId="0" applyFont="1" applyFill="1" applyBorder="1"/>
    <xf numFmtId="0" fontId="1" fillId="3" borderId="8" xfId="0" applyFont="1" applyFill="1" applyBorder="1" applyAlignment="1">
      <alignment horizontal="center"/>
    </xf>
    <xf numFmtId="0" fontId="1" fillId="3" borderId="7" xfId="0" applyFont="1" applyFill="1" applyBorder="1" applyAlignment="1">
      <alignment horizontal="center" vertical="center" wrapText="1"/>
    </xf>
    <xf numFmtId="0" fontId="1" fillId="3" borderId="0" xfId="0" applyFont="1" applyFill="1"/>
    <xf numFmtId="0" fontId="1" fillId="3" borderId="4" xfId="0" applyFont="1" applyFill="1" applyBorder="1" applyAlignment="1">
      <alignment horizont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0" fontId="3" fillId="3" borderId="2" xfId="0" applyFont="1" applyFill="1" applyBorder="1" applyAlignment="1">
      <alignment horizontal="left"/>
    </xf>
    <xf numFmtId="0" fontId="0" fillId="0" borderId="2" xfId="0" applyFont="1" applyBorder="1" applyAlignment="1">
      <alignment vertical="center" wrapText="1"/>
    </xf>
    <xf numFmtId="0" fontId="0" fillId="0" borderId="0" xfId="0" applyNumberFormat="1" applyBorder="1" applyAlignment="1">
      <alignment horizontal="center" vertical="center" wrapText="1"/>
    </xf>
    <xf numFmtId="0" fontId="0" fillId="0" borderId="0" xfId="0"/>
    <xf numFmtId="0" fontId="0" fillId="4" borderId="2" xfId="0" applyFont="1" applyFill="1" applyBorder="1" applyAlignment="1">
      <alignment horizontal="left" vertical="top"/>
    </xf>
    <xf numFmtId="0" fontId="0" fillId="0" borderId="2" xfId="0" applyFont="1" applyBorder="1" applyAlignment="1">
      <alignment vertical="center"/>
    </xf>
    <xf numFmtId="0" fontId="0" fillId="0" borderId="2" xfId="0" applyFont="1" applyBorder="1"/>
    <xf numFmtId="0" fontId="0" fillId="0" borderId="2" xfId="0" applyFont="1" applyBorder="1" applyAlignment="1">
      <alignment horizontal="left" vertical="top"/>
    </xf>
    <xf numFmtId="0" fontId="0" fillId="0" borderId="2" xfId="0" applyFont="1" applyBorder="1" applyAlignment="1">
      <alignment horizontal="left" vertical="top" wrapText="1"/>
    </xf>
    <xf numFmtId="0" fontId="0" fillId="0" borderId="2" xfId="0" applyFont="1" applyBorder="1" applyAlignment="1">
      <alignment wrapText="1"/>
    </xf>
    <xf numFmtId="0" fontId="0" fillId="0" borderId="2" xfId="0" applyFont="1" applyBorder="1" applyAlignment="1">
      <alignment horizontal="left" vertical="center" wrapText="1"/>
    </xf>
    <xf numFmtId="0" fontId="0" fillId="0" borderId="2" xfId="0" applyFont="1" applyBorder="1" applyAlignment="1"/>
    <xf numFmtId="0" fontId="0" fillId="0" borderId="2" xfId="0" applyFont="1" applyFill="1" applyBorder="1"/>
    <xf numFmtId="0" fontId="0" fillId="0" borderId="0" xfId="0" applyFill="1"/>
    <xf numFmtId="0" fontId="1" fillId="0" borderId="2" xfId="0" applyFont="1" applyBorder="1" applyAlignment="1">
      <alignment vertical="top" wrapText="1"/>
    </xf>
    <xf numFmtId="0" fontId="1" fillId="4" borderId="2" xfId="0" applyFont="1" applyFill="1" applyBorder="1" applyAlignment="1">
      <alignment horizontal="left" vertical="top"/>
    </xf>
    <xf numFmtId="14" fontId="0" fillId="0" borderId="5" xfId="0" applyNumberFormat="1" applyBorder="1" applyAlignment="1">
      <alignment horizontal="center"/>
    </xf>
    <xf numFmtId="14" fontId="0" fillId="0" borderId="13"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164" fontId="0" fillId="0" borderId="14" xfId="0" applyNumberFormat="1" applyBorder="1" applyAlignment="1">
      <alignment horizontal="center"/>
    </xf>
    <xf numFmtId="0" fontId="1" fillId="0" borderId="0" xfId="0" applyFont="1"/>
    <xf numFmtId="0" fontId="1" fillId="0" borderId="0" xfId="0" applyFont="1"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2" xfId="0" applyBorder="1"/>
    <xf numFmtId="0" fontId="2" fillId="0" borderId="2" xfId="0" applyFont="1" applyBorder="1"/>
    <xf numFmtId="0" fontId="0" fillId="0" borderId="0" xfId="0"/>
    <xf numFmtId="14" fontId="0" fillId="0" borderId="0" xfId="0" applyNumberFormat="1" applyBorder="1" applyAlignment="1">
      <alignment horizontal="center"/>
    </xf>
    <xf numFmtId="0" fontId="0" fillId="0" borderId="15" xfId="0" applyBorder="1"/>
    <xf numFmtId="0" fontId="1" fillId="3" borderId="5" xfId="0" applyFont="1" applyFill="1" applyBorder="1" applyAlignment="1">
      <alignment horizontal="center"/>
    </xf>
    <xf numFmtId="0" fontId="1" fillId="3" borderId="0" xfId="0" applyFont="1" applyFill="1" applyAlignment="1">
      <alignment horizontal="center"/>
    </xf>
    <xf numFmtId="0" fontId="0" fillId="4" borderId="0" xfId="0" applyFill="1"/>
    <xf numFmtId="0" fontId="0" fillId="0" borderId="0" xfId="0" applyFill="1" applyBorder="1"/>
    <xf numFmtId="0" fontId="1" fillId="0" borderId="2" xfId="0" applyFont="1" applyBorder="1"/>
    <xf numFmtId="0" fontId="1" fillId="0" borderId="18" xfId="0" applyFont="1" applyFill="1" applyBorder="1"/>
    <xf numFmtId="0" fontId="1" fillId="0" borderId="18" xfId="0" applyFont="1" applyBorder="1"/>
    <xf numFmtId="0" fontId="2" fillId="0" borderId="0" xfId="0" applyFont="1"/>
    <xf numFmtId="0" fontId="2" fillId="0" borderId="0" xfId="0" applyFont="1" applyFill="1" applyBorder="1"/>
    <xf numFmtId="0" fontId="1" fillId="0" borderId="0" xfId="0" applyFont="1" applyBorder="1" applyAlignment="1">
      <alignment horizontal="center" vertical="center" wrapText="1"/>
    </xf>
    <xf numFmtId="0" fontId="0" fillId="0" borderId="0" xfId="0" applyBorder="1" applyAlignment="1">
      <alignment horizontal="center" vertical="center"/>
    </xf>
    <xf numFmtId="0" fontId="7" fillId="0" borderId="0" xfId="0" applyFont="1"/>
    <xf numFmtId="0" fontId="2" fillId="0" borderId="0" xfId="0" applyFont="1" applyFill="1"/>
    <xf numFmtId="0" fontId="0" fillId="5" borderId="2" xfId="0" applyFill="1" applyBorder="1"/>
    <xf numFmtId="0" fontId="2" fillId="5" borderId="2" xfId="0" applyFont="1" applyFill="1" applyBorder="1"/>
    <xf numFmtId="0" fontId="2" fillId="4" borderId="0" xfId="0" applyFont="1" applyFill="1"/>
    <xf numFmtId="0" fontId="1" fillId="3" borderId="2" xfId="0" applyFont="1" applyFill="1" applyBorder="1" applyAlignment="1">
      <alignment horizontal="center" vertical="center" wrapText="1"/>
    </xf>
    <xf numFmtId="0" fontId="1" fillId="3" borderId="2"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0" borderId="0" xfId="0" applyAlignment="1">
      <alignment horizontal="left" vertical="center" wrapText="1"/>
    </xf>
    <xf numFmtId="0" fontId="0" fillId="0" borderId="2" xfId="0" applyBorder="1" applyAlignment="1">
      <alignment horizontal="left" vertical="center" wrapText="1"/>
    </xf>
    <xf numFmtId="0" fontId="1" fillId="2" borderId="2" xfId="0" applyFont="1" applyFill="1" applyBorder="1" applyAlignment="1">
      <alignment vertical="top" wrapText="1"/>
    </xf>
    <xf numFmtId="0" fontId="1" fillId="0" borderId="2" xfId="0" applyFont="1" applyBorder="1" applyAlignment="1">
      <alignment horizontal="left" vertical="center" wrapText="1"/>
    </xf>
    <xf numFmtId="0" fontId="0" fillId="0" borderId="0" xfId="0" applyAlignment="1">
      <alignment horizont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1" fillId="3" borderId="30" xfId="0" applyFont="1" applyFill="1" applyBorder="1"/>
    <xf numFmtId="0" fontId="0" fillId="0" borderId="31" xfId="0" applyBorder="1" applyAlignment="1">
      <alignment horizontal="center" vertical="center"/>
    </xf>
    <xf numFmtId="0" fontId="0" fillId="0" borderId="32" xfId="0" applyBorder="1" applyAlignment="1">
      <alignment horizontal="center" vertical="center"/>
    </xf>
    <xf numFmtId="0" fontId="1" fillId="4" borderId="33"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5" xfId="0" applyFont="1" applyFill="1" applyBorder="1" applyAlignment="1">
      <alignment horizontal="center" vertical="center"/>
    </xf>
    <xf numFmtId="0" fontId="1" fillId="4" borderId="4" xfId="0" applyFont="1" applyFill="1" applyBorder="1" applyAlignment="1">
      <alignment horizontal="center" vertical="center"/>
    </xf>
    <xf numFmtId="0" fontId="0" fillId="0" borderId="30" xfId="0" applyBorder="1" applyAlignment="1">
      <alignment horizontal="center" vertical="center"/>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vertical="center"/>
    </xf>
    <xf numFmtId="0" fontId="2" fillId="7" borderId="26" xfId="0" applyFont="1" applyFill="1" applyBorder="1" applyAlignment="1">
      <alignment horizontal="center" vertical="center"/>
    </xf>
    <xf numFmtId="0" fontId="0" fillId="7" borderId="22" xfId="0" applyFill="1" applyBorder="1" applyAlignment="1">
      <alignment horizontal="center" vertical="center"/>
    </xf>
    <xf numFmtId="0" fontId="2" fillId="7" borderId="22" xfId="0" applyFont="1" applyFill="1" applyBorder="1" applyAlignment="1">
      <alignment horizontal="center" vertical="center"/>
    </xf>
    <xf numFmtId="0" fontId="0" fillId="8" borderId="2" xfId="0" applyFill="1" applyBorder="1" applyAlignment="1">
      <alignment horizontal="center" vertical="center"/>
    </xf>
    <xf numFmtId="0" fontId="0" fillId="8" borderId="29" xfId="0" applyFill="1" applyBorder="1" applyAlignment="1">
      <alignment horizontal="center" vertical="center"/>
    </xf>
    <xf numFmtId="0" fontId="2" fillId="8" borderId="2" xfId="0" applyFont="1" applyFill="1" applyBorder="1" applyAlignment="1">
      <alignment horizontal="center" vertical="center"/>
    </xf>
    <xf numFmtId="0" fontId="0" fillId="9" borderId="28" xfId="0" applyFill="1" applyBorder="1" applyAlignment="1">
      <alignment horizontal="center" vertical="center"/>
    </xf>
    <xf numFmtId="0" fontId="0" fillId="9" borderId="25" xfId="0" applyFill="1" applyBorder="1" applyAlignment="1">
      <alignment horizontal="center" vertical="center"/>
    </xf>
    <xf numFmtId="0" fontId="2" fillId="0" borderId="10" xfId="0" applyFont="1" applyBorder="1" applyAlignment="1">
      <alignment horizontal="center" vertical="center"/>
    </xf>
    <xf numFmtId="0" fontId="2" fillId="0" borderId="36" xfId="0" applyFont="1" applyBorder="1" applyAlignment="1">
      <alignment horizontal="center" vertical="center"/>
    </xf>
    <xf numFmtId="0" fontId="9" fillId="0" borderId="0" xfId="0" applyFont="1"/>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center" vertical="center"/>
    </xf>
    <xf numFmtId="0" fontId="2" fillId="0" borderId="5" xfId="0" applyFont="1" applyBorder="1" applyAlignment="1">
      <alignment horizontal="center" vertical="center"/>
    </xf>
    <xf numFmtId="0" fontId="0" fillId="2" borderId="5" xfId="0" applyFill="1" applyBorder="1" applyAlignment="1">
      <alignment horizontal="center" vertical="center"/>
    </xf>
    <xf numFmtId="0" fontId="2" fillId="0" borderId="10" xfId="0" applyFont="1" applyBorder="1" applyAlignment="1">
      <alignment horizontal="center"/>
    </xf>
    <xf numFmtId="0" fontId="2" fillId="8" borderId="39" xfId="0" applyFont="1" applyFill="1" applyBorder="1" applyAlignment="1">
      <alignment horizontal="center" vertical="center"/>
    </xf>
    <xf numFmtId="0" fontId="0" fillId="0" borderId="5" xfId="0" applyBorder="1" applyAlignment="1">
      <alignment horizontal="center" vertical="center"/>
    </xf>
    <xf numFmtId="0" fontId="0" fillId="0" borderId="17" xfId="0" applyBorder="1" applyAlignment="1">
      <alignment horizontal="center" vertical="center"/>
    </xf>
    <xf numFmtId="0" fontId="8" fillId="0" borderId="17" xfId="1" applyFill="1" applyBorder="1"/>
    <xf numFmtId="0" fontId="0" fillId="0" borderId="38" xfId="0" applyBorder="1" applyAlignment="1">
      <alignment horizontal="center" vertical="center"/>
    </xf>
    <xf numFmtId="0" fontId="0" fillId="0" borderId="37" xfId="0" applyBorder="1" applyAlignment="1">
      <alignment horizontal="center" vertical="center"/>
    </xf>
    <xf numFmtId="0" fontId="0" fillId="0" borderId="10" xfId="0" applyFont="1" applyBorder="1" applyAlignment="1">
      <alignment horizontal="center" vertical="center"/>
    </xf>
    <xf numFmtId="0" fontId="0" fillId="0" borderId="0" xfId="0" applyFont="1"/>
    <xf numFmtId="0" fontId="0" fillId="0" borderId="31" xfId="0" applyFont="1" applyBorder="1" applyAlignment="1">
      <alignment horizontal="center" vertical="center"/>
    </xf>
    <xf numFmtId="0" fontId="0" fillId="0" borderId="5" xfId="0" applyFont="1" applyBorder="1" applyAlignment="1">
      <alignment horizontal="center" vertical="center"/>
    </xf>
    <xf numFmtId="0" fontId="0" fillId="0" borderId="0" xfId="0" applyFont="1" applyFill="1" applyAlignment="1">
      <alignment horizontal="center"/>
    </xf>
    <xf numFmtId="0" fontId="0" fillId="0" borderId="0" xfId="0" applyFont="1" applyAlignment="1">
      <alignment horizontal="center"/>
    </xf>
    <xf numFmtId="0" fontId="0" fillId="0" borderId="24" xfId="0" applyFont="1" applyBorder="1" applyAlignment="1">
      <alignment horizontal="center" vertical="center"/>
    </xf>
    <xf numFmtId="0" fontId="0" fillId="7" borderId="2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3" xfId="0" applyFont="1" applyBorder="1" applyAlignment="1">
      <alignment horizontal="center" vertical="center"/>
    </xf>
    <xf numFmtId="0" fontId="0" fillId="6" borderId="23" xfId="0" applyFill="1" applyBorder="1" applyAlignment="1">
      <alignment horizontal="center" vertical="center"/>
    </xf>
    <xf numFmtId="0" fontId="2" fillId="10" borderId="23" xfId="0" applyFont="1" applyFill="1" applyBorder="1" applyAlignment="1">
      <alignment horizontal="center" vertical="center"/>
    </xf>
    <xf numFmtId="0" fontId="0" fillId="10" borderId="37" xfId="0" applyFill="1" applyBorder="1" applyAlignment="1">
      <alignment horizontal="center" vertical="center"/>
    </xf>
    <xf numFmtId="0" fontId="0" fillId="0" borderId="41" xfId="0" applyBorder="1" applyAlignment="1">
      <alignment horizontal="center" vertical="center"/>
    </xf>
    <xf numFmtId="0" fontId="1" fillId="3" borderId="21" xfId="0" applyFont="1" applyFill="1" applyBorder="1" applyAlignment="1">
      <alignment horizontal="center"/>
    </xf>
    <xf numFmtId="0" fontId="0" fillId="6" borderId="19" xfId="0" applyFill="1" applyBorder="1" applyAlignment="1">
      <alignment horizontal="center" vertical="center"/>
    </xf>
    <xf numFmtId="0" fontId="0" fillId="0" borderId="42" xfId="0" applyBorder="1" applyAlignment="1">
      <alignment horizontal="center" vertical="center"/>
    </xf>
    <xf numFmtId="0" fontId="0" fillId="0" borderId="44" xfId="0" applyFont="1" applyBorder="1" applyAlignment="1">
      <alignment horizontal="center" vertical="center"/>
    </xf>
    <xf numFmtId="0" fontId="0" fillId="9" borderId="27" xfId="0" applyFill="1" applyBorder="1" applyAlignment="1">
      <alignment horizontal="center" vertical="center"/>
    </xf>
    <xf numFmtId="0" fontId="2" fillId="7" borderId="21" xfId="0" applyFont="1" applyFill="1" applyBorder="1" applyAlignment="1">
      <alignment horizontal="center" vertical="center"/>
    </xf>
    <xf numFmtId="0" fontId="0" fillId="8" borderId="22" xfId="0" applyFill="1" applyBorder="1" applyAlignment="1">
      <alignment horizontal="center" vertical="center"/>
    </xf>
    <xf numFmtId="0" fontId="0" fillId="7" borderId="40" xfId="0" applyFill="1" applyBorder="1" applyAlignment="1">
      <alignment horizontal="center" vertical="center"/>
    </xf>
    <xf numFmtId="0" fontId="0" fillId="8" borderId="24" xfId="0" applyFill="1" applyBorder="1" applyAlignment="1">
      <alignment horizontal="center" vertical="center"/>
    </xf>
    <xf numFmtId="0" fontId="0" fillId="0" borderId="43" xfId="0" applyBorder="1" applyAlignment="1">
      <alignment horizontal="center" vertical="center"/>
    </xf>
    <xf numFmtId="0" fontId="0" fillId="7" borderId="40" xfId="0" applyFont="1" applyFill="1" applyBorder="1" applyAlignment="1">
      <alignment horizontal="center" vertical="center"/>
    </xf>
    <xf numFmtId="0" fontId="2" fillId="7" borderId="40" xfId="0" applyFont="1" applyFill="1" applyBorder="1" applyAlignment="1">
      <alignment horizontal="center" vertical="center"/>
    </xf>
    <xf numFmtId="0" fontId="2" fillId="8" borderId="24" xfId="0" applyFont="1" applyFill="1" applyBorder="1" applyAlignment="1">
      <alignment horizontal="center" vertical="center"/>
    </xf>
    <xf numFmtId="0" fontId="2" fillId="7" borderId="32" xfId="0" applyFont="1" applyFill="1" applyBorder="1" applyAlignment="1">
      <alignment horizontal="center" vertical="center"/>
    </xf>
    <xf numFmtId="0" fontId="2" fillId="7" borderId="5" xfId="0" applyFont="1" applyFill="1" applyBorder="1" applyAlignment="1">
      <alignment horizontal="center" vertical="center"/>
    </xf>
    <xf numFmtId="0" fontId="0" fillId="9" borderId="4" xfId="0" applyFill="1" applyBorder="1" applyAlignment="1">
      <alignment horizontal="center" vertical="center"/>
    </xf>
    <xf numFmtId="0" fontId="0" fillId="9" borderId="15" xfId="0" applyFill="1" applyBorder="1" applyAlignment="1">
      <alignment horizontal="center" vertical="center"/>
    </xf>
    <xf numFmtId="0" fontId="0" fillId="8" borderId="45" xfId="0" applyFont="1" applyFill="1" applyBorder="1" applyAlignment="1">
      <alignment horizontal="center" vertical="center"/>
    </xf>
    <xf numFmtId="0" fontId="2" fillId="8" borderId="45" xfId="0" applyFont="1" applyFill="1" applyBorder="1" applyAlignment="1">
      <alignment horizontal="center" vertical="center"/>
    </xf>
    <xf numFmtId="0" fontId="2" fillId="8" borderId="44" xfId="0" applyFont="1" applyFill="1" applyBorder="1" applyAlignment="1">
      <alignment horizontal="center" vertical="center"/>
    </xf>
    <xf numFmtId="0" fontId="2" fillId="10" borderId="37" xfId="0" applyFont="1" applyFill="1" applyBorder="1" applyAlignment="1">
      <alignment horizontal="center" vertical="center"/>
    </xf>
    <xf numFmtId="0" fontId="0" fillId="0" borderId="32" xfId="0" applyFont="1" applyBorder="1" applyAlignment="1">
      <alignment horizontal="center" vertical="center"/>
    </xf>
    <xf numFmtId="0" fontId="0" fillId="0" borderId="37" xfId="0" applyFont="1" applyBorder="1" applyAlignment="1">
      <alignment horizontal="center" vertical="center"/>
    </xf>
    <xf numFmtId="0" fontId="0" fillId="0" borderId="2" xfId="0" applyFill="1" applyBorder="1" applyAlignment="1">
      <alignment wrapText="1"/>
    </xf>
    <xf numFmtId="0" fontId="0" fillId="0" borderId="0" xfId="0" applyAlignment="1">
      <alignment wrapText="1"/>
    </xf>
    <xf numFmtId="0" fontId="1" fillId="11" borderId="0" xfId="0" applyFont="1" applyFill="1"/>
    <xf numFmtId="0" fontId="10" fillId="4" borderId="2" xfId="0" applyFont="1" applyFill="1" applyBorder="1" applyAlignment="1">
      <alignment wrapText="1"/>
    </xf>
    <xf numFmtId="0" fontId="10" fillId="4" borderId="2" xfId="0" applyFont="1" applyFill="1" applyBorder="1" applyAlignment="1">
      <alignment vertical="center" wrapText="1"/>
    </xf>
    <xf numFmtId="0" fontId="10" fillId="3" borderId="2" xfId="0" applyFont="1" applyFill="1" applyBorder="1" applyAlignment="1">
      <alignment wrapText="1"/>
    </xf>
    <xf numFmtId="0" fontId="0" fillId="10" borderId="40" xfId="0" applyFont="1" applyFill="1" applyBorder="1" applyAlignment="1">
      <alignment horizontal="center" vertical="center"/>
    </xf>
    <xf numFmtId="0" fontId="0" fillId="0" borderId="5" xfId="0" applyFont="1" applyBorder="1" applyAlignment="1">
      <alignment horizontal="center"/>
    </xf>
    <xf numFmtId="0" fontId="0" fillId="0" borderId="30" xfId="0" applyFill="1" applyBorder="1" applyAlignment="1">
      <alignment horizontal="center" vertical="center"/>
    </xf>
    <xf numFmtId="0" fontId="0" fillId="0" borderId="32" xfId="0" applyFill="1" applyBorder="1" applyAlignment="1">
      <alignment horizontal="center" vertical="center"/>
    </xf>
    <xf numFmtId="0" fontId="0" fillId="0" borderId="14" xfId="0" applyFont="1" applyBorder="1" applyAlignment="1">
      <alignment horizontal="center"/>
    </xf>
    <xf numFmtId="0" fontId="0" fillId="8" borderId="46" xfId="0" applyFont="1" applyFill="1"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11" xfId="0" applyFont="1" applyBorder="1" applyAlignment="1">
      <alignment horizontal="center" vertical="center"/>
    </xf>
    <xf numFmtId="0" fontId="0" fillId="10" borderId="38" xfId="0" applyFont="1" applyFill="1" applyBorder="1" applyAlignment="1">
      <alignment horizontal="center" vertical="center"/>
    </xf>
    <xf numFmtId="0" fontId="0" fillId="0" borderId="5" xfId="0" applyFill="1" applyBorder="1" applyAlignment="1">
      <alignment horizontal="center" vertical="center"/>
    </xf>
    <xf numFmtId="0" fontId="0" fillId="0" borderId="31" xfId="0" applyFill="1" applyBorder="1" applyAlignment="1">
      <alignment horizontal="center" vertical="center"/>
    </xf>
    <xf numFmtId="0" fontId="0" fillId="0" borderId="9" xfId="0" applyBorder="1" applyAlignment="1">
      <alignment vertical="center"/>
    </xf>
    <xf numFmtId="0" fontId="0" fillId="0" borderId="10" xfId="0" applyBorder="1" applyAlignment="1">
      <alignment vertical="center"/>
    </xf>
    <xf numFmtId="0" fontId="0" fillId="0" borderId="6" xfId="0" applyBorder="1" applyAlignment="1">
      <alignment vertical="center"/>
    </xf>
    <xf numFmtId="0" fontId="8" fillId="0" borderId="32" xfId="1" applyBorder="1" applyAlignment="1">
      <alignment horizontal="center" vertical="center"/>
    </xf>
    <xf numFmtId="0" fontId="0" fillId="2" borderId="31" xfId="0" applyFont="1" applyFill="1" applyBorder="1" applyAlignment="1">
      <alignment horizontal="center" vertical="center"/>
    </xf>
    <xf numFmtId="0" fontId="0" fillId="11" borderId="32" xfId="0" applyFill="1" applyBorder="1" applyAlignment="1">
      <alignment horizontal="center" vertical="center"/>
    </xf>
    <xf numFmtId="0" fontId="0" fillId="11" borderId="31" xfId="0" applyFill="1" applyBorder="1" applyAlignment="1">
      <alignment horizontal="center" vertical="center"/>
    </xf>
    <xf numFmtId="0" fontId="2" fillId="10" borderId="5" xfId="0" applyFont="1" applyFill="1" applyBorder="1" applyAlignment="1">
      <alignment horizontal="center" vertical="center"/>
    </xf>
    <xf numFmtId="0" fontId="0" fillId="11" borderId="5" xfId="0" applyFill="1" applyBorder="1" applyAlignment="1">
      <alignment horizontal="center" vertical="center"/>
    </xf>
    <xf numFmtId="0" fontId="0" fillId="0" borderId="33" xfId="0" applyBorder="1" applyAlignment="1">
      <alignment horizontal="center" vertical="center"/>
    </xf>
    <xf numFmtId="0" fontId="0" fillId="2" borderId="5" xfId="0" applyFont="1" applyFill="1" applyBorder="1" applyAlignment="1">
      <alignment horizontal="center" vertical="center"/>
    </xf>
    <xf numFmtId="0" fontId="8" fillId="0" borderId="5" xfId="1" applyBorder="1" applyAlignment="1">
      <alignment horizontal="center"/>
    </xf>
    <xf numFmtId="0" fontId="0" fillId="10" borderId="37" xfId="0" applyFont="1" applyFill="1" applyBorder="1" applyAlignment="1">
      <alignment horizontal="center" vertical="center"/>
    </xf>
    <xf numFmtId="0" fontId="2" fillId="8" borderId="38" xfId="0" applyFont="1" applyFill="1" applyBorder="1" applyAlignment="1">
      <alignment horizontal="center" vertical="center"/>
    </xf>
    <xf numFmtId="0" fontId="2" fillId="7" borderId="11" xfId="0" applyFont="1" applyFill="1" applyBorder="1" applyAlignment="1">
      <alignment horizontal="center" vertical="center"/>
    </xf>
    <xf numFmtId="0" fontId="8" fillId="0" borderId="5" xfId="1" applyBorder="1" applyAlignment="1">
      <alignment horizontal="center" vertical="center"/>
    </xf>
    <xf numFmtId="0" fontId="0" fillId="0" borderId="49" xfId="0" applyBorder="1" applyAlignment="1">
      <alignment horizontal="center" vertical="center"/>
    </xf>
    <xf numFmtId="0" fontId="2" fillId="8" borderId="16" xfId="0" applyFont="1" applyFill="1" applyBorder="1" applyAlignment="1">
      <alignment horizontal="center" vertical="center"/>
    </xf>
    <xf numFmtId="0" fontId="2" fillId="11" borderId="10" xfId="0" applyFont="1" applyFill="1" applyBorder="1" applyAlignment="1">
      <alignment horizontal="center" vertical="center"/>
    </xf>
    <xf numFmtId="0" fontId="4" fillId="11" borderId="10" xfId="0" applyFont="1" applyFill="1" applyBorder="1" applyAlignment="1">
      <alignment horizontal="center" vertical="center"/>
    </xf>
    <xf numFmtId="0" fontId="4" fillId="11" borderId="5" xfId="0" applyFont="1" applyFill="1" applyBorder="1" applyAlignment="1">
      <alignment horizontal="center" vertical="center"/>
    </xf>
    <xf numFmtId="0" fontId="4" fillId="11" borderId="10" xfId="0" applyFont="1" applyFill="1" applyBorder="1" applyAlignment="1">
      <alignment horizontal="center"/>
    </xf>
    <xf numFmtId="0" fontId="4" fillId="11" borderId="23" xfId="0" applyFont="1" applyFill="1" applyBorder="1" applyAlignment="1">
      <alignment horizontal="center" vertical="center"/>
    </xf>
    <xf numFmtId="0" fontId="4" fillId="11" borderId="36" xfId="0" applyFont="1" applyFill="1" applyBorder="1" applyAlignment="1">
      <alignment horizontal="center" vertical="center"/>
    </xf>
    <xf numFmtId="0" fontId="4" fillId="11" borderId="24" xfId="0" applyFont="1" applyFill="1" applyBorder="1" applyAlignment="1">
      <alignment horizontal="center" vertical="center"/>
    </xf>
    <xf numFmtId="0" fontId="4" fillId="11" borderId="40" xfId="0" applyFont="1" applyFill="1" applyBorder="1" applyAlignment="1">
      <alignment horizontal="center" vertical="center"/>
    </xf>
    <xf numFmtId="0" fontId="4" fillId="11" borderId="0" xfId="0" applyFont="1" applyFill="1"/>
    <xf numFmtId="0" fontId="0" fillId="10" borderId="11" xfId="0" applyFont="1" applyFill="1" applyBorder="1" applyAlignment="1">
      <alignment horizontal="center" vertical="center"/>
    </xf>
    <xf numFmtId="0" fontId="0" fillId="0" borderId="38" xfId="0" applyFont="1" applyBorder="1" applyAlignment="1">
      <alignment horizontal="center" vertical="center"/>
    </xf>
    <xf numFmtId="0" fontId="0" fillId="8" borderId="39" xfId="0" applyFont="1" applyFill="1" applyBorder="1" applyAlignment="1">
      <alignment horizontal="center" vertical="center"/>
    </xf>
    <xf numFmtId="0" fontId="0" fillId="7" borderId="5" xfId="0" applyFont="1" applyFill="1" applyBorder="1" applyAlignment="1">
      <alignment horizontal="center" vertical="center"/>
    </xf>
    <xf numFmtId="0" fontId="8" fillId="0" borderId="17" xfId="1" applyBorder="1" applyAlignment="1">
      <alignment horizontal="center"/>
    </xf>
    <xf numFmtId="0" fontId="0" fillId="11" borderId="30" xfId="0" applyFill="1" applyBorder="1" applyAlignment="1">
      <alignment horizontal="center" vertical="center"/>
    </xf>
    <xf numFmtId="0" fontId="0" fillId="0" borderId="5" xfId="0" applyBorder="1" applyAlignment="1">
      <alignment vertical="center"/>
    </xf>
    <xf numFmtId="0" fontId="1" fillId="0" borderId="9" xfId="0" applyFont="1" applyBorder="1" applyAlignment="1">
      <alignment horizontal="center" vertical="center" wrapText="1"/>
    </xf>
    <xf numFmtId="0" fontId="1" fillId="0" borderId="6" xfId="0" applyFont="1" applyBorder="1" applyAlignment="1">
      <alignment horizontal="center" vertical="center" wrapText="1"/>
    </xf>
    <xf numFmtId="164" fontId="0" fillId="0" borderId="9" xfId="0" applyNumberFormat="1" applyBorder="1" applyAlignment="1">
      <alignment horizontal="center" vertical="center"/>
    </xf>
    <xf numFmtId="164" fontId="0" fillId="0" borderId="6" xfId="0" applyNumberFormat="1" applyBorder="1" applyAlignment="1">
      <alignment horizontal="center" vertical="center"/>
    </xf>
    <xf numFmtId="0" fontId="1" fillId="0" borderId="10" xfId="0" applyFont="1" applyBorder="1" applyAlignment="1">
      <alignment horizontal="center" vertical="center" wrapText="1"/>
    </xf>
    <xf numFmtId="164" fontId="0" fillId="0" borderId="10" xfId="0" applyNumberFormat="1" applyBorder="1" applyAlignment="1">
      <alignment horizontal="center" vertical="center"/>
    </xf>
    <xf numFmtId="0" fontId="1" fillId="3" borderId="0" xfId="0" applyFont="1" applyFill="1" applyAlignment="1">
      <alignment horizontal="center"/>
    </xf>
    <xf numFmtId="0" fontId="0" fillId="0" borderId="0" xfId="0" applyAlignment="1">
      <alignment horizontal="left"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3" borderId="3" xfId="0" applyFont="1" applyFill="1" applyBorder="1" applyAlignment="1">
      <alignment horizontal="center" vertical="center" wrapText="1"/>
    </xf>
    <xf numFmtId="0" fontId="1" fillId="0" borderId="6" xfId="0" applyFont="1" applyBorder="1" applyAlignment="1">
      <alignment horizontal="center" vertical="center" wrapText="1"/>
    </xf>
    <xf numFmtId="164" fontId="0" fillId="0" borderId="9"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6" xfId="0" applyNumberFormat="1" applyBorder="1" applyAlignment="1">
      <alignment horizontal="center" vertical="center"/>
    </xf>
    <xf numFmtId="0" fontId="1" fillId="4" borderId="0" xfId="0" applyFont="1" applyFill="1" applyAlignment="1">
      <alignment horizontal="center"/>
    </xf>
    <xf numFmtId="0" fontId="1" fillId="3" borderId="20" xfId="0" applyFont="1" applyFill="1" applyBorder="1" applyAlignment="1">
      <alignment horizontal="center"/>
    </xf>
    <xf numFmtId="0" fontId="1" fillId="3" borderId="21" xfId="0" applyFont="1" applyFill="1"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1" fillId="3" borderId="27" xfId="0" applyFont="1" applyFill="1" applyBorder="1" applyAlignment="1">
      <alignment horizontal="center"/>
    </xf>
    <xf numFmtId="0" fontId="1" fillId="3" borderId="28" xfId="0" applyFont="1" applyFill="1" applyBorder="1" applyAlignment="1">
      <alignment horizontal="center"/>
    </xf>
    <xf numFmtId="0" fontId="1" fillId="3" borderId="16" xfId="0" applyFont="1" applyFill="1" applyBorder="1" applyAlignment="1">
      <alignment horizontal="center"/>
    </xf>
    <xf numFmtId="0" fontId="1" fillId="3" borderId="17" xfId="0" applyFont="1" applyFill="1" applyBorder="1" applyAlignment="1">
      <alignment horizontal="center"/>
    </xf>
    <xf numFmtId="0" fontId="1" fillId="3" borderId="11" xfId="0" applyFont="1" applyFill="1" applyBorder="1" applyAlignment="1">
      <alignment horizontal="center"/>
    </xf>
    <xf numFmtId="2" fontId="0" fillId="0" borderId="12" xfId="0" applyNumberFormat="1" applyBorder="1" applyAlignment="1">
      <alignment horizontal="center" wrapText="1"/>
    </xf>
    <xf numFmtId="2" fontId="0" fillId="0" borderId="9" xfId="0" applyNumberFormat="1" applyBorder="1" applyAlignment="1">
      <alignment horizontal="center" wrapText="1"/>
    </xf>
    <xf numFmtId="2" fontId="0" fillId="0" borderId="5" xfId="0" applyNumberFormat="1" applyBorder="1" applyAlignment="1">
      <alignment horizontal="center" wrapText="1"/>
    </xf>
    <xf numFmtId="164" fontId="0" fillId="0" borderId="0" xfId="0" applyNumberFormat="1" applyBorder="1" applyAlignment="1">
      <alignment horizontal="center" vertical="center"/>
    </xf>
    <xf numFmtId="164" fontId="0" fillId="0" borderId="0" xfId="0" applyNumberFormat="1" applyBorder="1" applyAlignment="1">
      <alignment horizontal="center"/>
    </xf>
    <xf numFmtId="0" fontId="0" fillId="0" borderId="6" xfId="0" applyBorder="1"/>
    <xf numFmtId="164" fontId="8" fillId="0" borderId="5" xfId="1" applyNumberFormat="1" applyBorder="1" applyAlignment="1">
      <alignment horizontal="center"/>
    </xf>
    <xf numFmtId="164" fontId="0" fillId="0" borderId="5" xfId="0" quotePrefix="1" applyNumberFormat="1" applyBorder="1" applyAlignment="1">
      <alignment horizont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7C8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xdr:colOff>
          <xdr:row>0</xdr:row>
          <xdr:rowOff>167640</xdr:rowOff>
        </xdr:from>
        <xdr:to>
          <xdr:col>21</xdr:col>
          <xdr:colOff>533400</xdr:colOff>
          <xdr:row>66</xdr:row>
          <xdr:rowOff>22860</xdr:rowOff>
        </xdr:to>
        <xdr:sp macro="" textlink="">
          <xdr:nvSpPr>
            <xdr:cNvPr id="31748" name="Object 4" hidden="1">
              <a:extLst>
                <a:ext uri="{63B3BB69-23CF-44E3-9099-C40C66FF867C}">
                  <a14:compatExt spid="_x0000_s31748"/>
                </a:ext>
                <a:ext uri="{FF2B5EF4-FFF2-40B4-BE49-F238E27FC236}">
                  <a16:creationId xmlns:a16="http://schemas.microsoft.com/office/drawing/2014/main" id="{00000000-0008-0000-0100-0000047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ackage" Target="../embeddings/Microsoft_Visio_Drawing.vsd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Noum@n%20Fah33m" TargetMode="External"/><Relationship Id="rId1" Type="http://schemas.openxmlformats.org/officeDocument/2006/relationships/hyperlink" Target="mailto:~!@#$%^&amp;*()_+=-}{[]|&quot;:;'\?&gt;&l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2"/>
  <sheetViews>
    <sheetView zoomScaleNormal="100" workbookViewId="0">
      <selection activeCell="B15" sqref="B15"/>
    </sheetView>
  </sheetViews>
  <sheetFormatPr defaultColWidth="9.109375" defaultRowHeight="14.4" x14ac:dyDescent="0.3"/>
  <cols>
    <col min="1" max="1" width="9.109375" style="7"/>
    <col min="2" max="2" width="63.6640625" style="7" customWidth="1"/>
    <col min="3" max="3" width="62.44140625" style="7" customWidth="1"/>
    <col min="4" max="16384" width="9.109375" style="7"/>
  </cols>
  <sheetData>
    <row r="1" spans="2:2" x14ac:dyDescent="0.3">
      <c r="B1" s="49" t="s">
        <v>70</v>
      </c>
    </row>
    <row r="2" spans="2:2" x14ac:dyDescent="0.3">
      <c r="B2" s="45" t="s">
        <v>71</v>
      </c>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AAC59-6C19-4095-A099-47CF841E38E6}">
  <dimension ref="A1:E24"/>
  <sheetViews>
    <sheetView workbookViewId="0">
      <selection activeCell="D21" sqref="D21"/>
    </sheetView>
  </sheetViews>
  <sheetFormatPr defaultRowHeight="14.4" x14ac:dyDescent="0.3"/>
  <cols>
    <col min="1" max="1" width="111.6640625" style="150" customWidth="1"/>
    <col min="2" max="4" width="8.88671875" style="45"/>
    <col min="5" max="5" width="10.6640625" style="45" bestFit="1" customWidth="1"/>
    <col min="6" max="16384" width="8.88671875" style="45"/>
  </cols>
  <sheetData>
    <row r="1" spans="1:5" ht="15.6" x14ac:dyDescent="0.3">
      <c r="A1" s="154" t="s">
        <v>70</v>
      </c>
    </row>
    <row r="2" spans="1:5" ht="15.6" x14ac:dyDescent="0.3">
      <c r="A2" s="152" t="s">
        <v>200</v>
      </c>
      <c r="E2" s="39"/>
    </row>
    <row r="3" spans="1:5" ht="28.8" x14ac:dyDescent="0.3">
      <c r="A3" s="149" t="s">
        <v>201</v>
      </c>
    </row>
    <row r="4" spans="1:5" x14ac:dyDescent="0.3">
      <c r="A4" s="149" t="s">
        <v>202</v>
      </c>
    </row>
    <row r="5" spans="1:5" x14ac:dyDescent="0.3">
      <c r="A5" s="149" t="s">
        <v>203</v>
      </c>
    </row>
    <row r="6" spans="1:5" ht="28.8" x14ac:dyDescent="0.3">
      <c r="A6" s="149" t="s">
        <v>204</v>
      </c>
    </row>
    <row r="7" spans="1:5" ht="15.6" x14ac:dyDescent="0.3">
      <c r="A7" s="153" t="s">
        <v>185</v>
      </c>
    </row>
    <row r="8" spans="1:5" ht="28.8" x14ac:dyDescent="0.3">
      <c r="A8" s="149" t="s">
        <v>205</v>
      </c>
    </row>
    <row r="9" spans="1:5" ht="28.8" x14ac:dyDescent="0.3">
      <c r="A9" s="149" t="s">
        <v>206</v>
      </c>
    </row>
    <row r="10" spans="1:5" ht="43.2" x14ac:dyDescent="0.3">
      <c r="A10" s="149" t="s">
        <v>207</v>
      </c>
    </row>
    <row r="11" spans="1:5" ht="43.2" x14ac:dyDescent="0.3">
      <c r="A11" s="149" t="s">
        <v>208</v>
      </c>
    </row>
    <row r="12" spans="1:5" s="151" customFormat="1" ht="15.6" x14ac:dyDescent="0.3">
      <c r="A12" s="152" t="s">
        <v>209</v>
      </c>
    </row>
    <row r="13" spans="1:5" ht="43.2" x14ac:dyDescent="0.3">
      <c r="A13" s="149" t="s">
        <v>210</v>
      </c>
    </row>
    <row r="14" spans="1:5" x14ac:dyDescent="0.3">
      <c r="A14" s="149" t="s">
        <v>211</v>
      </c>
    </row>
    <row r="15" spans="1:5" x14ac:dyDescent="0.3">
      <c r="A15" s="149" t="s">
        <v>212</v>
      </c>
    </row>
    <row r="16" spans="1:5" ht="57.6" x14ac:dyDescent="0.3">
      <c r="A16" s="149" t="s">
        <v>213</v>
      </c>
    </row>
    <row r="17" spans="1:1" ht="43.2" x14ac:dyDescent="0.3">
      <c r="A17" s="149" t="s">
        <v>214</v>
      </c>
    </row>
    <row r="18" spans="1:1" ht="43.2" x14ac:dyDescent="0.3">
      <c r="A18" s="149" t="s">
        <v>215</v>
      </c>
    </row>
    <row r="19" spans="1:1" ht="72" x14ac:dyDescent="0.3">
      <c r="A19" s="149" t="s">
        <v>216</v>
      </c>
    </row>
    <row r="20" spans="1:1" ht="15.6" x14ac:dyDescent="0.3">
      <c r="A20" s="152" t="s">
        <v>217</v>
      </c>
    </row>
    <row r="21" spans="1:1" ht="28.8" x14ac:dyDescent="0.3">
      <c r="A21" s="149" t="s">
        <v>218</v>
      </c>
    </row>
    <row r="22" spans="1:1" x14ac:dyDescent="0.3">
      <c r="A22" s="149" t="s">
        <v>219</v>
      </c>
    </row>
    <row r="23" spans="1:1" ht="28.8" x14ac:dyDescent="0.3">
      <c r="A23" s="149" t="s">
        <v>220</v>
      </c>
    </row>
    <row r="24" spans="1:1" ht="28.8" x14ac:dyDescent="0.3">
      <c r="A24" s="149" t="s">
        <v>221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60E04-0F1B-4E7E-A539-0822070BD807}">
  <dimension ref="A1:U22"/>
  <sheetViews>
    <sheetView workbookViewId="0"/>
  </sheetViews>
  <sheetFormatPr defaultRowHeight="14.4" x14ac:dyDescent="0.3"/>
  <cols>
    <col min="1" max="1" width="9.109375" style="45"/>
    <col min="2" max="2" width="15.5546875" style="45" bestFit="1" customWidth="1"/>
    <col min="3" max="3" width="15.5546875" style="45" customWidth="1"/>
    <col min="4" max="4" width="10.33203125" bestFit="1" customWidth="1"/>
    <col min="7" max="7" width="12.44140625" bestFit="1" customWidth="1"/>
    <col min="8" max="8" width="11.109375" bestFit="1" customWidth="1"/>
    <col min="16" max="16" width="11.44140625" style="45" bestFit="1" customWidth="1"/>
    <col min="17" max="17" width="11.88671875" bestFit="1" customWidth="1"/>
    <col min="19" max="19" width="16" bestFit="1" customWidth="1"/>
  </cols>
  <sheetData>
    <row r="1" spans="1:21" x14ac:dyDescent="0.3">
      <c r="A1" s="39" t="s">
        <v>73</v>
      </c>
      <c r="B1" s="39" t="s">
        <v>74</v>
      </c>
      <c r="C1" s="39" t="s">
        <v>78</v>
      </c>
      <c r="D1" s="52" t="s">
        <v>39</v>
      </c>
      <c r="E1" s="52" t="s">
        <v>40</v>
      </c>
      <c r="F1" s="52" t="s">
        <v>30</v>
      </c>
      <c r="G1" s="52" t="s">
        <v>44</v>
      </c>
      <c r="H1" s="52" t="s">
        <v>45</v>
      </c>
      <c r="I1" s="52" t="s">
        <v>32</v>
      </c>
      <c r="J1" s="52" t="s">
        <v>51</v>
      </c>
      <c r="K1" s="52" t="s">
        <v>50</v>
      </c>
      <c r="L1" s="52" t="s">
        <v>33</v>
      </c>
      <c r="M1" s="52" t="s">
        <v>34</v>
      </c>
      <c r="N1" s="52" t="s">
        <v>35</v>
      </c>
      <c r="O1" s="52" t="s">
        <v>36</v>
      </c>
      <c r="P1" s="54" t="s">
        <v>88</v>
      </c>
      <c r="Q1" s="53" t="s">
        <v>76</v>
      </c>
      <c r="R1" s="53" t="s">
        <v>87</v>
      </c>
      <c r="S1" s="53" t="s">
        <v>93</v>
      </c>
      <c r="T1" s="53" t="s">
        <v>90</v>
      </c>
      <c r="U1" s="53" t="s">
        <v>101</v>
      </c>
    </row>
    <row r="2" spans="1:21" x14ac:dyDescent="0.3">
      <c r="A2" s="45">
        <v>347</v>
      </c>
      <c r="B2" s="45">
        <v>340</v>
      </c>
      <c r="C2" s="45" t="s">
        <v>83</v>
      </c>
      <c r="D2" s="50" t="s">
        <v>72</v>
      </c>
      <c r="E2" s="50" t="s">
        <v>72</v>
      </c>
      <c r="F2" s="50" t="s">
        <v>72</v>
      </c>
      <c r="H2" s="50" t="s">
        <v>72</v>
      </c>
      <c r="I2" s="50" t="s">
        <v>72</v>
      </c>
      <c r="J2" s="50" t="s">
        <v>72</v>
      </c>
      <c r="P2" s="45">
        <v>1</v>
      </c>
      <c r="Q2">
        <v>1</v>
      </c>
      <c r="R2">
        <v>1</v>
      </c>
      <c r="S2" s="45">
        <v>1</v>
      </c>
      <c r="T2">
        <v>2</v>
      </c>
    </row>
    <row r="3" spans="1:21" x14ac:dyDescent="0.3">
      <c r="A3" s="45">
        <v>351</v>
      </c>
      <c r="B3" s="45">
        <v>344</v>
      </c>
      <c r="C3" s="45" t="s">
        <v>84</v>
      </c>
      <c r="D3" s="50" t="s">
        <v>72</v>
      </c>
      <c r="E3" s="50" t="s">
        <v>72</v>
      </c>
      <c r="F3" s="50" t="s">
        <v>72</v>
      </c>
      <c r="H3" s="50" t="s">
        <v>72</v>
      </c>
      <c r="I3" s="50" t="s">
        <v>72</v>
      </c>
      <c r="J3" s="50" t="s">
        <v>72</v>
      </c>
      <c r="K3" s="50" t="s">
        <v>72</v>
      </c>
      <c r="P3" s="45">
        <v>10</v>
      </c>
      <c r="Q3">
        <v>10</v>
      </c>
      <c r="R3">
        <v>10</v>
      </c>
      <c r="S3" s="45">
        <v>10</v>
      </c>
    </row>
    <row r="4" spans="1:21" x14ac:dyDescent="0.3">
      <c r="A4" s="45">
        <v>359</v>
      </c>
      <c r="B4" s="45">
        <v>352</v>
      </c>
      <c r="C4" s="51" t="s">
        <v>85</v>
      </c>
      <c r="D4" s="50" t="s">
        <v>72</v>
      </c>
      <c r="E4" s="50" t="s">
        <v>72</v>
      </c>
      <c r="F4" s="50" t="s">
        <v>72</v>
      </c>
      <c r="G4" s="45"/>
      <c r="H4" s="50" t="s">
        <v>72</v>
      </c>
      <c r="I4" s="50" t="s">
        <v>72</v>
      </c>
      <c r="J4" s="50" t="s">
        <v>72</v>
      </c>
      <c r="K4" s="45"/>
      <c r="L4" s="50" t="s">
        <v>72</v>
      </c>
      <c r="P4" s="55">
        <v>14</v>
      </c>
      <c r="Q4">
        <v>54</v>
      </c>
      <c r="R4" s="45">
        <v>14</v>
      </c>
      <c r="S4" s="45"/>
    </row>
    <row r="5" spans="1:21" x14ac:dyDescent="0.3">
      <c r="A5" s="45">
        <v>314</v>
      </c>
      <c r="B5" s="45">
        <v>307</v>
      </c>
      <c r="C5" s="51" t="s">
        <v>86</v>
      </c>
      <c r="D5" s="50" t="s">
        <v>72</v>
      </c>
      <c r="E5" s="50" t="s">
        <v>72</v>
      </c>
      <c r="F5" s="50" t="s">
        <v>72</v>
      </c>
      <c r="G5" s="45"/>
      <c r="H5" s="50" t="s">
        <v>72</v>
      </c>
      <c r="I5" s="50" t="s">
        <v>72</v>
      </c>
      <c r="J5" s="50" t="s">
        <v>72</v>
      </c>
      <c r="K5" s="45"/>
      <c r="M5" s="50" t="s">
        <v>72</v>
      </c>
      <c r="P5" s="55">
        <v>7</v>
      </c>
      <c r="Q5">
        <v>137</v>
      </c>
      <c r="R5" s="45">
        <v>7</v>
      </c>
      <c r="S5" s="55" t="s">
        <v>77</v>
      </c>
    </row>
    <row r="6" spans="1:21" x14ac:dyDescent="0.3">
      <c r="A6" s="45">
        <v>301</v>
      </c>
      <c r="B6" s="45">
        <v>294</v>
      </c>
      <c r="C6" s="45" t="s">
        <v>80</v>
      </c>
      <c r="D6" s="50" t="s">
        <v>72</v>
      </c>
      <c r="E6" s="50" t="s">
        <v>72</v>
      </c>
      <c r="F6" s="50" t="s">
        <v>72</v>
      </c>
      <c r="G6" s="45"/>
      <c r="H6" s="50" t="s">
        <v>72</v>
      </c>
      <c r="I6" s="50" t="s">
        <v>72</v>
      </c>
      <c r="J6" s="50" t="s">
        <v>72</v>
      </c>
      <c r="N6" s="50" t="s">
        <v>72</v>
      </c>
      <c r="P6" s="56">
        <v>40</v>
      </c>
      <c r="Q6">
        <v>161</v>
      </c>
      <c r="R6" s="45">
        <v>40</v>
      </c>
      <c r="S6" s="55">
        <v>622</v>
      </c>
    </row>
    <row r="7" spans="1:21" x14ac:dyDescent="0.3">
      <c r="A7" s="45">
        <v>406</v>
      </c>
      <c r="B7" s="45">
        <v>399</v>
      </c>
      <c r="C7" s="45" t="s">
        <v>79</v>
      </c>
      <c r="D7" s="50" t="s">
        <v>72</v>
      </c>
      <c r="E7" s="50" t="s">
        <v>72</v>
      </c>
      <c r="F7" s="50" t="s">
        <v>72</v>
      </c>
      <c r="G7" s="45"/>
      <c r="H7" s="50" t="s">
        <v>72</v>
      </c>
      <c r="I7" s="50" t="s">
        <v>72</v>
      </c>
      <c r="J7" s="50" t="s">
        <v>72</v>
      </c>
      <c r="O7" s="50" t="s">
        <v>72</v>
      </c>
      <c r="P7" s="60">
        <v>1180</v>
      </c>
      <c r="Q7">
        <v>2570</v>
      </c>
      <c r="R7" s="45">
        <v>1180</v>
      </c>
      <c r="S7" s="55">
        <v>450</v>
      </c>
    </row>
    <row r="8" spans="1:21" x14ac:dyDescent="0.3">
      <c r="A8" s="45">
        <v>464</v>
      </c>
      <c r="B8" s="45">
        <v>456</v>
      </c>
      <c r="C8" s="45" t="s">
        <v>81</v>
      </c>
      <c r="D8" s="50" t="s">
        <v>72</v>
      </c>
      <c r="E8" s="50" t="s">
        <v>72</v>
      </c>
      <c r="F8" s="50" t="s">
        <v>72</v>
      </c>
      <c r="G8" s="45"/>
      <c r="H8" s="50" t="s">
        <v>72</v>
      </c>
      <c r="I8" s="50" t="s">
        <v>72</v>
      </c>
      <c r="J8" s="50" t="s">
        <v>72</v>
      </c>
      <c r="K8" s="50" t="s">
        <v>72</v>
      </c>
      <c r="L8" s="50" t="s">
        <v>72</v>
      </c>
      <c r="M8" s="50" t="s">
        <v>72</v>
      </c>
      <c r="N8" s="50" t="s">
        <v>72</v>
      </c>
      <c r="O8" s="50" t="s">
        <v>72</v>
      </c>
      <c r="P8" s="31">
        <v>75</v>
      </c>
      <c r="Q8">
        <v>75</v>
      </c>
      <c r="R8" s="31">
        <v>75</v>
      </c>
      <c r="S8" s="55"/>
    </row>
    <row r="9" spans="1:21" x14ac:dyDescent="0.3">
      <c r="A9" s="45">
        <v>364</v>
      </c>
      <c r="B9" s="45">
        <v>357</v>
      </c>
      <c r="C9" s="45" t="s">
        <v>82</v>
      </c>
      <c r="D9" s="50" t="s">
        <v>72</v>
      </c>
      <c r="E9" s="50" t="s">
        <v>72</v>
      </c>
      <c r="F9" s="50" t="s">
        <v>72</v>
      </c>
      <c r="G9" s="45"/>
      <c r="H9" s="50" t="s">
        <v>72</v>
      </c>
      <c r="I9" s="50" t="s">
        <v>72</v>
      </c>
      <c r="J9" s="50" t="s">
        <v>72</v>
      </c>
      <c r="K9" s="50" t="s">
        <v>72</v>
      </c>
      <c r="L9" s="50" t="s">
        <v>72</v>
      </c>
      <c r="N9" s="50" t="s">
        <v>72</v>
      </c>
      <c r="O9" s="50" t="s">
        <v>72</v>
      </c>
      <c r="P9" s="31">
        <v>100</v>
      </c>
      <c r="Q9">
        <v>110</v>
      </c>
      <c r="R9" s="31">
        <v>100</v>
      </c>
      <c r="S9" s="55">
        <v>240</v>
      </c>
    </row>
    <row r="10" spans="1:21" x14ac:dyDescent="0.3">
      <c r="A10" s="45">
        <v>462</v>
      </c>
      <c r="B10" s="45">
        <v>454</v>
      </c>
      <c r="C10" s="55" t="s">
        <v>94</v>
      </c>
      <c r="D10" s="50" t="s">
        <v>72</v>
      </c>
      <c r="E10" s="50" t="s">
        <v>72</v>
      </c>
      <c r="F10" s="50" t="s">
        <v>72</v>
      </c>
      <c r="G10" s="63" t="s">
        <v>72</v>
      </c>
      <c r="H10" s="50" t="s">
        <v>72</v>
      </c>
      <c r="I10" s="50" t="s">
        <v>72</v>
      </c>
      <c r="J10" s="50" t="s">
        <v>72</v>
      </c>
      <c r="K10" s="50" t="s">
        <v>72</v>
      </c>
      <c r="L10" s="50" t="s">
        <v>72</v>
      </c>
      <c r="N10" s="50" t="s">
        <v>72</v>
      </c>
      <c r="O10" s="50" t="s">
        <v>72</v>
      </c>
      <c r="Q10" s="59">
        <v>668</v>
      </c>
      <c r="S10" s="55"/>
      <c r="T10" t="s">
        <v>102</v>
      </c>
    </row>
    <row r="11" spans="1:21" x14ac:dyDescent="0.3">
      <c r="A11" s="45">
        <v>487</v>
      </c>
      <c r="B11" s="45">
        <v>479</v>
      </c>
      <c r="C11" s="45" t="s">
        <v>103</v>
      </c>
      <c r="D11" s="50" t="s">
        <v>72</v>
      </c>
      <c r="E11" s="50" t="s">
        <v>72</v>
      </c>
      <c r="F11" s="50" t="s">
        <v>72</v>
      </c>
      <c r="G11" s="63" t="s">
        <v>72</v>
      </c>
      <c r="H11" s="50" t="s">
        <v>72</v>
      </c>
      <c r="I11" s="50" t="s">
        <v>72</v>
      </c>
      <c r="J11" s="50" t="s">
        <v>72</v>
      </c>
      <c r="P11" s="45">
        <v>3</v>
      </c>
      <c r="Q11">
        <v>3</v>
      </c>
    </row>
    <row r="12" spans="1:21" x14ac:dyDescent="0.3">
      <c r="A12" s="45">
        <v>483</v>
      </c>
      <c r="B12" s="45">
        <v>475</v>
      </c>
      <c r="C12" s="45" t="s">
        <v>104</v>
      </c>
      <c r="D12" s="50" t="s">
        <v>72</v>
      </c>
      <c r="E12" s="50" t="s">
        <v>72</v>
      </c>
      <c r="F12" s="45" t="s">
        <v>72</v>
      </c>
      <c r="G12" s="50" t="s">
        <v>72</v>
      </c>
      <c r="H12" s="50" t="s">
        <v>72</v>
      </c>
      <c r="I12" s="50" t="s">
        <v>72</v>
      </c>
      <c r="J12" s="50" t="s">
        <v>72</v>
      </c>
    </row>
    <row r="13" spans="1:21" x14ac:dyDescent="0.3">
      <c r="A13" s="45">
        <v>486</v>
      </c>
      <c r="B13" s="45">
        <v>478</v>
      </c>
    </row>
    <row r="14" spans="1:21" x14ac:dyDescent="0.3">
      <c r="A14" s="45">
        <v>234</v>
      </c>
      <c r="B14" s="45">
        <v>227</v>
      </c>
    </row>
    <row r="20" spans="5:7" x14ac:dyDescent="0.3">
      <c r="G20">
        <v>15167106203</v>
      </c>
    </row>
    <row r="21" spans="5:7" x14ac:dyDescent="0.3">
      <c r="G21" t="s">
        <v>98</v>
      </c>
    </row>
    <row r="22" spans="5:7" x14ac:dyDescent="0.3">
      <c r="E22" t="s">
        <v>75</v>
      </c>
    </row>
  </sheetData>
  <conditionalFormatting sqref="B2:C14">
    <cfRule type="duplicateValues" dxfId="2" priority="2"/>
    <cfRule type="duplicateValues" dxfId="1" priority="3"/>
  </conditionalFormatting>
  <conditionalFormatting sqref="A2:A14">
    <cfRule type="duplicateValues" dxfId="0" priority="1"/>
  </conditionalFormatting>
  <pageMargins left="0.7" right="0.7" top="0.75" bottom="0.75" header="0.3" footer="0.3"/>
  <pageSetup orientation="portrait" horizontalDpi="200" verticalDpi="2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E5442-E17B-4CA1-BD43-93EFDAC68724}">
  <dimension ref="A1:U17"/>
  <sheetViews>
    <sheetView workbookViewId="0">
      <selection activeCell="F21" sqref="F21"/>
    </sheetView>
  </sheetViews>
  <sheetFormatPr defaultRowHeight="14.4" x14ac:dyDescent="0.3"/>
  <cols>
    <col min="1" max="1" width="14.44140625" customWidth="1"/>
    <col min="2" max="2" width="9.88671875" bestFit="1" customWidth="1"/>
    <col min="3" max="3" width="22.44140625" bestFit="1" customWidth="1"/>
    <col min="4" max="4" width="22.44140625" style="45" customWidth="1"/>
    <col min="5" max="5" width="12.44140625" style="21" bestFit="1" customWidth="1"/>
    <col min="6" max="7" width="12.44140625" style="45" customWidth="1"/>
    <col min="8" max="8" width="11.109375" style="21" bestFit="1" customWidth="1"/>
    <col min="9" max="10" width="11.109375" style="21" customWidth="1"/>
    <col min="11" max="11" width="4.44140625" style="21" bestFit="1" customWidth="1"/>
    <col min="12" max="13" width="9.5546875" style="21" bestFit="1" customWidth="1"/>
    <col min="14" max="15" width="9.5546875" style="21" customWidth="1"/>
    <col min="16" max="16" width="14.109375" style="45" bestFit="1" customWidth="1"/>
    <col min="17" max="17" width="39" hidden="1" customWidth="1"/>
    <col min="18" max="18" width="11" hidden="1" customWidth="1"/>
    <col min="21" max="21" width="20" bestFit="1" customWidth="1"/>
  </cols>
  <sheetData>
    <row r="1" spans="1:21" ht="15" thickBot="1" x14ac:dyDescent="0.35">
      <c r="A1" s="224" t="s">
        <v>62</v>
      </c>
      <c r="B1" s="225"/>
      <c r="C1" s="225"/>
      <c r="D1" s="225"/>
      <c r="E1" s="225"/>
      <c r="F1" s="225"/>
      <c r="G1" s="225"/>
      <c r="H1" s="225"/>
      <c r="I1" s="225"/>
      <c r="J1" s="225"/>
      <c r="K1" s="225"/>
      <c r="L1" s="225"/>
      <c r="M1" s="225"/>
      <c r="N1" s="225"/>
      <c r="O1" s="226"/>
      <c r="P1" s="48" t="s">
        <v>63</v>
      </c>
      <c r="Q1" s="48" t="s">
        <v>63</v>
      </c>
      <c r="U1" s="39"/>
    </row>
    <row r="2" spans="1:21" x14ac:dyDescent="0.3">
      <c r="A2" s="47" t="s">
        <v>39</v>
      </c>
      <c r="B2" s="47" t="s">
        <v>40</v>
      </c>
      <c r="C2" s="47" t="s">
        <v>30</v>
      </c>
      <c r="D2" s="47"/>
      <c r="E2" s="47"/>
      <c r="F2" s="47"/>
      <c r="G2" s="47"/>
      <c r="H2" s="47" t="s">
        <v>45</v>
      </c>
      <c r="I2" s="47" t="s">
        <v>32</v>
      </c>
      <c r="J2" s="47" t="s">
        <v>51</v>
      </c>
      <c r="K2" s="47"/>
      <c r="L2" s="47"/>
      <c r="M2" s="47"/>
      <c r="N2" s="47"/>
      <c r="O2" s="47"/>
      <c r="P2" s="43" t="s">
        <v>69</v>
      </c>
      <c r="Q2" s="47" t="s">
        <v>41</v>
      </c>
    </row>
    <row r="3" spans="1:21" s="21" customFormat="1" x14ac:dyDescent="0.3">
      <c r="A3" s="43" t="s">
        <v>39</v>
      </c>
      <c r="B3" s="43" t="s">
        <v>40</v>
      </c>
      <c r="C3" s="43" t="s">
        <v>30</v>
      </c>
      <c r="D3" s="43"/>
      <c r="E3" s="43"/>
      <c r="F3" s="43"/>
      <c r="G3" s="43"/>
      <c r="H3" s="43" t="s">
        <v>47</v>
      </c>
      <c r="I3" s="43" t="s">
        <v>32</v>
      </c>
      <c r="J3" s="43" t="s">
        <v>51</v>
      </c>
      <c r="K3" s="43"/>
      <c r="L3" s="43"/>
      <c r="M3" s="43"/>
      <c r="N3" s="43"/>
      <c r="O3" s="43"/>
      <c r="P3" s="43" t="s">
        <v>69</v>
      </c>
      <c r="Q3" s="43" t="s">
        <v>48</v>
      </c>
    </row>
    <row r="4" spans="1:21" s="21" customFormat="1" x14ac:dyDescent="0.3">
      <c r="A4" s="43" t="s">
        <v>39</v>
      </c>
      <c r="B4" s="43" t="s">
        <v>40</v>
      </c>
      <c r="C4" s="43" t="s">
        <v>30</v>
      </c>
      <c r="D4" s="43"/>
      <c r="E4" s="43"/>
      <c r="F4" s="43"/>
      <c r="G4" s="43"/>
      <c r="H4" s="43" t="s">
        <v>46</v>
      </c>
      <c r="I4" s="43" t="s">
        <v>32</v>
      </c>
      <c r="J4" s="43" t="s">
        <v>51</v>
      </c>
      <c r="K4" s="43"/>
      <c r="L4" s="43"/>
      <c r="M4" s="43"/>
      <c r="N4" s="43"/>
      <c r="O4" s="43"/>
      <c r="P4" s="43" t="s">
        <v>69</v>
      </c>
      <c r="Q4" s="43" t="s">
        <v>49</v>
      </c>
    </row>
    <row r="5" spans="1:21" x14ac:dyDescent="0.3">
      <c r="A5" s="43" t="s">
        <v>39</v>
      </c>
      <c r="B5" s="43" t="s">
        <v>40</v>
      </c>
      <c r="C5" s="43"/>
      <c r="D5" s="43"/>
      <c r="E5" s="43" t="s">
        <v>43</v>
      </c>
      <c r="F5" s="43"/>
      <c r="G5" s="43"/>
      <c r="H5" s="43" t="s">
        <v>45</v>
      </c>
      <c r="I5" s="43" t="s">
        <v>32</v>
      </c>
      <c r="J5" s="43" t="s">
        <v>51</v>
      </c>
      <c r="K5" s="43"/>
      <c r="L5" s="43"/>
      <c r="M5" s="43"/>
      <c r="N5" s="43"/>
      <c r="O5" s="43"/>
      <c r="P5" s="43" t="s">
        <v>42</v>
      </c>
      <c r="Q5" s="61" t="s">
        <v>42</v>
      </c>
      <c r="R5" s="62" t="s">
        <v>69</v>
      </c>
    </row>
    <row r="6" spans="1:21" s="45" customFormat="1" x14ac:dyDescent="0.3">
      <c r="A6" s="43" t="s">
        <v>39</v>
      </c>
      <c r="B6" s="43" t="s">
        <v>40</v>
      </c>
      <c r="C6" s="43"/>
      <c r="D6" s="43"/>
      <c r="E6" s="43"/>
      <c r="F6" s="43" t="s">
        <v>97</v>
      </c>
      <c r="G6" s="43"/>
      <c r="H6" s="43" t="s">
        <v>45</v>
      </c>
      <c r="I6" s="43" t="s">
        <v>32</v>
      </c>
      <c r="J6" s="43" t="s">
        <v>51</v>
      </c>
      <c r="K6" s="43"/>
      <c r="L6" s="43"/>
      <c r="M6" s="43"/>
      <c r="N6" s="43"/>
      <c r="O6" s="43"/>
      <c r="P6" s="43" t="s">
        <v>42</v>
      </c>
      <c r="Q6" s="61"/>
      <c r="R6" s="62" t="s">
        <v>69</v>
      </c>
    </row>
    <row r="7" spans="1:21" s="45" customFormat="1" x14ac:dyDescent="0.3">
      <c r="A7" s="43" t="s">
        <v>39</v>
      </c>
      <c r="B7" s="43" t="s">
        <v>40</v>
      </c>
      <c r="C7" s="43"/>
      <c r="D7" s="43"/>
      <c r="E7" s="43"/>
      <c r="F7" s="43"/>
      <c r="G7" s="43" t="s">
        <v>99</v>
      </c>
      <c r="H7" s="43" t="s">
        <v>45</v>
      </c>
      <c r="I7" s="43" t="s">
        <v>32</v>
      </c>
      <c r="J7" s="43" t="s">
        <v>51</v>
      </c>
      <c r="K7" s="43"/>
      <c r="L7" s="43"/>
      <c r="M7" s="43"/>
      <c r="N7" s="43"/>
      <c r="O7" s="43"/>
      <c r="P7" s="43" t="s">
        <v>42</v>
      </c>
      <c r="Q7" s="61"/>
      <c r="R7" s="62" t="s">
        <v>69</v>
      </c>
    </row>
    <row r="8" spans="1:21" x14ac:dyDescent="0.3">
      <c r="A8" s="43" t="s">
        <v>39</v>
      </c>
      <c r="B8" s="43" t="s">
        <v>40</v>
      </c>
      <c r="C8" s="43"/>
      <c r="D8" s="43" t="s">
        <v>44</v>
      </c>
      <c r="E8" s="43"/>
      <c r="F8" s="43"/>
      <c r="G8" s="43"/>
      <c r="H8" s="43" t="s">
        <v>45</v>
      </c>
      <c r="I8" s="43" t="s">
        <v>32</v>
      </c>
      <c r="J8" s="43" t="s">
        <v>51</v>
      </c>
      <c r="K8" s="43"/>
      <c r="L8" s="43"/>
      <c r="M8" s="43"/>
      <c r="N8" s="43"/>
      <c r="O8" s="43"/>
      <c r="P8" s="43" t="s">
        <v>69</v>
      </c>
      <c r="Q8" s="61" t="s">
        <v>42</v>
      </c>
      <c r="R8" s="62" t="s">
        <v>69</v>
      </c>
    </row>
    <row r="9" spans="1:21" x14ac:dyDescent="0.3">
      <c r="A9" s="43" t="s">
        <v>39</v>
      </c>
      <c r="B9" s="43" t="s">
        <v>40</v>
      </c>
      <c r="C9" s="43" t="s">
        <v>30</v>
      </c>
      <c r="D9" s="43" t="s">
        <v>44</v>
      </c>
      <c r="E9" s="43"/>
      <c r="F9" s="43"/>
      <c r="G9" s="43"/>
      <c r="H9" s="43" t="s">
        <v>45</v>
      </c>
      <c r="I9" s="43" t="s">
        <v>32</v>
      </c>
      <c r="J9" s="43" t="s">
        <v>51</v>
      </c>
      <c r="K9" s="43"/>
      <c r="L9" s="43"/>
      <c r="M9" s="43"/>
      <c r="N9" s="43"/>
      <c r="O9" s="43"/>
      <c r="P9" s="43" t="s">
        <v>69</v>
      </c>
      <c r="Q9" s="44" t="s">
        <v>42</v>
      </c>
    </row>
    <row r="10" spans="1:21" x14ac:dyDescent="0.3">
      <c r="A10" s="43" t="s">
        <v>39</v>
      </c>
      <c r="B10" s="43" t="s">
        <v>40</v>
      </c>
      <c r="C10" s="43" t="s">
        <v>30</v>
      </c>
      <c r="D10" s="43"/>
      <c r="E10" s="43"/>
      <c r="F10" s="43"/>
      <c r="G10" s="43"/>
      <c r="H10" s="43" t="s">
        <v>47</v>
      </c>
      <c r="I10" s="43" t="s">
        <v>32</v>
      </c>
      <c r="J10" s="43" t="s">
        <v>51</v>
      </c>
      <c r="K10" s="43"/>
      <c r="L10" s="43"/>
      <c r="M10" s="43"/>
      <c r="N10" s="43"/>
      <c r="O10" s="43"/>
      <c r="P10" s="43" t="s">
        <v>69</v>
      </c>
      <c r="Q10" s="43" t="s">
        <v>52</v>
      </c>
    </row>
    <row r="11" spans="1:21" x14ac:dyDescent="0.3">
      <c r="A11" s="43" t="s">
        <v>39</v>
      </c>
      <c r="B11" s="43" t="s">
        <v>40</v>
      </c>
      <c r="C11" s="43" t="s">
        <v>30</v>
      </c>
      <c r="D11" s="43"/>
      <c r="E11" s="43"/>
      <c r="F11" s="43"/>
      <c r="G11" s="43"/>
      <c r="H11" s="43" t="s">
        <v>47</v>
      </c>
      <c r="I11" s="43" t="s">
        <v>32</v>
      </c>
      <c r="J11" s="43" t="s">
        <v>51</v>
      </c>
      <c r="K11" s="43" t="s">
        <v>50</v>
      </c>
      <c r="L11" s="43"/>
      <c r="M11" s="43"/>
      <c r="N11" s="43"/>
      <c r="O11" s="43"/>
      <c r="P11" s="43" t="s">
        <v>69</v>
      </c>
      <c r="Q11" s="43" t="s">
        <v>53</v>
      </c>
    </row>
    <row r="12" spans="1:21" x14ac:dyDescent="0.3">
      <c r="A12" s="43" t="s">
        <v>39</v>
      </c>
      <c r="B12" s="43" t="s">
        <v>40</v>
      </c>
      <c r="C12" s="43" t="s">
        <v>30</v>
      </c>
      <c r="D12" s="43"/>
      <c r="E12" s="43"/>
      <c r="F12" s="43"/>
      <c r="G12" s="43"/>
      <c r="H12" s="43" t="s">
        <v>45</v>
      </c>
      <c r="I12" s="43" t="s">
        <v>32</v>
      </c>
      <c r="J12" s="43" t="s">
        <v>51</v>
      </c>
      <c r="K12" s="43"/>
      <c r="L12" s="43" t="s">
        <v>33</v>
      </c>
      <c r="M12" s="43"/>
      <c r="N12" s="43"/>
      <c r="O12" s="43"/>
      <c r="P12" s="43" t="s">
        <v>69</v>
      </c>
      <c r="Q12" s="43" t="s">
        <v>54</v>
      </c>
    </row>
    <row r="13" spans="1:21" x14ac:dyDescent="0.3">
      <c r="A13" s="43" t="s">
        <v>39</v>
      </c>
      <c r="B13" s="43" t="s">
        <v>40</v>
      </c>
      <c r="C13" s="43" t="s">
        <v>30</v>
      </c>
      <c r="D13" s="43"/>
      <c r="E13" s="43"/>
      <c r="F13" s="43"/>
      <c r="G13" s="43"/>
      <c r="H13" s="43" t="s">
        <v>45</v>
      </c>
      <c r="I13" s="43" t="s">
        <v>32</v>
      </c>
      <c r="J13" s="43" t="s">
        <v>51</v>
      </c>
      <c r="K13" s="43"/>
      <c r="L13" s="43"/>
      <c r="M13" s="43" t="s">
        <v>34</v>
      </c>
      <c r="N13" s="43"/>
      <c r="O13" s="43"/>
      <c r="P13" s="43" t="s">
        <v>69</v>
      </c>
      <c r="Q13" s="43" t="s">
        <v>55</v>
      </c>
    </row>
    <row r="14" spans="1:21" x14ac:dyDescent="0.3">
      <c r="A14" s="43" t="s">
        <v>39</v>
      </c>
      <c r="B14" s="43" t="s">
        <v>40</v>
      </c>
      <c r="C14" s="43" t="s">
        <v>30</v>
      </c>
      <c r="D14" s="43"/>
      <c r="E14" s="43"/>
      <c r="F14" s="43"/>
      <c r="G14" s="43"/>
      <c r="H14" s="43" t="s">
        <v>45</v>
      </c>
      <c r="I14" s="43" t="s">
        <v>32</v>
      </c>
      <c r="J14" s="43" t="s">
        <v>51</v>
      </c>
      <c r="K14" s="43"/>
      <c r="L14" s="43"/>
      <c r="M14" s="43"/>
      <c r="N14" s="43" t="s">
        <v>35</v>
      </c>
      <c r="O14" s="43"/>
      <c r="P14" s="43" t="s">
        <v>69</v>
      </c>
      <c r="Q14" s="43" t="s">
        <v>56</v>
      </c>
    </row>
    <row r="15" spans="1:21" s="21" customFormat="1" x14ac:dyDescent="0.3">
      <c r="A15" s="43" t="s">
        <v>39</v>
      </c>
      <c r="B15" s="43" t="s">
        <v>40</v>
      </c>
      <c r="C15" s="43" t="s">
        <v>30</v>
      </c>
      <c r="D15" s="43"/>
      <c r="E15" s="43"/>
      <c r="F15" s="43"/>
      <c r="G15" s="43"/>
      <c r="H15" s="43" t="s">
        <v>45</v>
      </c>
      <c r="I15" s="43" t="s">
        <v>32</v>
      </c>
      <c r="J15" s="43" t="s">
        <v>51</v>
      </c>
      <c r="K15" s="43"/>
      <c r="L15" s="43"/>
      <c r="M15" s="43"/>
      <c r="N15" s="43"/>
      <c r="O15" s="43" t="s">
        <v>36</v>
      </c>
      <c r="P15" s="43" t="s">
        <v>69</v>
      </c>
      <c r="Q15" s="43" t="s">
        <v>57</v>
      </c>
    </row>
    <row r="16" spans="1:21" x14ac:dyDescent="0.3">
      <c r="A16" s="43" t="s">
        <v>39</v>
      </c>
      <c r="B16" s="43" t="s">
        <v>40</v>
      </c>
      <c r="C16" s="43" t="s">
        <v>30</v>
      </c>
      <c r="D16" s="43"/>
      <c r="E16" s="43"/>
      <c r="F16" s="43"/>
      <c r="G16" s="43"/>
      <c r="H16" s="43" t="s">
        <v>45</v>
      </c>
      <c r="I16" s="43" t="s">
        <v>32</v>
      </c>
      <c r="J16" s="43" t="s">
        <v>51</v>
      </c>
      <c r="K16" s="43" t="s">
        <v>50</v>
      </c>
      <c r="L16" s="43" t="s">
        <v>33</v>
      </c>
      <c r="M16" s="43" t="s">
        <v>34</v>
      </c>
      <c r="N16" s="43" t="s">
        <v>35</v>
      </c>
      <c r="O16" s="43" t="s">
        <v>36</v>
      </c>
      <c r="P16" s="43" t="s">
        <v>69</v>
      </c>
      <c r="Q16" s="43" t="s">
        <v>58</v>
      </c>
    </row>
    <row r="17" spans="1:16" x14ac:dyDescent="0.3">
      <c r="A17" s="43" t="s">
        <v>39</v>
      </c>
      <c r="B17" s="43" t="s">
        <v>40</v>
      </c>
      <c r="C17" s="43" t="s">
        <v>30</v>
      </c>
      <c r="D17" s="43" t="s">
        <v>44</v>
      </c>
      <c r="E17" s="43"/>
      <c r="F17" s="43"/>
      <c r="G17" s="43"/>
      <c r="H17" s="43" t="s">
        <v>45</v>
      </c>
      <c r="I17" s="43" t="s">
        <v>32</v>
      </c>
      <c r="J17" s="43" t="s">
        <v>51</v>
      </c>
      <c r="K17" s="43"/>
      <c r="L17" s="43"/>
      <c r="M17" s="43"/>
      <c r="N17" s="43"/>
      <c r="O17" s="43"/>
      <c r="P17" s="43" t="s">
        <v>69</v>
      </c>
    </row>
  </sheetData>
  <mergeCells count="1">
    <mergeCell ref="A1:O1"/>
  </mergeCells>
  <pageMargins left="0.7" right="0.7" top="0.75" bottom="0.75" header="0.3" footer="0.3"/>
  <pageSetup orientation="portrait" horizontalDpi="200" verticalDpi="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D6E87-5EFE-432C-8366-EA3081BAC010}">
  <dimension ref="A1:E7"/>
  <sheetViews>
    <sheetView workbookViewId="0">
      <selection activeCell="B9" sqref="B9"/>
    </sheetView>
  </sheetViews>
  <sheetFormatPr defaultColWidth="9.109375" defaultRowHeight="14.4" x14ac:dyDescent="0.3"/>
  <cols>
    <col min="1" max="1" width="31.109375" style="66" customWidth="1"/>
    <col min="2" max="2" width="29.5546875" style="66" customWidth="1"/>
    <col min="3" max="4" width="9.109375" style="66"/>
    <col min="5" max="5" width="19.44140625" style="66" bestFit="1" customWidth="1"/>
    <col min="6" max="16384" width="9.109375" style="66"/>
  </cols>
  <sheetData>
    <row r="1" spans="1:5" ht="28.8" x14ac:dyDescent="0.3">
      <c r="A1" s="64" t="s">
        <v>108</v>
      </c>
      <c r="B1" s="64" t="s">
        <v>109</v>
      </c>
      <c r="C1" s="65" t="s">
        <v>30</v>
      </c>
      <c r="D1" s="65" t="s">
        <v>44</v>
      </c>
      <c r="E1" s="65" t="s">
        <v>63</v>
      </c>
    </row>
    <row r="2" spans="1:5" x14ac:dyDescent="0.3">
      <c r="A2" s="67" t="s">
        <v>107</v>
      </c>
      <c r="B2" s="67" t="s">
        <v>107</v>
      </c>
      <c r="C2" s="67" t="s">
        <v>106</v>
      </c>
      <c r="D2" s="67" t="s">
        <v>72</v>
      </c>
      <c r="E2" s="68" t="s">
        <v>110</v>
      </c>
    </row>
    <row r="3" spans="1:5" x14ac:dyDescent="0.3">
      <c r="A3" s="67" t="s">
        <v>107</v>
      </c>
      <c r="B3" s="67" t="s">
        <v>107</v>
      </c>
      <c r="C3" s="67" t="s">
        <v>72</v>
      </c>
      <c r="D3" s="67" t="s">
        <v>106</v>
      </c>
      <c r="E3" s="68" t="s">
        <v>111</v>
      </c>
    </row>
    <row r="4" spans="1:5" x14ac:dyDescent="0.3">
      <c r="A4" s="67" t="s">
        <v>107</v>
      </c>
      <c r="B4" s="67" t="s">
        <v>107</v>
      </c>
      <c r="C4" s="67" t="s">
        <v>72</v>
      </c>
      <c r="D4" s="67" t="s">
        <v>72</v>
      </c>
      <c r="E4" s="68" t="s">
        <v>112</v>
      </c>
    </row>
    <row r="5" spans="1:5" x14ac:dyDescent="0.3">
      <c r="A5" s="67" t="s">
        <v>105</v>
      </c>
      <c r="B5" s="67" t="s">
        <v>107</v>
      </c>
      <c r="C5" s="67" t="s">
        <v>72</v>
      </c>
      <c r="D5" s="67" t="s">
        <v>72</v>
      </c>
      <c r="E5" s="68" t="s">
        <v>112</v>
      </c>
    </row>
    <row r="6" spans="1:5" ht="14.25" customHeight="1" x14ac:dyDescent="0.3">
      <c r="A6" s="67" t="s">
        <v>105</v>
      </c>
      <c r="B6" s="67" t="s">
        <v>105</v>
      </c>
      <c r="C6" s="67" t="s">
        <v>72</v>
      </c>
      <c r="D6" s="67" t="s">
        <v>72</v>
      </c>
      <c r="E6" s="68" t="s">
        <v>113</v>
      </c>
    </row>
    <row r="7" spans="1:5" x14ac:dyDescent="0.3">
      <c r="A7" s="67" t="s">
        <v>107</v>
      </c>
      <c r="B7" s="67" t="s">
        <v>105</v>
      </c>
      <c r="C7" s="67" t="s">
        <v>72</v>
      </c>
      <c r="D7" s="67" t="s">
        <v>72</v>
      </c>
      <c r="E7" s="68" t="s">
        <v>114</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
  <sheetViews>
    <sheetView topLeftCell="A7" zoomScale="115" zoomScaleNormal="115" workbookViewId="0">
      <selection activeCell="F9" sqref="F9"/>
    </sheetView>
  </sheetViews>
  <sheetFormatPr defaultColWidth="9.109375" defaultRowHeight="14.4" x14ac:dyDescent="0.3"/>
  <cols>
    <col min="1" max="16384" width="9.109375" style="6"/>
  </cols>
  <sheetData>
    <row r="3" spans="2:2" x14ac:dyDescent="0.3">
      <c r="B3" s="31"/>
    </row>
  </sheetData>
  <pageMargins left="0.7" right="0.7" top="0.75" bottom="0.75" header="0.3" footer="0.3"/>
  <drawing r:id="rId1"/>
  <legacyDrawing r:id="rId2"/>
  <oleObjects>
    <mc:AlternateContent xmlns:mc="http://schemas.openxmlformats.org/markup-compatibility/2006">
      <mc:Choice Requires="x14">
        <oleObject progId="Visio.Drawing.15" shapeId="31748" r:id="rId3">
          <objectPr defaultSize="0" r:id="rId4">
            <anchor moveWithCells="1">
              <from>
                <xdr:col>1</xdr:col>
                <xdr:colOff>7620</xdr:colOff>
                <xdr:row>0</xdr:row>
                <xdr:rowOff>167640</xdr:rowOff>
              </from>
              <to>
                <xdr:col>21</xdr:col>
                <xdr:colOff>533400</xdr:colOff>
                <xdr:row>66</xdr:row>
                <xdr:rowOff>22860</xdr:rowOff>
              </to>
            </anchor>
          </objectPr>
        </oleObject>
      </mc:Choice>
      <mc:Fallback>
        <oleObject progId="Visio.Drawing.15" shapeId="31748"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zoomScaleNormal="100" workbookViewId="0">
      <selection activeCell="C23" sqref="C23"/>
    </sheetView>
  </sheetViews>
  <sheetFormatPr defaultColWidth="92.6640625" defaultRowHeight="14.4" x14ac:dyDescent="0.3"/>
  <cols>
    <col min="1" max="1" width="38.77734375" style="40" customWidth="1"/>
    <col min="2" max="2" width="44.109375" style="42" customWidth="1"/>
    <col min="3" max="3" width="96.44140625" style="42" customWidth="1"/>
    <col min="4" max="4" width="60.109375" style="41" customWidth="1"/>
    <col min="5" max="16384" width="92.6640625" style="42"/>
  </cols>
  <sheetData>
    <row r="1" spans="1:4" x14ac:dyDescent="0.3">
      <c r="B1" s="207" t="s">
        <v>1</v>
      </c>
      <c r="C1" s="207"/>
    </row>
    <row r="2" spans="1:4" x14ac:dyDescent="0.3">
      <c r="B2" s="69"/>
      <c r="C2" s="69"/>
      <c r="D2" s="208"/>
    </row>
    <row r="3" spans="1:4" x14ac:dyDescent="0.3">
      <c r="A3" s="40" t="s">
        <v>248</v>
      </c>
      <c r="B3" s="69" t="s">
        <v>252</v>
      </c>
      <c r="C3" s="69"/>
      <c r="D3" s="208"/>
    </row>
    <row r="4" spans="1:4" x14ac:dyDescent="0.3">
      <c r="A4" s="40" t="s">
        <v>249</v>
      </c>
      <c r="B4" s="69" t="s">
        <v>253</v>
      </c>
      <c r="C4" s="69"/>
      <c r="D4" s="208"/>
    </row>
    <row r="5" spans="1:4" x14ac:dyDescent="0.3">
      <c r="A5" s="40" t="s">
        <v>250</v>
      </c>
      <c r="B5" s="69" t="s">
        <v>254</v>
      </c>
      <c r="C5" s="69"/>
      <c r="D5" s="208"/>
    </row>
    <row r="6" spans="1:4" x14ac:dyDescent="0.3">
      <c r="A6" s="40" t="s">
        <v>251</v>
      </c>
      <c r="B6" s="69" t="s">
        <v>255</v>
      </c>
      <c r="C6" s="69"/>
    </row>
    <row r="7" spans="1:4" x14ac:dyDescent="0.3">
      <c r="A7" s="40" t="s">
        <v>256</v>
      </c>
      <c r="B7" s="42" t="s">
        <v>257</v>
      </c>
    </row>
    <row r="8" spans="1:4" x14ac:dyDescent="0.3">
      <c r="A8" s="40" t="s">
        <v>258</v>
      </c>
      <c r="B8" s="42" t="s">
        <v>259</v>
      </c>
    </row>
    <row r="9" spans="1:4" x14ac:dyDescent="0.3">
      <c r="A9" s="40" t="s">
        <v>260</v>
      </c>
      <c r="B9" s="42" t="s">
        <v>257</v>
      </c>
    </row>
    <row r="10" spans="1:4" x14ac:dyDescent="0.3">
      <c r="A10" s="40" t="s">
        <v>261</v>
      </c>
      <c r="B10" s="42" t="s">
        <v>262</v>
      </c>
    </row>
    <row r="11" spans="1:4" x14ac:dyDescent="0.3">
      <c r="A11" s="40" t="s">
        <v>263</v>
      </c>
      <c r="B11" s="42" t="s">
        <v>264</v>
      </c>
    </row>
    <row r="12" spans="1:4" x14ac:dyDescent="0.3">
      <c r="A12" s="40" t="s">
        <v>265</v>
      </c>
      <c r="B12" s="42" t="s">
        <v>266</v>
      </c>
    </row>
    <row r="13" spans="1:4" x14ac:dyDescent="0.3">
      <c r="A13" s="40" t="s">
        <v>267</v>
      </c>
      <c r="B13" s="42" t="s">
        <v>268</v>
      </c>
    </row>
    <row r="14" spans="1:4" x14ac:dyDescent="0.3">
      <c r="A14" s="40" t="s">
        <v>269</v>
      </c>
      <c r="B14" s="42" t="s">
        <v>270</v>
      </c>
    </row>
    <row r="15" spans="1:4" x14ac:dyDescent="0.3">
      <c r="A15" s="40" t="s">
        <v>271</v>
      </c>
      <c r="B15" s="42" t="s">
        <v>272</v>
      </c>
    </row>
    <row r="16" spans="1:4" x14ac:dyDescent="0.3">
      <c r="A16" s="40" t="s">
        <v>276</v>
      </c>
      <c r="B16" s="42" t="s">
        <v>273</v>
      </c>
    </row>
    <row r="17" spans="1:2" x14ac:dyDescent="0.3">
      <c r="A17" s="40" t="s">
        <v>277</v>
      </c>
      <c r="B17" s="42" t="s">
        <v>274</v>
      </c>
    </row>
    <row r="18" spans="1:2" x14ac:dyDescent="0.3">
      <c r="A18" s="40" t="s">
        <v>275</v>
      </c>
      <c r="B18" s="42" t="s">
        <v>278</v>
      </c>
    </row>
    <row r="19" spans="1:2" x14ac:dyDescent="0.3">
      <c r="A19" s="40" t="s">
        <v>279</v>
      </c>
      <c r="B19" s="42" t="s">
        <v>280</v>
      </c>
    </row>
    <row r="20" spans="1:2" x14ac:dyDescent="0.3">
      <c r="A20" s="40" t="s">
        <v>281</v>
      </c>
      <c r="B20" s="42" t="s">
        <v>282</v>
      </c>
    </row>
    <row r="21" spans="1:2" x14ac:dyDescent="0.3">
      <c r="A21" s="40" t="s">
        <v>283</v>
      </c>
      <c r="B21" s="42" t="s">
        <v>284</v>
      </c>
    </row>
    <row r="22" spans="1:2" x14ac:dyDescent="0.3">
      <c r="A22" s="40" t="s">
        <v>286</v>
      </c>
      <c r="B22" s="42" t="s">
        <v>285</v>
      </c>
    </row>
    <row r="23" spans="1:2" x14ac:dyDescent="0.3">
      <c r="A23" s="40" t="s">
        <v>287</v>
      </c>
      <c r="B23" s="42" t="s">
        <v>288</v>
      </c>
    </row>
    <row r="24" spans="1:2" x14ac:dyDescent="0.3">
      <c r="A24" s="40" t="s">
        <v>289</v>
      </c>
      <c r="B24" s="42" t="s">
        <v>290</v>
      </c>
    </row>
    <row r="25" spans="1:2" x14ac:dyDescent="0.3">
      <c r="A25" s="40" t="s">
        <v>291</v>
      </c>
      <c r="B25" s="42" t="s">
        <v>292</v>
      </c>
    </row>
    <row r="26" spans="1:2" x14ac:dyDescent="0.3">
      <c r="A26" s="40" t="s">
        <v>293</v>
      </c>
      <c r="B26" s="42" t="s">
        <v>294</v>
      </c>
    </row>
    <row r="27" spans="1:2" x14ac:dyDescent="0.3">
      <c r="A27" s="40" t="s">
        <v>295</v>
      </c>
      <c r="B27" s="42" t="s">
        <v>296</v>
      </c>
    </row>
    <row r="28" spans="1:2" x14ac:dyDescent="0.3">
      <c r="A28" s="40" t="s">
        <v>297</v>
      </c>
      <c r="B28" s="42" t="s">
        <v>298</v>
      </c>
    </row>
    <row r="29" spans="1:2" x14ac:dyDescent="0.3">
      <c r="A29" s="40" t="s">
        <v>349</v>
      </c>
      <c r="B29" s="42" t="s">
        <v>299</v>
      </c>
    </row>
    <row r="30" spans="1:2" x14ac:dyDescent="0.3">
      <c r="A30" s="40" t="s">
        <v>300</v>
      </c>
      <c r="B30" s="42" t="s">
        <v>301</v>
      </c>
    </row>
    <row r="31" spans="1:2" x14ac:dyDescent="0.3">
      <c r="A31" s="40" t="s">
        <v>302</v>
      </c>
      <c r="B31" s="42" t="s">
        <v>303</v>
      </c>
    </row>
    <row r="32" spans="1:2" x14ac:dyDescent="0.3">
      <c r="A32" s="40" t="s">
        <v>304</v>
      </c>
      <c r="B32" s="42" t="s">
        <v>305</v>
      </c>
    </row>
    <row r="33" spans="1:2" x14ac:dyDescent="0.3">
      <c r="A33" s="40" t="s">
        <v>306</v>
      </c>
      <c r="B33" s="42" t="s">
        <v>307</v>
      </c>
    </row>
    <row r="34" spans="1:2" x14ac:dyDescent="0.3">
      <c r="A34" s="40" t="s">
        <v>240</v>
      </c>
      <c r="B34" s="42" t="s">
        <v>308</v>
      </c>
    </row>
    <row r="35" spans="1:2" x14ac:dyDescent="0.3">
      <c r="A35" s="40" t="s">
        <v>309</v>
      </c>
      <c r="B35" s="42" t="s">
        <v>307</v>
      </c>
    </row>
    <row r="36" spans="1:2" x14ac:dyDescent="0.3">
      <c r="A36" s="40" t="s">
        <v>310</v>
      </c>
      <c r="B36" s="42" t="s">
        <v>311</v>
      </c>
    </row>
    <row r="37" spans="1:2" x14ac:dyDescent="0.3">
      <c r="A37" s="40" t="s">
        <v>312</v>
      </c>
      <c r="B37" s="42" t="s">
        <v>313</v>
      </c>
    </row>
    <row r="38" spans="1:2" x14ac:dyDescent="0.3">
      <c r="A38" s="40" t="s">
        <v>314</v>
      </c>
      <c r="B38" s="42" t="s">
        <v>315</v>
      </c>
    </row>
    <row r="39" spans="1:2" x14ac:dyDescent="0.3">
      <c r="A39" s="40" t="s">
        <v>316</v>
      </c>
      <c r="B39" s="42" t="s">
        <v>317</v>
      </c>
    </row>
    <row r="40" spans="1:2" x14ac:dyDescent="0.3">
      <c r="A40" s="40" t="s">
        <v>318</v>
      </c>
      <c r="B40" s="42" t="s">
        <v>319</v>
      </c>
    </row>
    <row r="41" spans="1:2" x14ac:dyDescent="0.3">
      <c r="A41" s="40" t="s">
        <v>321</v>
      </c>
      <c r="B41" s="42" t="s">
        <v>320</v>
      </c>
    </row>
  </sheetData>
  <mergeCells count="2">
    <mergeCell ref="B1:C1"/>
    <mergeCell ref="D2:D5"/>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
  <sheetViews>
    <sheetView workbookViewId="0">
      <selection activeCell="A7" sqref="A7"/>
    </sheetView>
  </sheetViews>
  <sheetFormatPr defaultRowHeight="14.4" x14ac:dyDescent="0.3"/>
  <cols>
    <col min="1" max="1" width="22.109375" customWidth="1"/>
    <col min="2" max="2" width="10.88671875" customWidth="1"/>
  </cols>
  <sheetData>
    <row r="1" spans="1:7" x14ac:dyDescent="0.3">
      <c r="A1" s="11" t="s">
        <v>29</v>
      </c>
      <c r="B1" s="14" t="s">
        <v>24</v>
      </c>
    </row>
    <row r="2" spans="1:7" x14ac:dyDescent="0.3">
      <c r="A2" t="s">
        <v>237</v>
      </c>
      <c r="B2" t="s">
        <v>31</v>
      </c>
    </row>
    <row r="3" spans="1:7" x14ac:dyDescent="0.3">
      <c r="A3" t="s">
        <v>238</v>
      </c>
      <c r="B3" s="45" t="s">
        <v>31</v>
      </c>
    </row>
    <row r="4" spans="1:7" x14ac:dyDescent="0.3">
      <c r="A4" t="s">
        <v>322</v>
      </c>
      <c r="B4" s="21" t="s">
        <v>31</v>
      </c>
    </row>
    <row r="5" spans="1:7" x14ac:dyDescent="0.3">
      <c r="A5" t="s">
        <v>323</v>
      </c>
      <c r="B5" s="51" t="s">
        <v>324</v>
      </c>
    </row>
    <row r="6" spans="1:7" x14ac:dyDescent="0.3">
      <c r="A6" s="21" t="s">
        <v>325</v>
      </c>
      <c r="B6" s="51" t="s">
        <v>326</v>
      </c>
    </row>
    <row r="7" spans="1:7" x14ac:dyDescent="0.3">
      <c r="A7" s="21" t="s">
        <v>327</v>
      </c>
      <c r="B7" s="51" t="s">
        <v>328</v>
      </c>
    </row>
    <row r="8" spans="1:7" x14ac:dyDescent="0.3">
      <c r="A8" s="21"/>
      <c r="B8" s="21"/>
    </row>
    <row r="9" spans="1:7" x14ac:dyDescent="0.3">
      <c r="A9" s="21"/>
      <c r="B9" s="21"/>
    </row>
    <row r="10" spans="1:7" x14ac:dyDescent="0.3">
      <c r="B10" s="21"/>
    </row>
    <row r="11" spans="1:7" x14ac:dyDescent="0.3">
      <c r="B11" s="21"/>
    </row>
    <row r="12" spans="1:7" x14ac:dyDescent="0.3">
      <c r="B12" s="21"/>
    </row>
    <row r="16" spans="1:7" x14ac:dyDescent="0.3">
      <c r="G16" t="s">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8"/>
  <sheetViews>
    <sheetView tabSelected="1" zoomScaleNormal="100" workbookViewId="0">
      <selection activeCell="D10" sqref="D10"/>
    </sheetView>
  </sheetViews>
  <sheetFormatPr defaultColWidth="9.109375" defaultRowHeight="14.4" x14ac:dyDescent="0.3"/>
  <cols>
    <col min="1" max="1" width="21.33203125" style="21" customWidth="1"/>
    <col min="2" max="2" width="18.6640625" style="21" customWidth="1"/>
    <col min="3" max="3" width="69.33203125" style="21" customWidth="1"/>
    <col min="4" max="4" width="75.6640625" style="21" customWidth="1"/>
    <col min="5" max="5" width="17.33203125" style="21" customWidth="1"/>
    <col min="6" max="16384" width="9.109375" style="21"/>
  </cols>
  <sheetData>
    <row r="1" spans="2:9" x14ac:dyDescent="0.3">
      <c r="B1" s="13" t="s">
        <v>19</v>
      </c>
      <c r="C1" s="12" t="s">
        <v>20</v>
      </c>
      <c r="D1" s="15" t="s">
        <v>21</v>
      </c>
    </row>
    <row r="2" spans="2:9" ht="15" thickBot="1" x14ac:dyDescent="0.35"/>
    <row r="3" spans="2:9" ht="15" thickBot="1" x14ac:dyDescent="0.35">
      <c r="B3" s="209" t="s">
        <v>237</v>
      </c>
      <c r="C3" s="37"/>
      <c r="D3" s="36" t="s">
        <v>115</v>
      </c>
    </row>
    <row r="4" spans="2:9" ht="15" thickBot="1" x14ac:dyDescent="0.35">
      <c r="B4" s="210"/>
      <c r="C4" s="36" t="s">
        <v>239</v>
      </c>
      <c r="D4" s="36" t="s">
        <v>335</v>
      </c>
    </row>
    <row r="5" spans="2:9" ht="15" thickBot="1" x14ac:dyDescent="0.35">
      <c r="B5" s="210"/>
      <c r="C5" s="38" t="s">
        <v>334</v>
      </c>
      <c r="D5" s="36"/>
    </row>
    <row r="6" spans="2:9" ht="15" thickBot="1" x14ac:dyDescent="0.35">
      <c r="B6" s="210"/>
      <c r="C6" s="36" t="s">
        <v>161</v>
      </c>
      <c r="D6" s="36"/>
    </row>
    <row r="7" spans="2:9" ht="15" thickBot="1" x14ac:dyDescent="0.35">
      <c r="B7" s="212"/>
      <c r="C7" s="35"/>
      <c r="D7" s="34"/>
    </row>
    <row r="8" spans="2:9" s="45" customFormat="1" ht="15" thickBot="1" x14ac:dyDescent="0.35">
      <c r="B8" s="57"/>
      <c r="C8" s="46"/>
      <c r="D8" s="46"/>
    </row>
    <row r="9" spans="2:9" s="45" customFormat="1" ht="15" thickBot="1" x14ac:dyDescent="0.35">
      <c r="B9" s="209" t="s">
        <v>238</v>
      </c>
      <c r="C9" s="213" t="s">
        <v>329</v>
      </c>
      <c r="D9" s="36" t="s">
        <v>355</v>
      </c>
    </row>
    <row r="10" spans="2:9" s="45" customFormat="1" ht="15" thickBot="1" x14ac:dyDescent="0.35">
      <c r="B10" s="210"/>
      <c r="C10" s="214"/>
      <c r="D10" s="36"/>
    </row>
    <row r="11" spans="2:9" s="45" customFormat="1" ht="15" thickBot="1" x14ac:dyDescent="0.35">
      <c r="B11" s="212"/>
      <c r="C11" s="215"/>
      <c r="D11" s="36"/>
      <c r="G11" s="57"/>
      <c r="H11" s="46"/>
      <c r="I11" s="46"/>
    </row>
    <row r="12" spans="2:9" s="45" customFormat="1" ht="15" thickBot="1" x14ac:dyDescent="0.35">
      <c r="B12" s="205"/>
      <c r="C12" s="206"/>
      <c r="D12" s="36"/>
      <c r="G12" s="57"/>
      <c r="H12" s="46"/>
      <c r="I12" s="46"/>
    </row>
    <row r="13" spans="2:9" s="45" customFormat="1" ht="15" thickBot="1" x14ac:dyDescent="0.35">
      <c r="B13" s="205"/>
      <c r="C13" s="206"/>
      <c r="D13" s="36"/>
      <c r="G13" s="57"/>
      <c r="H13" s="46"/>
      <c r="I13" s="46"/>
    </row>
    <row r="14" spans="2:9" s="45" customFormat="1" ht="15" thickBot="1" x14ac:dyDescent="0.35">
      <c r="B14" s="201"/>
      <c r="C14" s="203"/>
      <c r="D14" s="36" t="s">
        <v>115</v>
      </c>
      <c r="G14" s="209"/>
      <c r="H14" s="213"/>
      <c r="I14" s="36"/>
    </row>
    <row r="15" spans="2:9" s="45" customFormat="1" ht="15" thickBot="1" x14ac:dyDescent="0.35">
      <c r="B15" s="205" t="s">
        <v>330</v>
      </c>
      <c r="C15" s="206" t="s">
        <v>239</v>
      </c>
      <c r="D15" s="36" t="s">
        <v>332</v>
      </c>
      <c r="G15" s="210"/>
      <c r="H15" s="214"/>
      <c r="I15" s="36"/>
    </row>
    <row r="16" spans="2:9" s="45" customFormat="1" ht="15" thickBot="1" x14ac:dyDescent="0.35">
      <c r="B16" s="205"/>
      <c r="C16" s="206"/>
      <c r="D16" s="36" t="s">
        <v>161</v>
      </c>
      <c r="G16" s="210"/>
      <c r="H16" s="214"/>
      <c r="I16" s="36"/>
    </row>
    <row r="17" spans="2:10" s="45" customFormat="1" ht="15" thickBot="1" x14ac:dyDescent="0.35">
      <c r="B17" s="202"/>
      <c r="C17" s="204"/>
      <c r="D17" s="36" t="s">
        <v>331</v>
      </c>
      <c r="G17" s="210"/>
      <c r="H17" s="214"/>
      <c r="I17" s="36"/>
    </row>
    <row r="18" spans="2:10" s="45" customFormat="1" ht="15" thickBot="1" x14ac:dyDescent="0.35">
      <c r="B18" s="57"/>
      <c r="C18" s="46"/>
      <c r="D18" s="46"/>
      <c r="G18" s="210"/>
      <c r="H18" s="214"/>
      <c r="I18" s="36"/>
    </row>
    <row r="19" spans="2:10" s="45" customFormat="1" ht="15" thickBot="1" x14ac:dyDescent="0.35">
      <c r="B19" s="201"/>
      <c r="C19" s="203"/>
      <c r="D19" s="36" t="s">
        <v>239</v>
      </c>
      <c r="G19" s="210"/>
      <c r="H19" s="214"/>
      <c r="I19" s="36"/>
    </row>
    <row r="20" spans="2:10" s="45" customFormat="1" ht="15" thickBot="1" x14ac:dyDescent="0.35">
      <c r="B20" s="205" t="s">
        <v>333</v>
      </c>
      <c r="C20" s="206" t="s">
        <v>115</v>
      </c>
      <c r="D20" s="36" t="s">
        <v>332</v>
      </c>
      <c r="G20" s="210"/>
      <c r="H20" s="214"/>
      <c r="I20" s="36"/>
    </row>
    <row r="21" spans="2:10" ht="15" customHeight="1" thickBot="1" x14ac:dyDescent="0.35">
      <c r="B21" s="205"/>
      <c r="C21" s="206"/>
      <c r="D21" s="36" t="s">
        <v>161</v>
      </c>
      <c r="E21" s="45"/>
      <c r="F21" s="45"/>
      <c r="G21" s="212"/>
      <c r="H21" s="215"/>
      <c r="I21" s="36"/>
      <c r="J21" s="45"/>
    </row>
    <row r="22" spans="2:10" ht="15" thickBot="1" x14ac:dyDescent="0.35">
      <c r="B22" s="202"/>
      <c r="C22" s="204"/>
      <c r="D22" s="36" t="s">
        <v>331</v>
      </c>
      <c r="E22" s="45"/>
      <c r="F22" s="45"/>
      <c r="G22" s="57"/>
      <c r="H22" s="46"/>
      <c r="I22" s="46"/>
      <c r="J22" s="45"/>
    </row>
    <row r="23" spans="2:10" s="45" customFormat="1" ht="15" thickBot="1" x14ac:dyDescent="0.35">
      <c r="B23" s="57"/>
      <c r="C23" s="230"/>
      <c r="D23" s="231"/>
      <c r="G23" s="57"/>
      <c r="H23" s="46"/>
      <c r="I23" s="46"/>
    </row>
    <row r="24" spans="2:10" s="45" customFormat="1" ht="15" thickBot="1" x14ac:dyDescent="0.35">
      <c r="B24" s="201"/>
      <c r="C24" s="203"/>
      <c r="D24" s="36" t="s">
        <v>338</v>
      </c>
      <c r="G24" s="57"/>
      <c r="H24" s="46"/>
      <c r="I24" s="46"/>
    </row>
    <row r="25" spans="2:10" ht="15" thickBot="1" x14ac:dyDescent="0.35">
      <c r="B25" s="205" t="s">
        <v>336</v>
      </c>
      <c r="C25" s="206" t="s">
        <v>337</v>
      </c>
      <c r="D25" s="36" t="s">
        <v>339</v>
      </c>
      <c r="E25" s="45"/>
    </row>
    <row r="26" spans="2:10" ht="15" thickBot="1" x14ac:dyDescent="0.35">
      <c r="B26" s="205"/>
      <c r="C26" s="206"/>
      <c r="D26" s="36" t="s">
        <v>340</v>
      </c>
      <c r="E26" s="45"/>
    </row>
    <row r="27" spans="2:10" ht="15" thickBot="1" x14ac:dyDescent="0.35">
      <c r="B27" s="202"/>
      <c r="C27" s="204"/>
      <c r="D27" s="36" t="s">
        <v>341</v>
      </c>
      <c r="E27" s="45"/>
    </row>
    <row r="28" spans="2:10" s="45" customFormat="1" ht="15" thickBot="1" x14ac:dyDescent="0.35">
      <c r="B28" s="57"/>
      <c r="C28" s="230"/>
      <c r="D28" s="231"/>
    </row>
    <row r="29" spans="2:10" s="45" customFormat="1" ht="15" thickBot="1" x14ac:dyDescent="0.35">
      <c r="B29" s="201"/>
      <c r="C29" s="203"/>
      <c r="D29" s="36"/>
    </row>
    <row r="30" spans="2:10" ht="15" thickBot="1" x14ac:dyDescent="0.35">
      <c r="B30" s="205" t="s">
        <v>342</v>
      </c>
      <c r="C30" s="206" t="s">
        <v>343</v>
      </c>
      <c r="D30" s="36" t="s">
        <v>346</v>
      </c>
      <c r="E30" s="45"/>
    </row>
    <row r="31" spans="2:10" ht="15" thickBot="1" x14ac:dyDescent="0.35">
      <c r="B31" s="205"/>
      <c r="C31" s="206" t="s">
        <v>344</v>
      </c>
      <c r="D31" s="36"/>
      <c r="E31" s="45"/>
    </row>
    <row r="32" spans="2:10" ht="15" thickBot="1" x14ac:dyDescent="0.35">
      <c r="B32" s="202"/>
      <c r="C32" s="204" t="s">
        <v>345</v>
      </c>
      <c r="D32" s="36"/>
      <c r="E32" s="45"/>
    </row>
    <row r="33" spans="1:5" s="45" customFormat="1" x14ac:dyDescent="0.3">
      <c r="B33" s="57"/>
      <c r="C33" s="230"/>
      <c r="D33" s="231"/>
    </row>
    <row r="34" spans="1:5" x14ac:dyDescent="0.3">
      <c r="B34" s="57"/>
      <c r="C34" s="230"/>
      <c r="D34" s="231"/>
      <c r="E34" s="45"/>
    </row>
    <row r="35" spans="1:5" x14ac:dyDescent="0.3">
      <c r="B35" s="57"/>
      <c r="C35" s="230"/>
      <c r="D35" s="231"/>
      <c r="E35" s="45"/>
    </row>
    <row r="36" spans="1:5" x14ac:dyDescent="0.3">
      <c r="B36" s="16" t="s">
        <v>19</v>
      </c>
      <c r="C36" s="17" t="s">
        <v>347</v>
      </c>
      <c r="D36" s="17" t="s">
        <v>348</v>
      </c>
      <c r="E36" s="45"/>
    </row>
    <row r="37" spans="1:5" ht="15" thickBot="1" x14ac:dyDescent="0.35">
      <c r="B37" s="45"/>
      <c r="C37" s="45"/>
      <c r="D37" s="45"/>
    </row>
    <row r="38" spans="1:5" ht="15" thickBot="1" x14ac:dyDescent="0.35">
      <c r="A38" s="45"/>
      <c r="B38" s="209" t="s">
        <v>237</v>
      </c>
      <c r="C38" s="37"/>
      <c r="D38" s="36"/>
      <c r="E38" s="45"/>
    </row>
    <row r="39" spans="1:5" ht="15" thickBot="1" x14ac:dyDescent="0.35">
      <c r="A39" s="45"/>
      <c r="B39" s="210"/>
      <c r="C39" s="36" t="s">
        <v>351</v>
      </c>
      <c r="D39" s="233" t="s">
        <v>354</v>
      </c>
      <c r="E39" s="45"/>
    </row>
    <row r="40" spans="1:5" ht="15" thickBot="1" x14ac:dyDescent="0.35">
      <c r="A40" s="45"/>
      <c r="B40" s="210"/>
      <c r="C40" s="38" t="s">
        <v>352</v>
      </c>
      <c r="D40" s="234" t="s">
        <v>350</v>
      </c>
      <c r="E40" s="45"/>
    </row>
    <row r="41" spans="1:5" ht="15" thickBot="1" x14ac:dyDescent="0.35">
      <c r="A41" s="45"/>
      <c r="B41" s="210"/>
      <c r="C41" s="233" t="s">
        <v>353</v>
      </c>
      <c r="D41" s="36"/>
      <c r="E41" s="45"/>
    </row>
    <row r="42" spans="1:5" ht="15" thickBot="1" x14ac:dyDescent="0.35">
      <c r="A42" s="45"/>
      <c r="B42" s="212"/>
      <c r="C42" s="35"/>
      <c r="D42" s="34"/>
      <c r="E42" s="45"/>
    </row>
    <row r="43" spans="1:5" ht="15" thickBot="1" x14ac:dyDescent="0.35">
      <c r="A43" s="45"/>
      <c r="B43" s="57"/>
      <c r="C43" s="46"/>
      <c r="D43" s="46"/>
      <c r="E43" s="45"/>
    </row>
    <row r="44" spans="1:5" ht="15" thickBot="1" x14ac:dyDescent="0.35">
      <c r="A44" s="45"/>
      <c r="B44" s="209" t="s">
        <v>238</v>
      </c>
      <c r="C44" s="213" t="s">
        <v>329</v>
      </c>
      <c r="D44" s="36" t="s">
        <v>241</v>
      </c>
      <c r="E44" s="45"/>
    </row>
    <row r="45" spans="1:5" ht="15" thickBot="1" x14ac:dyDescent="0.35">
      <c r="A45" s="45"/>
      <c r="B45" s="210"/>
      <c r="C45" s="214"/>
      <c r="D45" s="36" t="s">
        <v>242</v>
      </c>
      <c r="E45" s="45"/>
    </row>
    <row r="46" spans="1:5" ht="15" thickBot="1" x14ac:dyDescent="0.35">
      <c r="A46" s="45"/>
      <c r="B46" s="212"/>
      <c r="C46" s="215"/>
      <c r="D46" s="36"/>
      <c r="E46" s="45"/>
    </row>
    <row r="47" spans="1:5" ht="15" thickBot="1" x14ac:dyDescent="0.35">
      <c r="A47" s="45"/>
      <c r="B47" s="205"/>
      <c r="C47" s="206"/>
      <c r="D47" s="36"/>
      <c r="E47" s="45"/>
    </row>
    <row r="48" spans="1:5" ht="15" thickBot="1" x14ac:dyDescent="0.35">
      <c r="A48" s="45"/>
      <c r="B48" s="205"/>
      <c r="C48" s="206"/>
      <c r="D48" s="36"/>
      <c r="E48" s="45"/>
    </row>
    <row r="49" spans="1:5" ht="15" thickBot="1" x14ac:dyDescent="0.35">
      <c r="A49" s="45"/>
      <c r="B49" s="201"/>
      <c r="C49" s="203"/>
      <c r="D49" s="36" t="s">
        <v>115</v>
      </c>
      <c r="E49" s="45"/>
    </row>
    <row r="50" spans="1:5" ht="15" thickBot="1" x14ac:dyDescent="0.35">
      <c r="A50" s="45"/>
      <c r="B50" s="205" t="s">
        <v>330</v>
      </c>
      <c r="C50" s="206" t="s">
        <v>239</v>
      </c>
      <c r="D50" s="36" t="s">
        <v>332</v>
      </c>
      <c r="E50" s="45"/>
    </row>
    <row r="51" spans="1:5" ht="15" thickBot="1" x14ac:dyDescent="0.35">
      <c r="A51" s="45"/>
      <c r="B51" s="205"/>
      <c r="C51" s="206"/>
      <c r="D51" s="36" t="s">
        <v>161</v>
      </c>
      <c r="E51" s="45"/>
    </row>
    <row r="52" spans="1:5" ht="15" thickBot="1" x14ac:dyDescent="0.35">
      <c r="A52" s="45"/>
      <c r="B52" s="202"/>
      <c r="C52" s="204"/>
      <c r="D52" s="36" t="s">
        <v>331</v>
      </c>
      <c r="E52" s="45"/>
    </row>
    <row r="53" spans="1:5" ht="15" thickBot="1" x14ac:dyDescent="0.35">
      <c r="A53" s="45"/>
      <c r="B53" s="57"/>
      <c r="C53" s="46"/>
      <c r="D53" s="46"/>
      <c r="E53" s="45"/>
    </row>
    <row r="54" spans="1:5" ht="15" thickBot="1" x14ac:dyDescent="0.35">
      <c r="A54" s="45"/>
      <c r="B54" s="201"/>
      <c r="C54" s="203"/>
      <c r="D54" s="36" t="s">
        <v>239</v>
      </c>
      <c r="E54" s="45"/>
    </row>
    <row r="55" spans="1:5" ht="15" thickBot="1" x14ac:dyDescent="0.35">
      <c r="A55" s="45"/>
      <c r="B55" s="205" t="s">
        <v>333</v>
      </c>
      <c r="C55" s="206" t="s">
        <v>115</v>
      </c>
      <c r="D55" s="36" t="s">
        <v>332</v>
      </c>
      <c r="E55" s="45"/>
    </row>
    <row r="56" spans="1:5" ht="15" thickBot="1" x14ac:dyDescent="0.35">
      <c r="A56" s="45"/>
      <c r="B56" s="205"/>
      <c r="C56" s="206"/>
      <c r="D56" s="36" t="s">
        <v>161</v>
      </c>
      <c r="E56" s="45"/>
    </row>
    <row r="57" spans="1:5" ht="15" thickBot="1" x14ac:dyDescent="0.35">
      <c r="A57" s="45"/>
      <c r="B57" s="202"/>
      <c r="C57" s="204"/>
      <c r="D57" s="36" t="s">
        <v>331</v>
      </c>
      <c r="E57" s="45"/>
    </row>
    <row r="58" spans="1:5" ht="15" thickBot="1" x14ac:dyDescent="0.35">
      <c r="A58" s="45"/>
      <c r="B58" s="57"/>
      <c r="C58" s="230"/>
      <c r="D58" s="231"/>
      <c r="E58" s="45"/>
    </row>
    <row r="59" spans="1:5" ht="15" thickBot="1" x14ac:dyDescent="0.35">
      <c r="A59" s="45"/>
      <c r="B59" s="201"/>
      <c r="C59" s="203"/>
      <c r="D59" s="36" t="s">
        <v>338</v>
      </c>
      <c r="E59" s="45"/>
    </row>
    <row r="60" spans="1:5" ht="15" thickBot="1" x14ac:dyDescent="0.35">
      <c r="A60" s="45"/>
      <c r="B60" s="205" t="s">
        <v>336</v>
      </c>
      <c r="C60" s="206" t="s">
        <v>337</v>
      </c>
      <c r="D60" s="36" t="s">
        <v>339</v>
      </c>
      <c r="E60" s="45"/>
    </row>
    <row r="61" spans="1:5" ht="15" thickBot="1" x14ac:dyDescent="0.35">
      <c r="A61" s="45"/>
      <c r="B61" s="205"/>
      <c r="C61" s="206"/>
      <c r="D61" s="36" t="s">
        <v>340</v>
      </c>
      <c r="E61" s="45"/>
    </row>
    <row r="62" spans="1:5" ht="15" thickBot="1" x14ac:dyDescent="0.35">
      <c r="A62" s="45"/>
      <c r="B62" s="202"/>
      <c r="C62" s="204"/>
      <c r="D62" s="36" t="s">
        <v>341</v>
      </c>
      <c r="E62" s="45"/>
    </row>
    <row r="63" spans="1:5" ht="15" thickBot="1" x14ac:dyDescent="0.35">
      <c r="A63" s="45"/>
      <c r="B63" s="57"/>
      <c r="C63" s="230"/>
      <c r="D63" s="231"/>
      <c r="E63" s="45"/>
    </row>
    <row r="64" spans="1:5" ht="15" thickBot="1" x14ac:dyDescent="0.35">
      <c r="A64" s="45"/>
      <c r="B64" s="201"/>
      <c r="C64" s="203" t="s">
        <v>343</v>
      </c>
      <c r="D64" s="36"/>
      <c r="E64" s="45"/>
    </row>
    <row r="65" spans="1:5" ht="15" thickBot="1" x14ac:dyDescent="0.35">
      <c r="A65" s="45"/>
      <c r="B65" s="205" t="s">
        <v>342</v>
      </c>
      <c r="C65" s="206" t="s">
        <v>344</v>
      </c>
      <c r="D65" s="36" t="s">
        <v>346</v>
      </c>
      <c r="E65" s="45"/>
    </row>
    <row r="66" spans="1:5" ht="15" thickBot="1" x14ac:dyDescent="0.35">
      <c r="A66" s="45"/>
      <c r="B66" s="205"/>
      <c r="C66" s="204" t="s">
        <v>345</v>
      </c>
      <c r="D66" s="36"/>
      <c r="E66" s="45"/>
    </row>
    <row r="67" spans="1:5" ht="15" thickBot="1" x14ac:dyDescent="0.35">
      <c r="A67" s="45"/>
      <c r="B67" s="202"/>
      <c r="C67" s="232"/>
      <c r="D67" s="36"/>
      <c r="E67" s="45"/>
    </row>
    <row r="68" spans="1:5" x14ac:dyDescent="0.3">
      <c r="A68" s="45"/>
      <c r="B68" s="57"/>
      <c r="C68" s="230"/>
      <c r="D68" s="231"/>
      <c r="E68" s="45"/>
    </row>
  </sheetData>
  <mergeCells count="8">
    <mergeCell ref="G14:G21"/>
    <mergeCell ref="H14:H21"/>
    <mergeCell ref="B3:B7"/>
    <mergeCell ref="B9:B11"/>
    <mergeCell ref="C9:C11"/>
    <mergeCell ref="B44:B46"/>
    <mergeCell ref="B38:B42"/>
    <mergeCell ref="C44:C46"/>
  </mergeCells>
  <hyperlinks>
    <hyperlink ref="D39" r:id="rId1" display="~!@#$%^&amp;*()_+=-}{[]|&quot;:;'\?&gt;&lt;,./" xr:uid="{F4CE218A-51E0-438B-B05A-7B040DF122B1}"/>
    <hyperlink ref="C41" r:id="rId2" display="Noum@n Fah33m" xr:uid="{D15C49BB-0236-4CCF-B550-A34EDAA9EAAB}"/>
  </hyperlinks>
  <pageMargins left="0.7" right="0.7" top="0.75" bottom="0.75" header="0.3" footer="0.3"/>
  <pageSetup orientation="portrait" horizontalDpi="200" verticalDpi="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1"/>
  <sheetViews>
    <sheetView zoomScaleNormal="100" workbookViewId="0">
      <selection activeCell="D19" sqref="D19"/>
    </sheetView>
  </sheetViews>
  <sheetFormatPr defaultColWidth="9.109375" defaultRowHeight="14.4" x14ac:dyDescent="0.3"/>
  <cols>
    <col min="1" max="1" width="21.33203125" style="7" customWidth="1"/>
    <col min="2" max="2" width="18.6640625" style="7" customWidth="1"/>
    <col min="3" max="3" width="53.109375" style="7" customWidth="1"/>
    <col min="4" max="4" width="75.6640625" style="7" customWidth="1"/>
    <col min="5" max="5" width="17.33203125" style="7" customWidth="1"/>
    <col min="6" max="16384" width="9.109375" style="7"/>
  </cols>
  <sheetData>
    <row r="1" spans="1:4" s="45" customFormat="1" x14ac:dyDescent="0.3">
      <c r="B1" s="57"/>
      <c r="C1" s="20"/>
      <c r="D1" s="58"/>
    </row>
    <row r="2" spans="1:4" ht="15" customHeight="1" x14ac:dyDescent="0.3">
      <c r="B2" s="211" t="s">
        <v>247</v>
      </c>
      <c r="C2" s="211"/>
      <c r="D2" s="211"/>
    </row>
    <row r="3" spans="1:4" x14ac:dyDescent="0.3">
      <c r="B3" s="16" t="s">
        <v>19</v>
      </c>
      <c r="C3" s="17" t="s">
        <v>20</v>
      </c>
      <c r="D3" s="17" t="s">
        <v>21</v>
      </c>
    </row>
    <row r="4" spans="1:4" ht="15" thickBot="1" x14ac:dyDescent="0.35"/>
    <row r="5" spans="1:4" ht="15" thickBot="1" x14ac:dyDescent="0.35">
      <c r="B5" s="209" t="s">
        <v>237</v>
      </c>
      <c r="C5" s="37" t="s">
        <v>243</v>
      </c>
      <c r="D5" s="36" t="s">
        <v>244</v>
      </c>
    </row>
    <row r="6" spans="1:4" ht="15" thickBot="1" x14ac:dyDescent="0.35">
      <c r="B6" s="210"/>
      <c r="C6" s="36"/>
      <c r="D6" s="36"/>
    </row>
    <row r="7" spans="1:4" ht="15" thickBot="1" x14ac:dyDescent="0.35">
      <c r="A7" s="150"/>
      <c r="B7" s="150"/>
      <c r="C7" s="150"/>
      <c r="D7" s="150"/>
    </row>
    <row r="8" spans="1:4" ht="15" thickBot="1" x14ac:dyDescent="0.35">
      <c r="A8" s="150"/>
      <c r="B8" s="209" t="s">
        <v>238</v>
      </c>
      <c r="C8" s="227" t="s">
        <v>245</v>
      </c>
      <c r="D8" s="228" t="s">
        <v>246</v>
      </c>
    </row>
    <row r="9" spans="1:4" ht="15" thickBot="1" x14ac:dyDescent="0.35">
      <c r="A9" s="150"/>
      <c r="B9" s="212"/>
      <c r="C9" s="229"/>
      <c r="D9" s="229"/>
    </row>
    <row r="10" spans="1:4" x14ac:dyDescent="0.3">
      <c r="A10" s="150"/>
      <c r="B10" s="150"/>
      <c r="C10" s="150"/>
      <c r="D10" s="150"/>
    </row>
    <row r="11" spans="1:4" x14ac:dyDescent="0.3">
      <c r="A11" s="150"/>
      <c r="B11" s="150"/>
      <c r="C11" s="150"/>
      <c r="D11" s="150"/>
    </row>
  </sheetData>
  <mergeCells count="3">
    <mergeCell ref="B5:B6"/>
    <mergeCell ref="B8:B9"/>
    <mergeCell ref="B2:D2"/>
  </mergeCell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8"/>
  <sheetViews>
    <sheetView zoomScale="115" zoomScaleNormal="115" workbookViewId="0">
      <selection activeCell="D2" sqref="D2"/>
    </sheetView>
  </sheetViews>
  <sheetFormatPr defaultColWidth="54.109375" defaultRowHeight="14.4" x14ac:dyDescent="0.3"/>
  <cols>
    <col min="1" max="1" width="26.5546875" style="24" customWidth="1"/>
    <col min="2" max="2" width="38.33203125" style="24" customWidth="1"/>
    <col min="3" max="3" width="121.6640625" style="24" customWidth="1"/>
    <col min="4" max="16384" width="54.109375" style="24"/>
  </cols>
  <sheetData>
    <row r="1" spans="1:3" s="29" customFormat="1" ht="18" x14ac:dyDescent="0.35">
      <c r="A1" s="18" t="s">
        <v>0</v>
      </c>
      <c r="B1" s="18" t="s">
        <v>1</v>
      </c>
      <c r="C1" s="18" t="s">
        <v>22</v>
      </c>
    </row>
    <row r="2" spans="1:3" s="29" customFormat="1" x14ac:dyDescent="0.3">
      <c r="A2" s="28"/>
      <c r="B2" s="28"/>
      <c r="C2" s="28" t="s">
        <v>117</v>
      </c>
    </row>
    <row r="3" spans="1:3" s="30" customFormat="1" x14ac:dyDescent="0.3">
      <c r="A3" s="22"/>
      <c r="B3" s="33" t="s">
        <v>18</v>
      </c>
      <c r="C3" s="22"/>
    </row>
    <row r="4" spans="1:3" s="30" customFormat="1" ht="28.8" hidden="1" x14ac:dyDescent="0.3">
      <c r="A4" s="8" t="s">
        <v>68</v>
      </c>
      <c r="B4" s="8" t="s">
        <v>59</v>
      </c>
      <c r="C4" s="8" t="s">
        <v>66</v>
      </c>
    </row>
    <row r="5" spans="1:3" s="30" customFormat="1" hidden="1" x14ac:dyDescent="0.3">
      <c r="A5" s="8" t="s">
        <v>37</v>
      </c>
      <c r="B5" s="8" t="s">
        <v>60</v>
      </c>
      <c r="C5" s="8" t="s">
        <v>66</v>
      </c>
    </row>
    <row r="6" spans="1:3" s="30" customFormat="1" ht="28.8" hidden="1" x14ac:dyDescent="0.3">
      <c r="A6" s="8" t="s">
        <v>38</v>
      </c>
      <c r="B6" s="8" t="s">
        <v>61</v>
      </c>
      <c r="C6" s="8" t="s">
        <v>67</v>
      </c>
    </row>
    <row r="7" spans="1:3" s="30" customFormat="1" ht="57.6" x14ac:dyDescent="0.3">
      <c r="A7" s="8" t="s">
        <v>118</v>
      </c>
      <c r="B7" s="8" t="s">
        <v>167</v>
      </c>
      <c r="C7" s="28" t="s">
        <v>119</v>
      </c>
    </row>
    <row r="8" spans="1:3" s="30" customFormat="1" ht="28.8" x14ac:dyDescent="0.3">
      <c r="A8" s="8" t="s">
        <v>120</v>
      </c>
      <c r="B8" s="70" t="s">
        <v>116</v>
      </c>
      <c r="C8" s="28" t="s">
        <v>121</v>
      </c>
    </row>
    <row r="9" spans="1:3" s="30" customFormat="1" x14ac:dyDescent="0.3">
      <c r="A9" s="8"/>
      <c r="B9" s="70"/>
      <c r="C9" s="71" t="s">
        <v>25</v>
      </c>
    </row>
    <row r="10" spans="1:3" s="30" customFormat="1" x14ac:dyDescent="0.3">
      <c r="A10" s="8"/>
      <c r="B10" s="70"/>
      <c r="C10" s="28" t="s">
        <v>159</v>
      </c>
    </row>
    <row r="11" spans="1:3" s="30" customFormat="1" x14ac:dyDescent="0.3">
      <c r="A11" s="8"/>
      <c r="B11" s="70"/>
      <c r="C11" s="28" t="s">
        <v>160</v>
      </c>
    </row>
    <row r="12" spans="1:3" s="30" customFormat="1" x14ac:dyDescent="0.3">
      <c r="A12" s="8"/>
      <c r="B12" s="70"/>
      <c r="C12" s="28" t="s">
        <v>234</v>
      </c>
    </row>
    <row r="13" spans="1:3" s="30" customFormat="1" x14ac:dyDescent="0.3">
      <c r="A13" s="8"/>
      <c r="B13" s="70"/>
      <c r="C13" s="28" t="s">
        <v>165</v>
      </c>
    </row>
    <row r="14" spans="1:3" s="30" customFormat="1" x14ac:dyDescent="0.3">
      <c r="A14" s="8"/>
      <c r="B14" s="70"/>
      <c r="C14" s="28" t="s">
        <v>164</v>
      </c>
    </row>
    <row r="15" spans="1:3" s="30" customFormat="1" x14ac:dyDescent="0.3">
      <c r="A15" s="8"/>
      <c r="B15" s="70"/>
      <c r="C15" s="28" t="s">
        <v>235</v>
      </c>
    </row>
    <row r="16" spans="1:3" s="30" customFormat="1" x14ac:dyDescent="0.3">
      <c r="A16" s="8"/>
      <c r="B16" s="70"/>
      <c r="C16" s="30" t="s">
        <v>166</v>
      </c>
    </row>
    <row r="17" spans="1:3" s="30" customFormat="1" x14ac:dyDescent="0.3">
      <c r="A17" s="8"/>
      <c r="B17" s="70"/>
      <c r="C17" s="30" t="s">
        <v>162</v>
      </c>
    </row>
    <row r="18" spans="1:3" s="30" customFormat="1" x14ac:dyDescent="0.3">
      <c r="A18" s="8"/>
      <c r="B18" s="70"/>
      <c r="C18" s="28" t="s">
        <v>163</v>
      </c>
    </row>
    <row r="19" spans="1:3" s="30" customFormat="1" ht="28.8" x14ac:dyDescent="0.3">
      <c r="A19" s="8"/>
      <c r="B19" s="70"/>
      <c r="C19" s="28" t="s">
        <v>122</v>
      </c>
    </row>
    <row r="20" spans="1:3" s="30" customFormat="1" x14ac:dyDescent="0.3">
      <c r="A20" s="8"/>
      <c r="B20" s="70"/>
      <c r="C20" s="28" t="s">
        <v>123</v>
      </c>
    </row>
    <row r="21" spans="1:3" s="30" customFormat="1" x14ac:dyDescent="0.3">
      <c r="A21" s="8"/>
      <c r="B21" s="70"/>
      <c r="C21" s="28" t="s">
        <v>124</v>
      </c>
    </row>
    <row r="22" spans="1:3" s="30" customFormat="1" x14ac:dyDescent="0.3">
      <c r="A22" s="8"/>
      <c r="B22" s="70"/>
      <c r="C22" s="28" t="s">
        <v>125</v>
      </c>
    </row>
    <row r="23" spans="1:3" s="30" customFormat="1" x14ac:dyDescent="0.3">
      <c r="A23" s="8"/>
      <c r="B23" s="70"/>
      <c r="C23" s="28" t="s">
        <v>126</v>
      </c>
    </row>
    <row r="24" spans="1:3" s="30" customFormat="1" x14ac:dyDescent="0.3">
      <c r="A24" s="8"/>
      <c r="B24" s="70"/>
      <c r="C24" s="28" t="s">
        <v>127</v>
      </c>
    </row>
    <row r="25" spans="1:3" s="30" customFormat="1" x14ac:dyDescent="0.3">
      <c r="A25" s="8"/>
      <c r="B25" s="70"/>
      <c r="C25" s="28" t="s">
        <v>128</v>
      </c>
    </row>
    <row r="26" spans="1:3" s="30" customFormat="1" x14ac:dyDescent="0.3">
      <c r="A26" s="8"/>
      <c r="B26" s="70"/>
      <c r="C26" s="28" t="s">
        <v>129</v>
      </c>
    </row>
    <row r="27" spans="1:3" s="30" customFormat="1" x14ac:dyDescent="0.3">
      <c r="A27" s="8"/>
      <c r="B27" s="70"/>
      <c r="C27" s="28" t="s">
        <v>130</v>
      </c>
    </row>
    <row r="28" spans="1:3" s="30" customFormat="1" x14ac:dyDescent="0.3">
      <c r="A28" s="8"/>
      <c r="B28" s="70"/>
      <c r="C28" s="28" t="s">
        <v>131</v>
      </c>
    </row>
    <row r="29" spans="1:3" s="30" customFormat="1" x14ac:dyDescent="0.3">
      <c r="A29" s="8"/>
      <c r="B29" s="70"/>
      <c r="C29" s="28" t="s">
        <v>236</v>
      </c>
    </row>
    <row r="30" spans="1:3" s="30" customFormat="1" x14ac:dyDescent="0.3">
      <c r="A30" s="8"/>
      <c r="B30" s="70"/>
      <c r="C30" s="28" t="s">
        <v>132</v>
      </c>
    </row>
    <row r="31" spans="1:3" s="30" customFormat="1" ht="15" customHeight="1" x14ac:dyDescent="0.3">
      <c r="A31" s="8"/>
      <c r="B31" s="70"/>
      <c r="C31" s="28" t="s">
        <v>133</v>
      </c>
    </row>
    <row r="32" spans="1:3" s="30" customFormat="1" ht="28.8" x14ac:dyDescent="0.3">
      <c r="A32" s="8"/>
      <c r="B32" s="70"/>
      <c r="C32" s="28" t="s">
        <v>134</v>
      </c>
    </row>
    <row r="33" spans="1:3" s="30" customFormat="1" x14ac:dyDescent="0.3">
      <c r="A33" s="8"/>
      <c r="B33" s="70"/>
      <c r="C33" s="28" t="s">
        <v>179</v>
      </c>
    </row>
    <row r="34" spans="1:3" s="30" customFormat="1" x14ac:dyDescent="0.3">
      <c r="A34" s="8"/>
      <c r="B34" s="70"/>
      <c r="C34" s="28" t="s">
        <v>135</v>
      </c>
    </row>
    <row r="35" spans="1:3" s="30" customFormat="1" ht="57.6" hidden="1" x14ac:dyDescent="0.3">
      <c r="A35" s="8"/>
      <c r="B35" s="70"/>
      <c r="C35" s="28" t="s">
        <v>198</v>
      </c>
    </row>
    <row r="36" spans="1:3" s="30" customFormat="1" x14ac:dyDescent="0.3">
      <c r="A36" s="8"/>
      <c r="B36" s="70"/>
      <c r="C36" s="28" t="s">
        <v>199</v>
      </c>
    </row>
    <row r="37" spans="1:3" s="30" customFormat="1" x14ac:dyDescent="0.3">
      <c r="A37" s="8"/>
      <c r="B37" s="8"/>
      <c r="C37" s="32" t="s">
        <v>136</v>
      </c>
    </row>
    <row r="38" spans="1:3" s="30" customFormat="1" x14ac:dyDescent="0.3">
      <c r="A38" s="8"/>
      <c r="B38" s="8"/>
      <c r="C38" s="28" t="s">
        <v>137</v>
      </c>
    </row>
    <row r="39" spans="1:3" s="30" customFormat="1" x14ac:dyDescent="0.3">
      <c r="A39" s="8"/>
      <c r="B39" s="8"/>
      <c r="C39" s="28" t="s">
        <v>138</v>
      </c>
    </row>
    <row r="40" spans="1:3" s="30" customFormat="1" x14ac:dyDescent="0.3">
      <c r="A40" s="8"/>
      <c r="B40" s="8"/>
      <c r="C40" s="28" t="s">
        <v>139</v>
      </c>
    </row>
    <row r="41" spans="1:3" s="30" customFormat="1" x14ac:dyDescent="0.3">
      <c r="A41" s="8"/>
      <c r="B41" s="8"/>
      <c r="C41" s="72" t="s">
        <v>140</v>
      </c>
    </row>
    <row r="42" spans="1:3" s="30" customFormat="1" ht="28.8" x14ac:dyDescent="0.3">
      <c r="A42" s="8"/>
      <c r="B42" s="8"/>
      <c r="C42" s="28" t="s">
        <v>141</v>
      </c>
    </row>
    <row r="43" spans="1:3" s="30" customFormat="1" ht="28.8" x14ac:dyDescent="0.3">
      <c r="A43" s="8"/>
      <c r="B43" s="8"/>
      <c r="C43" s="28" t="s">
        <v>142</v>
      </c>
    </row>
    <row r="44" spans="1:3" s="30" customFormat="1" x14ac:dyDescent="0.3">
      <c r="A44" s="8"/>
      <c r="B44" s="8"/>
      <c r="C44" s="28" t="s">
        <v>143</v>
      </c>
    </row>
    <row r="45" spans="1:3" s="30" customFormat="1" x14ac:dyDescent="0.3">
      <c r="A45" s="8"/>
      <c r="B45" s="8"/>
      <c r="C45" s="28" t="s">
        <v>144</v>
      </c>
    </row>
    <row r="46" spans="1:3" s="30" customFormat="1" x14ac:dyDescent="0.3">
      <c r="A46" s="8"/>
      <c r="B46" s="8"/>
      <c r="C46" s="28" t="s">
        <v>145</v>
      </c>
    </row>
    <row r="47" spans="1:3" s="30" customFormat="1" ht="28.8" x14ac:dyDescent="0.3">
      <c r="A47" s="8"/>
      <c r="B47" s="8"/>
      <c r="C47" s="28" t="s">
        <v>146</v>
      </c>
    </row>
    <row r="48" spans="1:3" s="30" customFormat="1" x14ac:dyDescent="0.3">
      <c r="A48" s="8"/>
      <c r="B48" s="8"/>
      <c r="C48" s="72" t="s">
        <v>147</v>
      </c>
    </row>
    <row r="49" spans="1:3" s="30" customFormat="1" x14ac:dyDescent="0.3">
      <c r="A49" s="8"/>
      <c r="B49" s="8"/>
      <c r="C49" s="28" t="s">
        <v>148</v>
      </c>
    </row>
    <row r="50" spans="1:3" s="30" customFormat="1" ht="15" customHeight="1" x14ac:dyDescent="0.3">
      <c r="A50" s="8"/>
      <c r="B50" s="8"/>
      <c r="C50" s="28" t="s">
        <v>149</v>
      </c>
    </row>
    <row r="51" spans="1:3" s="30" customFormat="1" hidden="1" x14ac:dyDescent="0.3">
      <c r="A51" s="8"/>
      <c r="B51" s="8"/>
      <c r="C51" s="28"/>
    </row>
    <row r="52" spans="1:3" s="30" customFormat="1" hidden="1" x14ac:dyDescent="0.3">
      <c r="A52" s="8"/>
      <c r="B52" s="8"/>
      <c r="C52" s="28"/>
    </row>
    <row r="53" spans="1:3" s="30" customFormat="1" x14ac:dyDescent="0.3">
      <c r="A53" s="8"/>
      <c r="B53" s="8"/>
      <c r="C53" s="28" t="s">
        <v>150</v>
      </c>
    </row>
    <row r="54" spans="1:3" x14ac:dyDescent="0.3">
      <c r="A54" s="23"/>
      <c r="B54" s="19"/>
      <c r="C54" s="9" t="s">
        <v>23</v>
      </c>
    </row>
    <row r="55" spans="1:3" x14ac:dyDescent="0.3">
      <c r="A55" s="23"/>
      <c r="B55" s="19"/>
      <c r="C55" s="28" t="s">
        <v>151</v>
      </c>
    </row>
    <row r="56" spans="1:3" x14ac:dyDescent="0.3">
      <c r="A56" s="23"/>
      <c r="B56" s="19"/>
      <c r="C56" s="28" t="s">
        <v>152</v>
      </c>
    </row>
    <row r="57" spans="1:3" x14ac:dyDescent="0.3">
      <c r="A57" s="23"/>
      <c r="B57" s="19"/>
      <c r="C57" s="28" t="s">
        <v>153</v>
      </c>
    </row>
    <row r="58" spans="1:3" x14ac:dyDescent="0.3">
      <c r="A58" s="22"/>
      <c r="B58" s="9" t="s">
        <v>2</v>
      </c>
      <c r="C58" s="9"/>
    </row>
    <row r="59" spans="1:3" x14ac:dyDescent="0.3">
      <c r="A59" s="22"/>
      <c r="B59" s="33" t="s">
        <v>4</v>
      </c>
      <c r="C59" s="22"/>
    </row>
    <row r="60" spans="1:3" x14ac:dyDescent="0.3">
      <c r="A60" s="28"/>
      <c r="B60" s="28"/>
      <c r="C60" s="28" t="s">
        <v>154</v>
      </c>
    </row>
    <row r="61" spans="1:3" x14ac:dyDescent="0.3">
      <c r="A61" s="28"/>
      <c r="B61" s="28"/>
      <c r="C61" s="28" t="s">
        <v>155</v>
      </c>
    </row>
    <row r="62" spans="1:3" x14ac:dyDescent="0.3">
      <c r="A62" s="28"/>
      <c r="B62" s="28"/>
      <c r="C62" s="28" t="s">
        <v>156</v>
      </c>
    </row>
    <row r="63" spans="1:3" x14ac:dyDescent="0.3">
      <c r="A63" s="28"/>
      <c r="B63" s="28"/>
      <c r="C63" s="28" t="s">
        <v>157</v>
      </c>
    </row>
    <row r="64" spans="1:3" x14ac:dyDescent="0.3">
      <c r="A64" s="28"/>
      <c r="B64" s="28"/>
      <c r="C64" s="28" t="s">
        <v>158</v>
      </c>
    </row>
    <row r="65" spans="1:4" ht="18" x14ac:dyDescent="0.3">
      <c r="A65" s="10" t="s">
        <v>5</v>
      </c>
      <c r="B65" s="10"/>
      <c r="C65" s="10"/>
    </row>
    <row r="66" spans="1:4" x14ac:dyDescent="0.3">
      <c r="A66" s="1"/>
      <c r="B66" s="2" t="s">
        <v>3</v>
      </c>
      <c r="C66" s="3"/>
      <c r="D66" s="44"/>
    </row>
    <row r="67" spans="1:4" ht="18" x14ac:dyDescent="0.3">
      <c r="A67" s="10" t="s">
        <v>6</v>
      </c>
      <c r="B67" s="10"/>
      <c r="C67" s="10"/>
      <c r="D67" s="44"/>
    </row>
    <row r="68" spans="1:4" x14ac:dyDescent="0.3">
      <c r="A68" s="25"/>
      <c r="B68" s="4" t="s">
        <v>7</v>
      </c>
      <c r="C68" s="4"/>
      <c r="D68" s="44"/>
    </row>
    <row r="69" spans="1:4" x14ac:dyDescent="0.3">
      <c r="A69" s="25"/>
      <c r="B69" s="2" t="s">
        <v>3</v>
      </c>
      <c r="C69" s="3"/>
      <c r="D69" s="44"/>
    </row>
    <row r="70" spans="1:4" x14ac:dyDescent="0.3">
      <c r="A70" s="25"/>
      <c r="B70" s="4" t="s">
        <v>26</v>
      </c>
      <c r="C70" s="4"/>
      <c r="D70" s="44"/>
    </row>
    <row r="71" spans="1:4" x14ac:dyDescent="0.3">
      <c r="A71" s="25"/>
      <c r="B71" s="2" t="s">
        <v>3</v>
      </c>
      <c r="C71" s="3"/>
      <c r="D71" s="44"/>
    </row>
    <row r="72" spans="1:4" x14ac:dyDescent="0.3">
      <c r="A72" s="25"/>
      <c r="B72" s="4" t="s">
        <v>8</v>
      </c>
      <c r="C72" s="4"/>
    </row>
    <row r="73" spans="1:4" x14ac:dyDescent="0.3">
      <c r="A73" s="25"/>
      <c r="B73" s="2" t="s">
        <v>3</v>
      </c>
      <c r="C73" s="3"/>
    </row>
    <row r="74" spans="1:4" x14ac:dyDescent="0.3">
      <c r="A74" s="25"/>
      <c r="B74" s="4" t="s">
        <v>9</v>
      </c>
      <c r="C74" s="4"/>
    </row>
    <row r="75" spans="1:4" x14ac:dyDescent="0.3">
      <c r="A75" s="25"/>
      <c r="B75" s="2" t="s">
        <v>3</v>
      </c>
      <c r="C75" s="3"/>
    </row>
    <row r="76" spans="1:4" ht="18" x14ac:dyDescent="0.3">
      <c r="A76" s="10" t="s">
        <v>27</v>
      </c>
      <c r="B76" s="10"/>
      <c r="C76" s="10"/>
    </row>
    <row r="77" spans="1:4" x14ac:dyDescent="0.3">
      <c r="A77" s="25"/>
      <c r="B77" s="25" t="s">
        <v>3</v>
      </c>
      <c r="C77" s="25"/>
    </row>
    <row r="78" spans="1:4" ht="18" x14ac:dyDescent="0.3">
      <c r="A78" s="10" t="s">
        <v>10</v>
      </c>
      <c r="B78" s="10"/>
      <c r="C78" s="10"/>
    </row>
    <row r="79" spans="1:4" x14ac:dyDescent="0.3">
      <c r="A79" s="25"/>
      <c r="B79" s="5" t="s">
        <v>11</v>
      </c>
      <c r="C79" s="5"/>
    </row>
    <row r="80" spans="1:4" x14ac:dyDescent="0.3">
      <c r="A80" s="25"/>
      <c r="B80" s="24" t="s">
        <v>12</v>
      </c>
      <c r="C80" s="26"/>
    </row>
    <row r="81" spans="1:3" x14ac:dyDescent="0.3">
      <c r="A81" s="25"/>
      <c r="B81" s="24" t="s">
        <v>13</v>
      </c>
      <c r="C81" s="26"/>
    </row>
    <row r="82" spans="1:3" x14ac:dyDescent="0.3">
      <c r="A82" s="25"/>
      <c r="B82" s="24" t="s">
        <v>14</v>
      </c>
      <c r="C82" s="26"/>
    </row>
    <row r="83" spans="1:3" x14ac:dyDescent="0.3">
      <c r="A83" s="25"/>
      <c r="B83" s="4" t="s">
        <v>15</v>
      </c>
      <c r="C83" s="4"/>
    </row>
    <row r="84" spans="1:3" x14ac:dyDescent="0.3">
      <c r="A84" s="1"/>
      <c r="B84" s="2" t="s">
        <v>3</v>
      </c>
      <c r="C84" s="3"/>
    </row>
    <row r="85" spans="1:3" ht="18" x14ac:dyDescent="0.3">
      <c r="A85" s="10" t="s">
        <v>16</v>
      </c>
      <c r="B85" s="10"/>
      <c r="C85" s="10"/>
    </row>
    <row r="86" spans="1:3" x14ac:dyDescent="0.3">
      <c r="A86" s="25"/>
      <c r="B86" s="27" t="s">
        <v>17</v>
      </c>
      <c r="C86" s="26"/>
    </row>
    <row r="91" spans="1:3" x14ac:dyDescent="0.3">
      <c r="C91" s="26"/>
    </row>
    <row r="101" spans="3:3" hidden="1" x14ac:dyDescent="0.3">
      <c r="C101" s="24" t="s">
        <v>64</v>
      </c>
    </row>
    <row r="102" spans="3:3" ht="28.8" hidden="1" x14ac:dyDescent="0.3">
      <c r="C102" s="26" t="s">
        <v>65</v>
      </c>
    </row>
    <row r="103" spans="3:3" hidden="1" x14ac:dyDescent="0.3">
      <c r="C103" s="24" t="s">
        <v>91</v>
      </c>
    </row>
    <row r="104" spans="3:3" hidden="1" x14ac:dyDescent="0.3">
      <c r="C104" s="24" t="s">
        <v>92</v>
      </c>
    </row>
    <row r="105" spans="3:3" hidden="1" x14ac:dyDescent="0.3">
      <c r="C105" s="44" t="s">
        <v>96</v>
      </c>
    </row>
    <row r="106" spans="3:3" hidden="1" x14ac:dyDescent="0.3">
      <c r="C106" s="44" t="s">
        <v>89</v>
      </c>
    </row>
    <row r="107" spans="3:3" hidden="1" x14ac:dyDescent="0.3">
      <c r="C107" s="44" t="s">
        <v>95</v>
      </c>
    </row>
    <row r="108" spans="3:3" hidden="1" x14ac:dyDescent="0.3">
      <c r="C108" s="44" t="s">
        <v>100</v>
      </c>
    </row>
  </sheetData>
  <autoFilter ref="A1:C71" xr:uid="{00000000-0009-0000-0000-000006000000}"/>
  <pageMargins left="0.7" right="0.7" top="0.75" bottom="0.75" header="0.3" footer="0.3"/>
  <pageSetup orientation="portrait" horizontalDpi="200" verticalDpi="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5702-5BEA-4D8A-94EA-47C82C278F44}">
  <dimension ref="A1:L92"/>
  <sheetViews>
    <sheetView workbookViewId="0">
      <selection activeCell="F35" sqref="F35"/>
    </sheetView>
  </sheetViews>
  <sheetFormatPr defaultRowHeight="14.4" x14ac:dyDescent="0.3"/>
  <cols>
    <col min="1" max="1" width="21.21875" style="45" bestFit="1" customWidth="1"/>
    <col min="2" max="2" width="27.88671875" style="45" bestFit="1" customWidth="1"/>
    <col min="3" max="3" width="17.33203125" style="45" customWidth="1"/>
    <col min="4" max="5" width="8.88671875" style="45"/>
    <col min="6" max="6" width="12.21875" style="45" bestFit="1" customWidth="1"/>
    <col min="7" max="7" width="11.109375" style="45" bestFit="1" customWidth="1"/>
    <col min="8" max="8" width="15.21875" style="45" bestFit="1" customWidth="1"/>
    <col min="9" max="9" width="11.33203125" style="45" bestFit="1" customWidth="1"/>
    <col min="10" max="10" width="0" style="45" hidden="1" customWidth="1"/>
    <col min="11" max="11" width="34" style="45" hidden="1" customWidth="1"/>
    <col min="12" max="12" width="49.109375" style="45" bestFit="1" customWidth="1"/>
    <col min="13" max="16384" width="8.88671875" style="45"/>
  </cols>
  <sheetData>
    <row r="1" spans="1:12" x14ac:dyDescent="0.3">
      <c r="A1" s="78"/>
      <c r="B1" s="78"/>
      <c r="C1" s="78"/>
      <c r="D1" s="78"/>
      <c r="E1" s="217" t="s">
        <v>183</v>
      </c>
      <c r="F1" s="218"/>
      <c r="G1" s="222"/>
      <c r="H1" s="223"/>
      <c r="I1" s="126"/>
      <c r="J1" s="78"/>
    </row>
    <row r="2" spans="1:12" ht="15" thickBot="1" x14ac:dyDescent="0.35">
      <c r="A2" s="81" t="s">
        <v>168</v>
      </c>
      <c r="B2" s="81" t="s">
        <v>171</v>
      </c>
      <c r="C2" s="81" t="s">
        <v>195</v>
      </c>
      <c r="D2" s="81" t="s">
        <v>172</v>
      </c>
      <c r="E2" s="82" t="s">
        <v>173</v>
      </c>
      <c r="F2" s="83" t="s">
        <v>174</v>
      </c>
      <c r="G2" s="84" t="s">
        <v>176</v>
      </c>
      <c r="H2" s="83" t="s">
        <v>180</v>
      </c>
      <c r="I2" s="82" t="s">
        <v>175</v>
      </c>
      <c r="J2" s="81" t="s">
        <v>177</v>
      </c>
    </row>
    <row r="3" spans="1:12" x14ac:dyDescent="0.3">
      <c r="A3" s="85" t="s">
        <v>169</v>
      </c>
      <c r="B3" s="85" t="s">
        <v>170</v>
      </c>
      <c r="C3" s="85"/>
      <c r="D3" s="85">
        <v>10</v>
      </c>
      <c r="E3" s="86" t="s">
        <v>72</v>
      </c>
      <c r="F3" s="87" t="s">
        <v>3</v>
      </c>
      <c r="G3" s="86" t="s">
        <v>72</v>
      </c>
      <c r="H3" s="130"/>
      <c r="I3" s="131"/>
      <c r="J3" s="85" t="s">
        <v>178</v>
      </c>
    </row>
    <row r="4" spans="1:12" x14ac:dyDescent="0.3">
      <c r="A4" s="79" t="s">
        <v>169</v>
      </c>
      <c r="B4" s="79" t="s">
        <v>181</v>
      </c>
      <c r="C4" s="79"/>
      <c r="D4" s="79">
        <v>10.01</v>
      </c>
      <c r="E4" s="74" t="s">
        <v>72</v>
      </c>
      <c r="F4" s="122"/>
      <c r="G4" s="132"/>
      <c r="H4" s="67" t="s">
        <v>72</v>
      </c>
      <c r="I4" s="133"/>
      <c r="J4" s="79" t="s">
        <v>182</v>
      </c>
    </row>
    <row r="5" spans="1:12" ht="15" thickBot="1" x14ac:dyDescent="0.35">
      <c r="A5" s="80" t="s">
        <v>169</v>
      </c>
      <c r="B5" s="80" t="s">
        <v>170</v>
      </c>
      <c r="C5" s="80"/>
      <c r="D5" s="80">
        <v>9.99</v>
      </c>
      <c r="E5" s="76" t="s">
        <v>72</v>
      </c>
      <c r="F5" s="77" t="s">
        <v>3</v>
      </c>
      <c r="G5" s="134"/>
      <c r="H5" s="141"/>
      <c r="I5" s="135" t="s">
        <v>72</v>
      </c>
      <c r="J5" s="80" t="s">
        <v>182</v>
      </c>
    </row>
    <row r="6" spans="1:12" s="113" customFormat="1" ht="15" thickBot="1" x14ac:dyDescent="0.35">
      <c r="A6" s="112" t="s">
        <v>169</v>
      </c>
      <c r="B6" s="112" t="s">
        <v>170</v>
      </c>
      <c r="C6" s="112"/>
      <c r="D6" s="159">
        <v>999.99</v>
      </c>
      <c r="E6" s="164"/>
      <c r="F6" s="163" t="s">
        <v>72</v>
      </c>
      <c r="G6" s="160"/>
      <c r="H6" s="115" t="s">
        <v>72</v>
      </c>
      <c r="I6" s="136"/>
      <c r="J6" s="147" t="s">
        <v>182</v>
      </c>
      <c r="K6" s="113" t="s">
        <v>184</v>
      </c>
    </row>
    <row r="7" spans="1:12" x14ac:dyDescent="0.3">
      <c r="A7" s="85" t="s">
        <v>169</v>
      </c>
      <c r="B7" s="85" t="s">
        <v>186</v>
      </c>
      <c r="C7" s="85">
        <v>10</v>
      </c>
      <c r="D7" s="219"/>
      <c r="E7" s="161" t="s">
        <v>72</v>
      </c>
      <c r="F7" s="162" t="s">
        <v>3</v>
      </c>
      <c r="G7" s="86" t="s">
        <v>72</v>
      </c>
      <c r="H7" s="142"/>
      <c r="I7" s="131"/>
      <c r="J7" s="85" t="s">
        <v>182</v>
      </c>
    </row>
    <row r="8" spans="1:12" x14ac:dyDescent="0.3">
      <c r="A8" s="79" t="s">
        <v>169</v>
      </c>
      <c r="B8" s="79" t="s">
        <v>186</v>
      </c>
      <c r="C8" s="79">
        <v>99999.99</v>
      </c>
      <c r="D8" s="220"/>
      <c r="E8" s="74" t="s">
        <v>72</v>
      </c>
      <c r="F8" s="127"/>
      <c r="G8" s="132"/>
      <c r="H8" s="67" t="s">
        <v>72</v>
      </c>
      <c r="I8" s="133"/>
      <c r="J8" s="79" t="s">
        <v>182</v>
      </c>
      <c r="K8" s="45" t="s">
        <v>187</v>
      </c>
    </row>
    <row r="9" spans="1:12" ht="15" thickBot="1" x14ac:dyDescent="0.35">
      <c r="A9" s="80" t="s">
        <v>169</v>
      </c>
      <c r="B9" s="80" t="s">
        <v>186</v>
      </c>
      <c r="C9" s="80">
        <v>0.01</v>
      </c>
      <c r="D9" s="221"/>
      <c r="E9" s="76" t="s">
        <v>72</v>
      </c>
      <c r="F9" s="128" t="s">
        <v>3</v>
      </c>
      <c r="G9" s="134"/>
      <c r="H9" s="141"/>
      <c r="I9" s="135" t="s">
        <v>72</v>
      </c>
      <c r="J9" s="80" t="s">
        <v>182</v>
      </c>
    </row>
    <row r="10" spans="1:12" s="113" customFormat="1" ht="15" thickBot="1" x14ac:dyDescent="0.35">
      <c r="A10" s="114" t="s">
        <v>169</v>
      </c>
      <c r="B10" s="115" t="s">
        <v>186</v>
      </c>
      <c r="C10" s="116">
        <v>555.95000000000005</v>
      </c>
      <c r="D10" s="156"/>
      <c r="E10" s="155"/>
      <c r="F10" s="129" t="s">
        <v>72</v>
      </c>
      <c r="G10" s="143"/>
      <c r="H10" s="115" t="s">
        <v>72</v>
      </c>
      <c r="I10" s="136"/>
      <c r="J10" s="114" t="s">
        <v>182</v>
      </c>
    </row>
    <row r="11" spans="1:12" x14ac:dyDescent="0.3">
      <c r="A11" s="157" t="s">
        <v>169</v>
      </c>
      <c r="B11" s="79" t="s">
        <v>194</v>
      </c>
      <c r="C11" s="167"/>
      <c r="D11" s="85">
        <v>10</v>
      </c>
      <c r="E11" s="86" t="s">
        <v>72</v>
      </c>
      <c r="F11" s="125" t="s">
        <v>3</v>
      </c>
      <c r="G11" s="86" t="s">
        <v>72</v>
      </c>
      <c r="H11" s="142"/>
      <c r="I11" s="131"/>
      <c r="J11" s="85" t="s">
        <v>182</v>
      </c>
    </row>
    <row r="12" spans="1:12" x14ac:dyDescent="0.3">
      <c r="A12" s="166" t="s">
        <v>169</v>
      </c>
      <c r="B12" s="79" t="s">
        <v>194</v>
      </c>
      <c r="C12" s="168"/>
      <c r="D12" s="79">
        <v>12.95</v>
      </c>
      <c r="E12" s="74" t="s">
        <v>72</v>
      </c>
      <c r="F12" s="127"/>
      <c r="G12" s="132"/>
      <c r="H12" s="67" t="s">
        <v>72</v>
      </c>
      <c r="I12" s="133"/>
      <c r="J12" s="79" t="s">
        <v>182</v>
      </c>
    </row>
    <row r="13" spans="1:12" ht="15" thickBot="1" x14ac:dyDescent="0.35">
      <c r="A13" s="158" t="s">
        <v>169</v>
      </c>
      <c r="B13" s="79" t="s">
        <v>194</v>
      </c>
      <c r="C13" s="168"/>
      <c r="D13" s="80">
        <v>0.01</v>
      </c>
      <c r="E13" s="76" t="s">
        <v>72</v>
      </c>
      <c r="F13" s="128" t="s">
        <v>3</v>
      </c>
      <c r="G13" s="134"/>
      <c r="H13" s="141"/>
      <c r="I13" s="135" t="s">
        <v>72</v>
      </c>
      <c r="J13" s="80" t="s">
        <v>182</v>
      </c>
    </row>
    <row r="14" spans="1:12" ht="15" thickBot="1" x14ac:dyDescent="0.35">
      <c r="A14" s="158" t="s">
        <v>169</v>
      </c>
      <c r="B14" s="165" t="s">
        <v>194</v>
      </c>
      <c r="C14" s="169"/>
      <c r="D14" s="80">
        <v>999.99</v>
      </c>
      <c r="E14" s="123"/>
      <c r="F14" s="128" t="s">
        <v>72</v>
      </c>
      <c r="G14" s="144"/>
      <c r="H14" s="115" t="s">
        <v>72</v>
      </c>
      <c r="I14" s="137"/>
      <c r="J14" s="80" t="s">
        <v>182</v>
      </c>
      <c r="L14" s="45" t="s">
        <v>222</v>
      </c>
    </row>
    <row r="15" spans="1:12" x14ac:dyDescent="0.3">
      <c r="A15" s="157" t="s">
        <v>169</v>
      </c>
      <c r="B15" s="79" t="s">
        <v>193</v>
      </c>
      <c r="C15" s="85">
        <v>4</v>
      </c>
      <c r="D15" s="85">
        <v>6</v>
      </c>
      <c r="E15" s="86" t="s">
        <v>72</v>
      </c>
      <c r="F15" s="125" t="s">
        <v>3</v>
      </c>
      <c r="G15" s="86" t="s">
        <v>72</v>
      </c>
      <c r="H15" s="142"/>
      <c r="I15" s="131"/>
      <c r="J15" s="85" t="s">
        <v>182</v>
      </c>
    </row>
    <row r="16" spans="1:12" x14ac:dyDescent="0.3">
      <c r="A16" s="166" t="s">
        <v>169</v>
      </c>
      <c r="B16" s="79" t="s">
        <v>193</v>
      </c>
      <c r="C16" s="79">
        <v>5425.65</v>
      </c>
      <c r="D16" s="79">
        <v>999.99</v>
      </c>
      <c r="E16" s="74" t="s">
        <v>72</v>
      </c>
      <c r="F16" s="127"/>
      <c r="G16" s="132"/>
      <c r="H16" s="67" t="s">
        <v>72</v>
      </c>
      <c r="I16" s="133"/>
      <c r="J16" s="79" t="s">
        <v>182</v>
      </c>
    </row>
    <row r="17" spans="1:12" ht="15" thickBot="1" x14ac:dyDescent="0.35">
      <c r="A17" s="158" t="s">
        <v>169</v>
      </c>
      <c r="B17" s="79" t="s">
        <v>193</v>
      </c>
      <c r="C17" s="80">
        <v>6.2</v>
      </c>
      <c r="D17" s="80">
        <v>1.1000000000000001</v>
      </c>
      <c r="E17" s="76" t="s">
        <v>72</v>
      </c>
      <c r="F17" s="128" t="s">
        <v>3</v>
      </c>
      <c r="G17" s="134"/>
      <c r="H17" s="141"/>
      <c r="I17" s="135" t="s">
        <v>72</v>
      </c>
      <c r="J17" s="80" t="s">
        <v>182</v>
      </c>
    </row>
    <row r="18" spans="1:12" ht="15" thickBot="1" x14ac:dyDescent="0.35">
      <c r="A18" s="158" t="s">
        <v>169</v>
      </c>
      <c r="B18" s="165" t="s">
        <v>193</v>
      </c>
      <c r="C18" s="80">
        <v>89756</v>
      </c>
      <c r="D18" s="80">
        <v>578.65</v>
      </c>
      <c r="E18" s="123"/>
      <c r="F18" s="128" t="s">
        <v>72</v>
      </c>
      <c r="G18" s="144"/>
      <c r="H18" s="115" t="s">
        <v>72</v>
      </c>
      <c r="I18" s="137"/>
      <c r="J18" s="80" t="s">
        <v>182</v>
      </c>
    </row>
    <row r="19" spans="1:12" x14ac:dyDescent="0.3">
      <c r="A19" s="157" t="s">
        <v>169</v>
      </c>
      <c r="B19" s="79" t="s">
        <v>196</v>
      </c>
      <c r="C19" s="85">
        <v>6</v>
      </c>
      <c r="D19" s="85">
        <v>4</v>
      </c>
      <c r="E19" s="86" t="s">
        <v>72</v>
      </c>
      <c r="F19" s="125" t="s">
        <v>3</v>
      </c>
      <c r="G19" s="86" t="s">
        <v>72</v>
      </c>
      <c r="H19" s="142"/>
      <c r="I19" s="131"/>
      <c r="J19" s="85" t="s">
        <v>182</v>
      </c>
    </row>
    <row r="20" spans="1:12" x14ac:dyDescent="0.3">
      <c r="A20" s="173" t="s">
        <v>169</v>
      </c>
      <c r="B20" s="79" t="s">
        <v>196</v>
      </c>
      <c r="C20" s="79">
        <v>2290</v>
      </c>
      <c r="D20" s="79">
        <v>461</v>
      </c>
      <c r="E20" s="74" t="s">
        <v>72</v>
      </c>
      <c r="F20" s="127"/>
      <c r="G20" s="132"/>
      <c r="H20" s="67" t="s">
        <v>72</v>
      </c>
      <c r="I20" s="133"/>
      <c r="J20" s="79" t="s">
        <v>182</v>
      </c>
    </row>
    <row r="21" spans="1:12" ht="15" thickBot="1" x14ac:dyDescent="0.35">
      <c r="A21" s="172" t="s">
        <v>169</v>
      </c>
      <c r="B21" s="79" t="s">
        <v>196</v>
      </c>
      <c r="C21" s="80">
        <v>3</v>
      </c>
      <c r="D21" s="80" t="s">
        <v>28</v>
      </c>
      <c r="E21" s="76" t="s">
        <v>72</v>
      </c>
      <c r="F21" s="128" t="s">
        <v>3</v>
      </c>
      <c r="G21" s="134"/>
      <c r="H21" s="141"/>
      <c r="I21" s="135" t="s">
        <v>72</v>
      </c>
      <c r="J21" s="80" t="s">
        <v>182</v>
      </c>
    </row>
    <row r="22" spans="1:12" ht="15" thickBot="1" x14ac:dyDescent="0.35">
      <c r="A22" s="172" t="s">
        <v>169</v>
      </c>
      <c r="B22" s="175" t="s">
        <v>196</v>
      </c>
      <c r="C22" s="80">
        <v>25</v>
      </c>
      <c r="D22" s="80">
        <v>11</v>
      </c>
      <c r="E22" s="174"/>
      <c r="F22" s="128" t="s">
        <v>72</v>
      </c>
      <c r="G22" s="145"/>
      <c r="H22" s="115" t="s">
        <v>72</v>
      </c>
      <c r="I22" s="139"/>
      <c r="J22" s="80" t="s">
        <v>182</v>
      </c>
    </row>
    <row r="24" spans="1:12" ht="15" thickBot="1" x14ac:dyDescent="0.35">
      <c r="A24" s="81" t="s">
        <v>168</v>
      </c>
      <c r="B24" s="81" t="s">
        <v>171</v>
      </c>
      <c r="C24" s="81" t="s">
        <v>195</v>
      </c>
      <c r="D24" s="81" t="s">
        <v>172</v>
      </c>
      <c r="E24" s="82" t="s">
        <v>173</v>
      </c>
      <c r="F24" s="83" t="s">
        <v>174</v>
      </c>
      <c r="G24" s="84" t="s">
        <v>176</v>
      </c>
      <c r="H24" s="83" t="s">
        <v>180</v>
      </c>
      <c r="I24" s="82" t="s">
        <v>175</v>
      </c>
      <c r="J24" s="81" t="s">
        <v>177</v>
      </c>
    </row>
    <row r="25" spans="1:12" ht="15" thickBot="1" x14ac:dyDescent="0.35">
      <c r="A25" s="85" t="s">
        <v>197</v>
      </c>
      <c r="B25" s="85" t="s">
        <v>223</v>
      </c>
      <c r="C25" s="85"/>
      <c r="D25" s="85">
        <v>10</v>
      </c>
      <c r="E25" s="86" t="s">
        <v>72</v>
      </c>
      <c r="F25" s="87" t="s">
        <v>3</v>
      </c>
      <c r="G25" s="88" t="s">
        <v>72</v>
      </c>
      <c r="H25" s="95"/>
      <c r="I25" s="89"/>
      <c r="J25" s="85" t="s">
        <v>178</v>
      </c>
    </row>
    <row r="26" spans="1:12" x14ac:dyDescent="0.3">
      <c r="A26" s="85" t="s">
        <v>197</v>
      </c>
      <c r="B26" s="79" t="s">
        <v>224</v>
      </c>
      <c r="C26" s="79"/>
      <c r="D26" s="79">
        <v>10.01</v>
      </c>
      <c r="E26" s="74" t="s">
        <v>72</v>
      </c>
      <c r="F26" s="122"/>
      <c r="G26" s="92"/>
      <c r="H26" s="75" t="s">
        <v>72</v>
      </c>
      <c r="I26" s="90"/>
      <c r="J26" s="79" t="s">
        <v>182</v>
      </c>
    </row>
    <row r="27" spans="1:12" ht="15" thickBot="1" x14ac:dyDescent="0.35">
      <c r="A27" s="172" t="s">
        <v>197</v>
      </c>
      <c r="B27" s="176" t="s">
        <v>224</v>
      </c>
      <c r="C27" s="80"/>
      <c r="D27" s="80">
        <v>8.48</v>
      </c>
      <c r="E27" s="76" t="s">
        <v>72</v>
      </c>
      <c r="F27" s="77" t="s">
        <v>3</v>
      </c>
      <c r="G27" s="93"/>
      <c r="H27" s="96"/>
      <c r="I27" s="76" t="s">
        <v>72</v>
      </c>
      <c r="J27" s="80" t="s">
        <v>182</v>
      </c>
      <c r="L27" s="45">
        <v>3.98</v>
      </c>
    </row>
    <row r="28" spans="1:12" s="55" customFormat="1" ht="15" thickBot="1" x14ac:dyDescent="0.35">
      <c r="A28" s="185" t="s">
        <v>197</v>
      </c>
      <c r="B28" s="103" t="s">
        <v>226</v>
      </c>
      <c r="C28" s="97"/>
      <c r="D28" s="105">
        <v>1493.5</v>
      </c>
      <c r="E28" s="123"/>
      <c r="F28" s="98" t="s">
        <v>72</v>
      </c>
      <c r="G28" s="138"/>
      <c r="H28" s="103" t="s">
        <v>72</v>
      </c>
      <c r="I28" s="137"/>
      <c r="J28" s="97"/>
      <c r="K28" s="55" t="s">
        <v>184</v>
      </c>
      <c r="L28" s="55" t="s">
        <v>227</v>
      </c>
    </row>
    <row r="29" spans="1:12" x14ac:dyDescent="0.3">
      <c r="A29" s="100" t="s">
        <v>197</v>
      </c>
      <c r="B29" s="85" t="s">
        <v>186</v>
      </c>
      <c r="C29" s="85">
        <v>10</v>
      </c>
      <c r="D29" s="219"/>
      <c r="E29" s="86" t="s">
        <v>72</v>
      </c>
      <c r="F29" s="87" t="s">
        <v>3</v>
      </c>
      <c r="G29" s="88" t="s">
        <v>72</v>
      </c>
      <c r="H29" s="95"/>
      <c r="I29" s="89"/>
      <c r="J29" s="85" t="s">
        <v>182</v>
      </c>
    </row>
    <row r="30" spans="1:12" x14ac:dyDescent="0.3">
      <c r="A30" s="101" t="s">
        <v>197</v>
      </c>
      <c r="B30" s="79" t="s">
        <v>186</v>
      </c>
      <c r="C30" s="79">
        <v>99999.99</v>
      </c>
      <c r="D30" s="220"/>
      <c r="E30" s="74" t="s">
        <v>72</v>
      </c>
      <c r="F30" s="122"/>
      <c r="G30" s="92"/>
      <c r="H30" s="75" t="s">
        <v>72</v>
      </c>
      <c r="I30" s="90"/>
      <c r="J30" s="79" t="s">
        <v>182</v>
      </c>
      <c r="K30" s="45" t="s">
        <v>187</v>
      </c>
    </row>
    <row r="31" spans="1:12" ht="15" thickBot="1" x14ac:dyDescent="0.35">
      <c r="A31" s="102" t="s">
        <v>197</v>
      </c>
      <c r="B31" s="80" t="s">
        <v>186</v>
      </c>
      <c r="C31" s="80">
        <v>0.01</v>
      </c>
      <c r="D31" s="221"/>
      <c r="E31" s="76" t="s">
        <v>72</v>
      </c>
      <c r="F31" s="77" t="s">
        <v>3</v>
      </c>
      <c r="G31" s="93"/>
      <c r="H31" s="96"/>
      <c r="I31" s="76" t="s">
        <v>72</v>
      </c>
      <c r="J31" s="80" t="s">
        <v>182</v>
      </c>
    </row>
    <row r="32" spans="1:12" s="113" customFormat="1" ht="15" thickBot="1" x14ac:dyDescent="0.35">
      <c r="A32" s="171" t="s">
        <v>197</v>
      </c>
      <c r="B32" s="115" t="s">
        <v>186</v>
      </c>
      <c r="C32" s="117">
        <v>555.95000000000005</v>
      </c>
      <c r="D32" s="156"/>
      <c r="E32" s="155"/>
      <c r="F32" s="118" t="s">
        <v>72</v>
      </c>
      <c r="G32" s="120"/>
      <c r="H32" s="121" t="s">
        <v>72</v>
      </c>
      <c r="I32" s="119"/>
      <c r="J32" s="114" t="s">
        <v>182</v>
      </c>
    </row>
    <row r="33" spans="1:10" x14ac:dyDescent="0.3">
      <c r="A33" s="100" t="s">
        <v>197</v>
      </c>
      <c r="B33" s="79" t="s">
        <v>194</v>
      </c>
      <c r="C33" s="219"/>
      <c r="D33" s="85">
        <v>10</v>
      </c>
      <c r="E33" s="86" t="s">
        <v>72</v>
      </c>
      <c r="F33" s="87" t="s">
        <v>3</v>
      </c>
      <c r="G33" s="88" t="s">
        <v>72</v>
      </c>
      <c r="H33" s="95"/>
      <c r="I33" s="89"/>
      <c r="J33" s="85" t="s">
        <v>182</v>
      </c>
    </row>
    <row r="34" spans="1:10" x14ac:dyDescent="0.3">
      <c r="A34" s="101" t="s">
        <v>197</v>
      </c>
      <c r="B34" s="79" t="s">
        <v>194</v>
      </c>
      <c r="C34" s="220"/>
      <c r="D34" s="79">
        <v>999.99</v>
      </c>
      <c r="E34" s="74" t="s">
        <v>72</v>
      </c>
      <c r="F34" s="122"/>
      <c r="G34" s="92"/>
      <c r="H34" s="75" t="s">
        <v>72</v>
      </c>
      <c r="I34" s="90"/>
      <c r="J34" s="79" t="s">
        <v>182</v>
      </c>
    </row>
    <row r="35" spans="1:10" ht="15" thickBot="1" x14ac:dyDescent="0.35">
      <c r="A35" s="102" t="s">
        <v>197</v>
      </c>
      <c r="B35" s="79" t="s">
        <v>194</v>
      </c>
      <c r="C35" s="221"/>
      <c r="D35" s="80">
        <v>9.99</v>
      </c>
      <c r="E35" s="76" t="s">
        <v>72</v>
      </c>
      <c r="F35" s="77" t="s">
        <v>3</v>
      </c>
      <c r="G35" s="93"/>
      <c r="H35" s="96"/>
      <c r="I35" s="76" t="s">
        <v>72</v>
      </c>
      <c r="J35" s="80" t="s">
        <v>182</v>
      </c>
    </row>
    <row r="36" spans="1:10" ht="15" thickBot="1" x14ac:dyDescent="0.35">
      <c r="A36" s="102" t="s">
        <v>197</v>
      </c>
      <c r="B36" s="104" t="s">
        <v>194</v>
      </c>
      <c r="C36" s="80"/>
      <c r="D36" s="80">
        <v>984.99</v>
      </c>
      <c r="E36" s="123"/>
      <c r="F36" s="77" t="s">
        <v>72</v>
      </c>
      <c r="G36" s="94"/>
      <c r="H36" s="121" t="s">
        <v>72</v>
      </c>
      <c r="I36" s="91"/>
      <c r="J36" s="80" t="s">
        <v>182</v>
      </c>
    </row>
    <row r="37" spans="1:10" x14ac:dyDescent="0.3">
      <c r="A37" s="100" t="s">
        <v>197</v>
      </c>
      <c r="B37" s="79" t="s">
        <v>193</v>
      </c>
      <c r="C37" s="85">
        <v>10</v>
      </c>
      <c r="D37" s="85"/>
      <c r="E37" s="86" t="s">
        <v>72</v>
      </c>
      <c r="F37" s="87" t="s">
        <v>3</v>
      </c>
      <c r="G37" s="88" t="s">
        <v>72</v>
      </c>
      <c r="H37" s="95"/>
      <c r="I37" s="89"/>
      <c r="J37" s="85" t="s">
        <v>182</v>
      </c>
    </row>
    <row r="38" spans="1:10" x14ac:dyDescent="0.3">
      <c r="A38" s="101" t="s">
        <v>197</v>
      </c>
      <c r="B38" s="79" t="s">
        <v>193</v>
      </c>
      <c r="C38" s="79">
        <v>5425.65</v>
      </c>
      <c r="D38" s="79"/>
      <c r="E38" s="74" t="s">
        <v>72</v>
      </c>
      <c r="F38" s="122"/>
      <c r="G38" s="92"/>
      <c r="H38" s="75" t="s">
        <v>72</v>
      </c>
      <c r="I38" s="90"/>
      <c r="J38" s="79" t="s">
        <v>182</v>
      </c>
    </row>
    <row r="39" spans="1:10" ht="15" thickBot="1" x14ac:dyDescent="0.35">
      <c r="A39" s="102" t="s">
        <v>197</v>
      </c>
      <c r="B39" s="79" t="s">
        <v>193</v>
      </c>
      <c r="C39" s="80">
        <v>1.01</v>
      </c>
      <c r="D39" s="80"/>
      <c r="E39" s="76" t="s">
        <v>72</v>
      </c>
      <c r="F39" s="77" t="s">
        <v>3</v>
      </c>
      <c r="G39" s="93"/>
      <c r="H39" s="96"/>
      <c r="I39" s="76" t="s">
        <v>72</v>
      </c>
      <c r="J39" s="80" t="s">
        <v>182</v>
      </c>
    </row>
    <row r="40" spans="1:10" ht="15" thickBot="1" x14ac:dyDescent="0.35">
      <c r="A40" s="102" t="s">
        <v>197</v>
      </c>
      <c r="B40" s="104" t="s">
        <v>193</v>
      </c>
      <c r="C40" s="80">
        <v>984.99</v>
      </c>
      <c r="D40" s="80"/>
      <c r="E40" s="123"/>
      <c r="F40" s="77" t="s">
        <v>72</v>
      </c>
      <c r="G40" s="94"/>
      <c r="H40" s="121" t="s">
        <v>72</v>
      </c>
      <c r="I40" s="91"/>
      <c r="J40" s="80" t="s">
        <v>182</v>
      </c>
    </row>
    <row r="41" spans="1:10" x14ac:dyDescent="0.3">
      <c r="A41" s="100" t="s">
        <v>197</v>
      </c>
      <c r="B41" s="79" t="s">
        <v>196</v>
      </c>
      <c r="C41" s="85">
        <v>10</v>
      </c>
      <c r="D41" s="85"/>
      <c r="E41" s="86" t="s">
        <v>72</v>
      </c>
      <c r="F41" s="87" t="s">
        <v>3</v>
      </c>
      <c r="G41" s="88" t="s">
        <v>72</v>
      </c>
      <c r="H41" s="95"/>
      <c r="I41" s="89"/>
      <c r="J41" s="85" t="s">
        <v>182</v>
      </c>
    </row>
    <row r="42" spans="1:10" x14ac:dyDescent="0.3">
      <c r="A42" s="101" t="s">
        <v>197</v>
      </c>
      <c r="B42" s="79" t="s">
        <v>196</v>
      </c>
      <c r="C42" s="79">
        <v>5425.65</v>
      </c>
      <c r="D42" s="79"/>
      <c r="E42" s="74" t="s">
        <v>72</v>
      </c>
      <c r="F42" s="122"/>
      <c r="G42" s="92"/>
      <c r="H42" s="75" t="s">
        <v>72</v>
      </c>
      <c r="I42" s="90"/>
      <c r="J42" s="79" t="s">
        <v>182</v>
      </c>
    </row>
    <row r="43" spans="1:10" ht="15" thickBot="1" x14ac:dyDescent="0.35">
      <c r="A43" s="102" t="s">
        <v>197</v>
      </c>
      <c r="B43" s="79" t="s">
        <v>196</v>
      </c>
      <c r="C43" s="80">
        <v>1.01</v>
      </c>
      <c r="D43" s="80"/>
      <c r="E43" s="76" t="s">
        <v>72</v>
      </c>
      <c r="F43" s="77" t="s">
        <v>3</v>
      </c>
      <c r="G43" s="93"/>
      <c r="H43" s="96"/>
      <c r="I43" s="76" t="s">
        <v>72</v>
      </c>
      <c r="J43" s="80" t="s">
        <v>182</v>
      </c>
    </row>
    <row r="44" spans="1:10" ht="15" thickBot="1" x14ac:dyDescent="0.35">
      <c r="A44" s="102" t="s">
        <v>197</v>
      </c>
      <c r="B44" s="104" t="s">
        <v>196</v>
      </c>
      <c r="C44" s="80">
        <v>984.99</v>
      </c>
      <c r="D44" s="107"/>
      <c r="E44" s="146"/>
      <c r="F44" s="111" t="s">
        <v>72</v>
      </c>
      <c r="G44" s="106"/>
      <c r="H44" s="148" t="s">
        <v>72</v>
      </c>
      <c r="I44" s="140"/>
      <c r="J44" s="80" t="s">
        <v>182</v>
      </c>
    </row>
    <row r="47" spans="1:10" ht="15" thickBot="1" x14ac:dyDescent="0.35"/>
    <row r="48" spans="1:10" ht="15" thickBot="1" x14ac:dyDescent="0.35">
      <c r="A48" s="107" t="s">
        <v>169</v>
      </c>
      <c r="B48" s="107" t="s">
        <v>186</v>
      </c>
      <c r="C48" s="108"/>
      <c r="D48" s="109">
        <v>555.95000000000005</v>
      </c>
      <c r="E48" s="124"/>
      <c r="F48" s="110" t="s">
        <v>72</v>
      </c>
      <c r="G48" s="106"/>
      <c r="H48" s="111" t="s">
        <v>72</v>
      </c>
      <c r="I48" s="140"/>
      <c r="J48" s="107" t="s">
        <v>182</v>
      </c>
    </row>
    <row r="49" spans="1:12" x14ac:dyDescent="0.3">
      <c r="A49" s="216" t="s">
        <v>188</v>
      </c>
      <c r="B49" s="216"/>
      <c r="C49" s="216"/>
      <c r="D49" s="216"/>
      <c r="E49" s="216"/>
      <c r="F49" s="216"/>
      <c r="G49" s="216"/>
      <c r="H49" s="216"/>
      <c r="I49" s="216"/>
      <c r="J49" s="216"/>
    </row>
    <row r="50" spans="1:12" x14ac:dyDescent="0.3">
      <c r="B50" s="45" t="s">
        <v>192</v>
      </c>
      <c r="D50" s="45" t="s">
        <v>191</v>
      </c>
      <c r="E50" s="45" t="s">
        <v>189</v>
      </c>
      <c r="F50" s="45" t="s">
        <v>190</v>
      </c>
    </row>
    <row r="51" spans="1:12" x14ac:dyDescent="0.3">
      <c r="B51" s="45">
        <v>1</v>
      </c>
      <c r="D51" s="45">
        <v>555.95000000000005</v>
      </c>
      <c r="E51" s="45">
        <v>55</v>
      </c>
      <c r="F51" s="45">
        <v>500.95</v>
      </c>
    </row>
    <row r="52" spans="1:12" x14ac:dyDescent="0.3">
      <c r="B52" s="45">
        <v>2</v>
      </c>
      <c r="D52" s="45">
        <v>500.95</v>
      </c>
      <c r="E52" s="45">
        <v>99</v>
      </c>
      <c r="F52" s="45">
        <f t="shared" ref="F52:F61" si="0">(D52)-(E52)</f>
        <v>401.95</v>
      </c>
    </row>
    <row r="53" spans="1:12" x14ac:dyDescent="0.3">
      <c r="B53" s="55">
        <v>3</v>
      </c>
      <c r="C53" s="55"/>
      <c r="D53" s="113">
        <v>401.95</v>
      </c>
      <c r="E53" s="113">
        <v>10.99</v>
      </c>
      <c r="F53" s="113">
        <f t="shared" si="0"/>
        <v>390.96</v>
      </c>
    </row>
    <row r="54" spans="1:12" x14ac:dyDescent="0.3">
      <c r="B54" s="45">
        <v>4</v>
      </c>
      <c r="D54" s="45">
        <v>390.96</v>
      </c>
      <c r="E54" s="45">
        <v>100.98</v>
      </c>
      <c r="F54" s="45">
        <f t="shared" si="0"/>
        <v>289.97999999999996</v>
      </c>
    </row>
    <row r="55" spans="1:12" x14ac:dyDescent="0.3">
      <c r="B55" s="45">
        <v>5</v>
      </c>
      <c r="D55" s="45">
        <v>289.98</v>
      </c>
      <c r="E55" s="45">
        <v>110.47</v>
      </c>
      <c r="F55" s="45">
        <f t="shared" si="0"/>
        <v>179.51000000000002</v>
      </c>
    </row>
    <row r="56" spans="1:12" x14ac:dyDescent="0.3">
      <c r="B56" s="45">
        <v>6</v>
      </c>
      <c r="D56" s="45">
        <v>179.51</v>
      </c>
      <c r="E56" s="45">
        <v>33.44</v>
      </c>
      <c r="F56" s="45">
        <f t="shared" si="0"/>
        <v>146.07</v>
      </c>
    </row>
    <row r="57" spans="1:12" x14ac:dyDescent="0.3">
      <c r="B57" s="45">
        <v>7</v>
      </c>
      <c r="D57" s="45">
        <v>146.07</v>
      </c>
      <c r="E57" s="45">
        <v>46.01</v>
      </c>
      <c r="F57" s="45">
        <f t="shared" si="0"/>
        <v>100.06</v>
      </c>
    </row>
    <row r="58" spans="1:12" x14ac:dyDescent="0.3">
      <c r="B58" s="45">
        <v>8</v>
      </c>
      <c r="D58" s="45">
        <v>100.06</v>
      </c>
      <c r="E58" s="45">
        <v>19.25</v>
      </c>
      <c r="F58" s="45">
        <f t="shared" si="0"/>
        <v>80.81</v>
      </c>
    </row>
    <row r="59" spans="1:12" x14ac:dyDescent="0.3">
      <c r="B59" s="45">
        <v>9</v>
      </c>
      <c r="D59" s="45">
        <v>80.81</v>
      </c>
      <c r="E59" s="45">
        <v>30</v>
      </c>
      <c r="F59" s="45">
        <f t="shared" si="0"/>
        <v>50.81</v>
      </c>
    </row>
    <row r="60" spans="1:12" x14ac:dyDescent="0.3">
      <c r="B60" s="99">
        <v>10</v>
      </c>
      <c r="C60" s="99"/>
      <c r="D60" s="99">
        <v>50.81</v>
      </c>
      <c r="E60" s="99">
        <v>10</v>
      </c>
      <c r="F60" s="99">
        <f t="shared" si="0"/>
        <v>40.81</v>
      </c>
    </row>
    <row r="61" spans="1:12" x14ac:dyDescent="0.3">
      <c r="B61" s="45">
        <v>11</v>
      </c>
      <c r="D61" s="45">
        <v>40.81</v>
      </c>
      <c r="E61" s="45">
        <v>40.81</v>
      </c>
      <c r="F61" s="45">
        <f t="shared" si="0"/>
        <v>0</v>
      </c>
    </row>
    <row r="62" spans="1:12" ht="15" thickBot="1" x14ac:dyDescent="0.35"/>
    <row r="63" spans="1:12" ht="15" thickBot="1" x14ac:dyDescent="0.35">
      <c r="A63" s="158" t="s">
        <v>169</v>
      </c>
      <c r="B63" s="165" t="s">
        <v>194</v>
      </c>
      <c r="C63" s="80"/>
      <c r="D63" s="170">
        <v>999.99</v>
      </c>
      <c r="E63" s="123"/>
      <c r="F63" s="128" t="s">
        <v>72</v>
      </c>
      <c r="G63" s="144"/>
      <c r="H63" s="115" t="s">
        <v>72</v>
      </c>
      <c r="I63" s="137"/>
      <c r="J63" s="80" t="s">
        <v>182</v>
      </c>
      <c r="L63" s="45" t="s">
        <v>222</v>
      </c>
    </row>
    <row r="64" spans="1:12" x14ac:dyDescent="0.3">
      <c r="A64" s="216" t="s">
        <v>188</v>
      </c>
      <c r="B64" s="216"/>
      <c r="C64" s="216"/>
      <c r="D64" s="216"/>
      <c r="E64" s="216"/>
      <c r="F64" s="216"/>
      <c r="G64" s="216"/>
      <c r="H64" s="216"/>
      <c r="I64" s="216"/>
      <c r="J64" s="216"/>
    </row>
    <row r="65" spans="1:10" x14ac:dyDescent="0.3">
      <c r="B65" s="45" t="s">
        <v>192</v>
      </c>
      <c r="D65" s="45" t="s">
        <v>191</v>
      </c>
      <c r="E65" s="45" t="s">
        <v>189</v>
      </c>
      <c r="F65" s="45" t="s">
        <v>190</v>
      </c>
    </row>
    <row r="66" spans="1:10" x14ac:dyDescent="0.3">
      <c r="B66" s="45">
        <v>1</v>
      </c>
      <c r="D66" s="45">
        <v>999.99</v>
      </c>
      <c r="E66" s="45">
        <v>33</v>
      </c>
      <c r="F66" s="45">
        <f>(D66)-(E66)</f>
        <v>966.99</v>
      </c>
    </row>
    <row r="67" spans="1:10" x14ac:dyDescent="0.3">
      <c r="B67" s="45">
        <v>2</v>
      </c>
      <c r="D67" s="45">
        <v>966.99</v>
      </c>
      <c r="E67" s="45">
        <v>966.99</v>
      </c>
      <c r="F67" s="45">
        <f>(D67)-(E67)</f>
        <v>0</v>
      </c>
    </row>
    <row r="69" spans="1:10" ht="15" thickBot="1" x14ac:dyDescent="0.35"/>
    <row r="70" spans="1:10" ht="15" thickBot="1" x14ac:dyDescent="0.35">
      <c r="A70" s="102" t="s">
        <v>169</v>
      </c>
      <c r="B70" s="104" t="s">
        <v>193</v>
      </c>
      <c r="C70" s="80">
        <v>89756</v>
      </c>
      <c r="D70" s="170">
        <v>578.65</v>
      </c>
      <c r="E70" s="123"/>
      <c r="F70" s="128" t="s">
        <v>72</v>
      </c>
      <c r="G70" s="144"/>
      <c r="H70" s="115" t="s">
        <v>72</v>
      </c>
      <c r="I70" s="137"/>
      <c r="J70" s="80" t="s">
        <v>182</v>
      </c>
    </row>
    <row r="71" spans="1:10" x14ac:dyDescent="0.3">
      <c r="A71" s="216" t="s">
        <v>188</v>
      </c>
      <c r="B71" s="216"/>
      <c r="C71" s="216"/>
      <c r="D71" s="216"/>
      <c r="E71" s="216"/>
      <c r="F71" s="216"/>
      <c r="G71" s="216"/>
      <c r="H71" s="216"/>
      <c r="I71" s="216"/>
      <c r="J71" s="216"/>
    </row>
    <row r="72" spans="1:10" x14ac:dyDescent="0.3">
      <c r="B72" s="45" t="s">
        <v>192</v>
      </c>
      <c r="D72" s="45" t="s">
        <v>191</v>
      </c>
      <c r="E72" s="45" t="s">
        <v>189</v>
      </c>
      <c r="F72" s="45" t="s">
        <v>190</v>
      </c>
    </row>
    <row r="73" spans="1:10" x14ac:dyDescent="0.3">
      <c r="B73" s="45">
        <v>1</v>
      </c>
      <c r="D73" s="45">
        <v>90334.65</v>
      </c>
      <c r="E73" s="45">
        <v>578.65</v>
      </c>
      <c r="F73" s="45">
        <f>(D73)-(E73)</f>
        <v>89756</v>
      </c>
    </row>
    <row r="74" spans="1:10" x14ac:dyDescent="0.3">
      <c r="B74" s="45">
        <v>2</v>
      </c>
      <c r="D74" s="45">
        <v>89756</v>
      </c>
      <c r="E74" s="45">
        <v>756</v>
      </c>
      <c r="F74" s="45">
        <f>(D74)-(E74)</f>
        <v>89000</v>
      </c>
    </row>
    <row r="75" spans="1:10" x14ac:dyDescent="0.3">
      <c r="B75" s="45">
        <v>3</v>
      </c>
      <c r="D75" s="51">
        <v>89000</v>
      </c>
      <c r="E75" s="45">
        <v>9000</v>
      </c>
      <c r="F75" s="45">
        <f>(D75)-(E75)</f>
        <v>80000</v>
      </c>
    </row>
    <row r="76" spans="1:10" x14ac:dyDescent="0.3">
      <c r="B76" s="45">
        <v>4</v>
      </c>
      <c r="D76" s="51">
        <v>80000</v>
      </c>
      <c r="E76" s="45">
        <v>45000</v>
      </c>
      <c r="F76" s="45">
        <f>(D76)-(E76)</f>
        <v>35000</v>
      </c>
    </row>
    <row r="77" spans="1:10" x14ac:dyDescent="0.3">
      <c r="B77" s="45">
        <v>5</v>
      </c>
      <c r="D77" s="51">
        <v>35000</v>
      </c>
      <c r="E77" s="45">
        <v>35000</v>
      </c>
      <c r="F77" s="45">
        <f>(D77)-(E77)</f>
        <v>0</v>
      </c>
    </row>
    <row r="78" spans="1:10" ht="15" thickBot="1" x14ac:dyDescent="0.35"/>
    <row r="79" spans="1:10" ht="15" thickBot="1" x14ac:dyDescent="0.35">
      <c r="A79" s="104" t="s">
        <v>169</v>
      </c>
      <c r="B79" s="104" t="s">
        <v>196</v>
      </c>
      <c r="C79" s="107">
        <v>25</v>
      </c>
      <c r="D79" s="182">
        <v>11</v>
      </c>
      <c r="E79" s="174"/>
      <c r="F79" s="183" t="s">
        <v>72</v>
      </c>
      <c r="G79" s="184"/>
      <c r="H79" s="115" t="s">
        <v>72</v>
      </c>
      <c r="I79" s="140"/>
      <c r="J79" s="80" t="s">
        <v>182</v>
      </c>
    </row>
    <row r="80" spans="1:10" x14ac:dyDescent="0.3">
      <c r="A80" s="216" t="s">
        <v>188</v>
      </c>
      <c r="B80" s="216"/>
      <c r="C80" s="216"/>
      <c r="D80" s="216"/>
      <c r="E80" s="216"/>
      <c r="F80" s="216"/>
      <c r="G80" s="216"/>
      <c r="H80" s="216"/>
      <c r="I80" s="216"/>
      <c r="J80" s="216"/>
    </row>
    <row r="81" spans="1:12" x14ac:dyDescent="0.3">
      <c r="B81" s="45" t="s">
        <v>192</v>
      </c>
      <c r="D81" s="45" t="s">
        <v>191</v>
      </c>
      <c r="E81" s="45" t="s">
        <v>189</v>
      </c>
      <c r="F81" s="45" t="s">
        <v>190</v>
      </c>
    </row>
    <row r="82" spans="1:12" x14ac:dyDescent="0.3">
      <c r="B82" s="45">
        <v>1</v>
      </c>
      <c r="D82" s="45">
        <v>36</v>
      </c>
      <c r="E82" s="45">
        <v>10</v>
      </c>
      <c r="F82" s="45">
        <f>(D82)-(E82)</f>
        <v>26</v>
      </c>
    </row>
    <row r="83" spans="1:12" x14ac:dyDescent="0.3">
      <c r="B83" s="45">
        <v>2</v>
      </c>
      <c r="D83" s="45">
        <v>26</v>
      </c>
    </row>
    <row r="85" spans="1:12" ht="15" thickBot="1" x14ac:dyDescent="0.35"/>
    <row r="86" spans="1:12" s="113" customFormat="1" ht="15" thickBot="1" x14ac:dyDescent="0.35">
      <c r="A86" s="177" t="s">
        <v>197</v>
      </c>
      <c r="B86" s="115" t="s">
        <v>225</v>
      </c>
      <c r="C86" s="115"/>
      <c r="D86" s="178">
        <v>1493.5</v>
      </c>
      <c r="E86" s="179"/>
      <c r="F86" s="148" t="s">
        <v>72</v>
      </c>
      <c r="G86" s="180"/>
      <c r="H86" s="115" t="s">
        <v>72</v>
      </c>
      <c r="I86" s="181"/>
      <c r="J86" s="112"/>
      <c r="K86" s="113" t="s">
        <v>184</v>
      </c>
      <c r="L86" s="113">
        <v>4.5</v>
      </c>
    </row>
    <row r="87" spans="1:12" x14ac:dyDescent="0.3">
      <c r="A87" s="216" t="s">
        <v>188</v>
      </c>
      <c r="B87" s="216"/>
      <c r="C87" s="216"/>
      <c r="D87" s="216"/>
      <c r="E87" s="216"/>
      <c r="F87" s="216"/>
      <c r="G87" s="216"/>
      <c r="H87" s="216"/>
      <c r="I87" s="216"/>
      <c r="J87" s="216"/>
    </row>
    <row r="88" spans="1:12" x14ac:dyDescent="0.3">
      <c r="B88" s="45" t="s">
        <v>192</v>
      </c>
      <c r="D88" s="45" t="s">
        <v>191</v>
      </c>
      <c r="E88" s="45" t="s">
        <v>189</v>
      </c>
      <c r="F88" s="45" t="s">
        <v>190</v>
      </c>
    </row>
    <row r="89" spans="1:12" x14ac:dyDescent="0.3">
      <c r="B89" s="45">
        <v>1</v>
      </c>
      <c r="D89" s="45">
        <v>1493.5</v>
      </c>
      <c r="E89" s="45">
        <v>11.25</v>
      </c>
      <c r="F89" s="45">
        <f>(D89)-(E89)</f>
        <v>1482.25</v>
      </c>
    </row>
    <row r="90" spans="1:12" x14ac:dyDescent="0.3">
      <c r="B90" s="45">
        <v>2</v>
      </c>
    </row>
    <row r="91" spans="1:12" x14ac:dyDescent="0.3">
      <c r="B91" s="45">
        <v>3</v>
      </c>
    </row>
    <row r="92" spans="1:12" x14ac:dyDescent="0.3">
      <c r="B92" s="45">
        <v>4</v>
      </c>
    </row>
  </sheetData>
  <mergeCells count="10">
    <mergeCell ref="A64:J64"/>
    <mergeCell ref="A71:J71"/>
    <mergeCell ref="A80:J80"/>
    <mergeCell ref="A87:J87"/>
    <mergeCell ref="E1:F1"/>
    <mergeCell ref="A49:J49"/>
    <mergeCell ref="D7:D9"/>
    <mergeCell ref="D29:D31"/>
    <mergeCell ref="C33:C35"/>
    <mergeCell ref="G1:H1"/>
  </mergeCells>
  <hyperlinks>
    <hyperlink ref="D48" location="'Combinational Scenarios'!C10" display="'Combinational Scenarios'!C10" xr:uid="{CBAA6E06-56D9-4CD3-984D-64E2C2D9B13A}"/>
    <hyperlink ref="D63" location="'Combinational Scenarios'!D14" display="'Combinational Scenarios'!D14" xr:uid="{6D403646-5983-40DE-AFBF-B992DEFCFBA5}"/>
    <hyperlink ref="D70" location="'Combinational Scenarios'!D18" display="'Combinational Scenarios'!D18" xr:uid="{669E63A0-465E-4051-ACB0-3D0EB10C02FE}"/>
    <hyperlink ref="D79" location="'Combinational Scenarios'!D22" display="'Combinational Scenarios'!D22" xr:uid="{4472AE6A-08BA-4F82-8DCA-FC28CEA2CB73}"/>
    <hyperlink ref="D86" location="'Combinational Scenarios'!D28" display="'Combinational Scenarios'!D28" xr:uid="{BC114447-A9C1-4F22-9EF6-CB48108C37F4}"/>
  </hyperlinks>
  <pageMargins left="0.7" right="0.7" top="0.75" bottom="0.75" header="0.3" footer="0.3"/>
  <pageSetup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65E82-FFBC-4849-AB7C-B0C0688D2784}">
  <dimension ref="A1:L101"/>
  <sheetViews>
    <sheetView topLeftCell="A10" workbookViewId="0">
      <selection activeCell="B34" sqref="B34"/>
    </sheetView>
  </sheetViews>
  <sheetFormatPr defaultRowHeight="14.4" x14ac:dyDescent="0.3"/>
  <cols>
    <col min="1" max="1" width="21.21875" style="45" bestFit="1" customWidth="1"/>
    <col min="2" max="2" width="31.77734375" style="45" bestFit="1" customWidth="1"/>
    <col min="3" max="3" width="17.33203125" style="45" customWidth="1"/>
    <col min="4" max="5" width="8.88671875" style="45"/>
    <col min="6" max="6" width="12.21875" style="45" bestFit="1" customWidth="1"/>
    <col min="7" max="7" width="11.109375" style="45" bestFit="1" customWidth="1"/>
    <col min="8" max="8" width="15.21875" style="45" bestFit="1" customWidth="1"/>
    <col min="9" max="9" width="11.33203125" style="45" bestFit="1" customWidth="1"/>
    <col min="10" max="10" width="0" style="45" hidden="1" customWidth="1"/>
    <col min="11" max="11" width="34" style="45" hidden="1" customWidth="1"/>
    <col min="12" max="12" width="49.109375" style="45" bestFit="1" customWidth="1"/>
    <col min="13" max="16384" width="8.88671875" style="45"/>
  </cols>
  <sheetData>
    <row r="1" spans="1:11" x14ac:dyDescent="0.3">
      <c r="A1" s="78"/>
      <c r="B1" s="78"/>
      <c r="C1" s="78"/>
      <c r="D1" s="78"/>
      <c r="E1" s="217" t="s">
        <v>183</v>
      </c>
      <c r="F1" s="218"/>
      <c r="G1" s="222"/>
      <c r="H1" s="223"/>
      <c r="I1" s="126"/>
      <c r="J1" s="78"/>
    </row>
    <row r="2" spans="1:11" ht="15" thickBot="1" x14ac:dyDescent="0.35">
      <c r="A2" s="81" t="s">
        <v>168</v>
      </c>
      <c r="B2" s="81" t="s">
        <v>171</v>
      </c>
      <c r="C2" s="81" t="s">
        <v>195</v>
      </c>
      <c r="D2" s="81" t="s">
        <v>172</v>
      </c>
      <c r="E2" s="82" t="s">
        <v>173</v>
      </c>
      <c r="F2" s="83" t="s">
        <v>174</v>
      </c>
      <c r="G2" s="84" t="s">
        <v>176</v>
      </c>
      <c r="H2" s="83" t="s">
        <v>180</v>
      </c>
      <c r="I2" s="82" t="s">
        <v>175</v>
      </c>
      <c r="J2" s="81" t="s">
        <v>177</v>
      </c>
    </row>
    <row r="3" spans="1:11" x14ac:dyDescent="0.3">
      <c r="A3" s="85" t="s">
        <v>169</v>
      </c>
      <c r="B3" s="85" t="s">
        <v>170</v>
      </c>
      <c r="C3" s="85"/>
      <c r="D3" s="85">
        <v>10</v>
      </c>
      <c r="E3" s="86" t="s">
        <v>72</v>
      </c>
      <c r="F3" s="87" t="s">
        <v>3</v>
      </c>
      <c r="G3" s="86" t="s">
        <v>72</v>
      </c>
      <c r="H3" s="130"/>
      <c r="I3" s="131"/>
      <c r="J3" s="85" t="s">
        <v>178</v>
      </c>
    </row>
    <row r="4" spans="1:11" x14ac:dyDescent="0.3">
      <c r="A4" s="79" t="s">
        <v>169</v>
      </c>
      <c r="B4" s="79" t="s">
        <v>181</v>
      </c>
      <c r="C4" s="79"/>
      <c r="D4" s="79">
        <v>10.01</v>
      </c>
      <c r="E4" s="74" t="s">
        <v>72</v>
      </c>
      <c r="F4" s="122"/>
      <c r="G4" s="132"/>
      <c r="H4" s="67" t="s">
        <v>72</v>
      </c>
      <c r="I4" s="133"/>
      <c r="J4" s="79" t="s">
        <v>182</v>
      </c>
    </row>
    <row r="5" spans="1:11" ht="15" thickBot="1" x14ac:dyDescent="0.35">
      <c r="A5" s="80" t="s">
        <v>169</v>
      </c>
      <c r="B5" s="80" t="s">
        <v>170</v>
      </c>
      <c r="C5" s="80"/>
      <c r="D5" s="80">
        <v>9.99</v>
      </c>
      <c r="E5" s="76" t="s">
        <v>72</v>
      </c>
      <c r="F5" s="77" t="s">
        <v>3</v>
      </c>
      <c r="G5" s="134"/>
      <c r="H5" s="141"/>
      <c r="I5" s="135" t="s">
        <v>72</v>
      </c>
      <c r="J5" s="80" t="s">
        <v>182</v>
      </c>
    </row>
    <row r="6" spans="1:11" s="113" customFormat="1" ht="15" thickBot="1" x14ac:dyDescent="0.35">
      <c r="A6" s="112" t="s">
        <v>169</v>
      </c>
      <c r="B6" s="112" t="s">
        <v>170</v>
      </c>
      <c r="C6" s="112"/>
      <c r="D6" s="159">
        <v>999.99</v>
      </c>
      <c r="E6" s="164"/>
      <c r="F6" s="163" t="s">
        <v>72</v>
      </c>
      <c r="G6" s="160"/>
      <c r="H6" s="115" t="s">
        <v>72</v>
      </c>
      <c r="I6" s="136"/>
      <c r="J6" s="147" t="s">
        <v>182</v>
      </c>
      <c r="K6" s="113" t="s">
        <v>184</v>
      </c>
    </row>
    <row r="7" spans="1:11" x14ac:dyDescent="0.3">
      <c r="A7" s="85" t="s">
        <v>169</v>
      </c>
      <c r="B7" s="85" t="s">
        <v>186</v>
      </c>
      <c r="C7" s="85">
        <v>10</v>
      </c>
      <c r="D7" s="219"/>
      <c r="E7" s="161" t="s">
        <v>72</v>
      </c>
      <c r="F7" s="162" t="s">
        <v>3</v>
      </c>
      <c r="G7" s="86" t="s">
        <v>72</v>
      </c>
      <c r="H7" s="142"/>
      <c r="I7" s="131"/>
      <c r="J7" s="85" t="s">
        <v>182</v>
      </c>
    </row>
    <row r="8" spans="1:11" x14ac:dyDescent="0.3">
      <c r="A8" s="79" t="s">
        <v>169</v>
      </c>
      <c r="B8" s="79" t="s">
        <v>186</v>
      </c>
      <c r="C8" s="79">
        <v>99999.99</v>
      </c>
      <c r="D8" s="220"/>
      <c r="E8" s="74" t="s">
        <v>72</v>
      </c>
      <c r="F8" s="127"/>
      <c r="G8" s="132"/>
      <c r="H8" s="67" t="s">
        <v>72</v>
      </c>
      <c r="I8" s="133"/>
      <c r="J8" s="79" t="s">
        <v>182</v>
      </c>
      <c r="K8" s="45" t="s">
        <v>187</v>
      </c>
    </row>
    <row r="9" spans="1:11" ht="15" thickBot="1" x14ac:dyDescent="0.35">
      <c r="A9" s="80" t="s">
        <v>169</v>
      </c>
      <c r="B9" s="80" t="s">
        <v>186</v>
      </c>
      <c r="C9" s="80">
        <v>0.01</v>
      </c>
      <c r="D9" s="221"/>
      <c r="E9" s="76" t="s">
        <v>72</v>
      </c>
      <c r="F9" s="128" t="s">
        <v>3</v>
      </c>
      <c r="G9" s="134"/>
      <c r="H9" s="141"/>
      <c r="I9" s="135" t="s">
        <v>72</v>
      </c>
      <c r="J9" s="80" t="s">
        <v>182</v>
      </c>
    </row>
    <row r="10" spans="1:11" s="113" customFormat="1" ht="15" thickBot="1" x14ac:dyDescent="0.35">
      <c r="A10" s="114" t="s">
        <v>169</v>
      </c>
      <c r="B10" s="115" t="s">
        <v>186</v>
      </c>
      <c r="C10" s="116">
        <v>555.95000000000005</v>
      </c>
      <c r="D10" s="156"/>
      <c r="E10" s="155"/>
      <c r="F10" s="129" t="s">
        <v>72</v>
      </c>
      <c r="G10" s="143"/>
      <c r="H10" s="115" t="s">
        <v>72</v>
      </c>
      <c r="I10" s="136"/>
      <c r="J10" s="114" t="s">
        <v>182</v>
      </c>
    </row>
    <row r="11" spans="1:11" x14ac:dyDescent="0.3">
      <c r="A11" s="157" t="s">
        <v>169</v>
      </c>
      <c r="B11" s="79" t="s">
        <v>194</v>
      </c>
      <c r="C11" s="167"/>
      <c r="D11" s="85">
        <v>10</v>
      </c>
      <c r="E11" s="86" t="s">
        <v>72</v>
      </c>
      <c r="F11" s="125" t="s">
        <v>3</v>
      </c>
      <c r="G11" s="86" t="s">
        <v>72</v>
      </c>
      <c r="H11" s="142"/>
      <c r="I11" s="131"/>
      <c r="J11" s="85" t="s">
        <v>182</v>
      </c>
    </row>
    <row r="12" spans="1:11" x14ac:dyDescent="0.3">
      <c r="A12" s="166" t="s">
        <v>169</v>
      </c>
      <c r="B12" s="79" t="s">
        <v>194</v>
      </c>
      <c r="C12" s="168"/>
      <c r="D12" s="79">
        <v>12.95</v>
      </c>
      <c r="E12" s="74" t="s">
        <v>72</v>
      </c>
      <c r="F12" s="127"/>
      <c r="G12" s="132"/>
      <c r="H12" s="67" t="s">
        <v>72</v>
      </c>
      <c r="I12" s="133"/>
      <c r="J12" s="79" t="s">
        <v>182</v>
      </c>
    </row>
    <row r="13" spans="1:11" ht="15" thickBot="1" x14ac:dyDescent="0.35">
      <c r="A13" s="158" t="s">
        <v>169</v>
      </c>
      <c r="B13" s="79" t="s">
        <v>194</v>
      </c>
      <c r="C13" s="168"/>
      <c r="D13" s="80">
        <v>0.01</v>
      </c>
      <c r="E13" s="76" t="s">
        <v>72</v>
      </c>
      <c r="F13" s="128" t="s">
        <v>3</v>
      </c>
      <c r="G13" s="134"/>
      <c r="H13" s="141"/>
      <c r="I13" s="135" t="s">
        <v>72</v>
      </c>
      <c r="J13" s="80" t="s">
        <v>182</v>
      </c>
    </row>
    <row r="14" spans="1:11" ht="15" thickBot="1" x14ac:dyDescent="0.35">
      <c r="A14" s="158" t="s">
        <v>169</v>
      </c>
      <c r="B14" s="165" t="s">
        <v>194</v>
      </c>
      <c r="C14" s="200"/>
      <c r="D14" s="80">
        <v>999.99</v>
      </c>
      <c r="E14" s="123"/>
      <c r="F14" s="128" t="s">
        <v>72</v>
      </c>
      <c r="G14" s="144"/>
      <c r="H14" s="115" t="s">
        <v>72</v>
      </c>
      <c r="I14" s="137"/>
      <c r="J14" s="80" t="s">
        <v>182</v>
      </c>
    </row>
    <row r="15" spans="1:11" x14ac:dyDescent="0.3">
      <c r="A15" s="157" t="s">
        <v>169</v>
      </c>
      <c r="B15" s="79" t="s">
        <v>193</v>
      </c>
      <c r="C15" s="85">
        <v>4</v>
      </c>
      <c r="D15" s="85">
        <v>6</v>
      </c>
      <c r="E15" s="86" t="s">
        <v>72</v>
      </c>
      <c r="F15" s="125" t="s">
        <v>3</v>
      </c>
      <c r="G15" s="86" t="s">
        <v>72</v>
      </c>
      <c r="H15" s="142"/>
      <c r="I15" s="131"/>
      <c r="J15" s="85" t="s">
        <v>182</v>
      </c>
    </row>
    <row r="16" spans="1:11" x14ac:dyDescent="0.3">
      <c r="A16" s="166" t="s">
        <v>169</v>
      </c>
      <c r="B16" s="79" t="s">
        <v>193</v>
      </c>
      <c r="C16" s="79">
        <v>5425.65</v>
      </c>
      <c r="D16" s="79">
        <v>999.99</v>
      </c>
      <c r="E16" s="74" t="s">
        <v>72</v>
      </c>
      <c r="F16" s="127"/>
      <c r="G16" s="132"/>
      <c r="H16" s="67" t="s">
        <v>72</v>
      </c>
      <c r="I16" s="133"/>
      <c r="J16" s="79" t="s">
        <v>182</v>
      </c>
    </row>
    <row r="17" spans="1:12" ht="15" thickBot="1" x14ac:dyDescent="0.35">
      <c r="A17" s="158" t="s">
        <v>169</v>
      </c>
      <c r="B17" s="79" t="s">
        <v>193</v>
      </c>
      <c r="C17" s="80">
        <v>6.2</v>
      </c>
      <c r="D17" s="80">
        <v>1.1000000000000001</v>
      </c>
      <c r="E17" s="76" t="s">
        <v>72</v>
      </c>
      <c r="F17" s="128" t="s">
        <v>3</v>
      </c>
      <c r="G17" s="134"/>
      <c r="H17" s="141"/>
      <c r="I17" s="135" t="s">
        <v>72</v>
      </c>
      <c r="J17" s="80" t="s">
        <v>182</v>
      </c>
    </row>
    <row r="18" spans="1:12" ht="15" thickBot="1" x14ac:dyDescent="0.35">
      <c r="A18" s="158" t="s">
        <v>169</v>
      </c>
      <c r="B18" s="165" t="s">
        <v>193</v>
      </c>
      <c r="C18" s="80">
        <v>89756</v>
      </c>
      <c r="D18" s="80">
        <v>578.65</v>
      </c>
      <c r="E18" s="123"/>
      <c r="F18" s="128" t="s">
        <v>72</v>
      </c>
      <c r="G18" s="144"/>
      <c r="H18" s="115" t="s">
        <v>72</v>
      </c>
      <c r="I18" s="137"/>
      <c r="J18" s="80" t="s">
        <v>182</v>
      </c>
    </row>
    <row r="19" spans="1:12" x14ac:dyDescent="0.3">
      <c r="A19" s="157" t="s">
        <v>169</v>
      </c>
      <c r="B19" s="79" t="s">
        <v>196</v>
      </c>
      <c r="C19" s="85">
        <v>6</v>
      </c>
      <c r="D19" s="85">
        <v>4</v>
      </c>
      <c r="E19" s="86" t="s">
        <v>72</v>
      </c>
      <c r="F19" s="125" t="s">
        <v>3</v>
      </c>
      <c r="G19" s="86" t="s">
        <v>72</v>
      </c>
      <c r="H19" s="142"/>
      <c r="I19" s="131"/>
      <c r="J19" s="85" t="s">
        <v>182</v>
      </c>
    </row>
    <row r="20" spans="1:12" x14ac:dyDescent="0.3">
      <c r="A20" s="173" t="s">
        <v>169</v>
      </c>
      <c r="B20" s="79" t="s">
        <v>196</v>
      </c>
      <c r="C20" s="79">
        <v>2290</v>
      </c>
      <c r="D20" s="79">
        <v>461</v>
      </c>
      <c r="E20" s="74" t="s">
        <v>72</v>
      </c>
      <c r="F20" s="127"/>
      <c r="G20" s="132"/>
      <c r="H20" s="67" t="s">
        <v>72</v>
      </c>
      <c r="I20" s="133"/>
      <c r="J20" s="79" t="s">
        <v>182</v>
      </c>
    </row>
    <row r="21" spans="1:12" ht="15" thickBot="1" x14ac:dyDescent="0.35">
      <c r="A21" s="172" t="s">
        <v>169</v>
      </c>
      <c r="B21" s="79" t="s">
        <v>196</v>
      </c>
      <c r="C21" s="80">
        <v>3</v>
      </c>
      <c r="D21" s="80" t="s">
        <v>28</v>
      </c>
      <c r="E21" s="76" t="s">
        <v>72</v>
      </c>
      <c r="F21" s="128" t="s">
        <v>3</v>
      </c>
      <c r="G21" s="134"/>
      <c r="H21" s="141"/>
      <c r="I21" s="135" t="s">
        <v>72</v>
      </c>
      <c r="J21" s="80" t="s">
        <v>182</v>
      </c>
    </row>
    <row r="22" spans="1:12" ht="15" thickBot="1" x14ac:dyDescent="0.35">
      <c r="A22" s="172" t="s">
        <v>169</v>
      </c>
      <c r="B22" s="175" t="s">
        <v>196</v>
      </c>
      <c r="C22" s="80">
        <v>25</v>
      </c>
      <c r="D22" s="80">
        <v>11</v>
      </c>
      <c r="E22" s="174"/>
      <c r="F22" s="128" t="s">
        <v>72</v>
      </c>
      <c r="G22" s="145"/>
      <c r="H22" s="115" t="s">
        <v>72</v>
      </c>
      <c r="I22" s="139"/>
      <c r="J22" s="80" t="s">
        <v>182</v>
      </c>
    </row>
    <row r="24" spans="1:12" ht="15" thickBot="1" x14ac:dyDescent="0.35">
      <c r="A24" s="81" t="s">
        <v>168</v>
      </c>
      <c r="B24" s="81" t="s">
        <v>171</v>
      </c>
      <c r="C24" s="81" t="s">
        <v>195</v>
      </c>
      <c r="D24" s="81" t="s">
        <v>172</v>
      </c>
      <c r="E24" s="82" t="s">
        <v>173</v>
      </c>
      <c r="F24" s="83" t="s">
        <v>174</v>
      </c>
      <c r="G24" s="84" t="s">
        <v>176</v>
      </c>
      <c r="H24" s="83" t="s">
        <v>180</v>
      </c>
      <c r="I24" s="82" t="s">
        <v>175</v>
      </c>
      <c r="J24" s="81" t="s">
        <v>177</v>
      </c>
    </row>
    <row r="25" spans="1:12" ht="15" thickBot="1" x14ac:dyDescent="0.35">
      <c r="A25" s="85" t="s">
        <v>197</v>
      </c>
      <c r="B25" s="85" t="s">
        <v>223</v>
      </c>
      <c r="C25" s="85"/>
      <c r="D25" s="85">
        <v>10</v>
      </c>
      <c r="E25" s="86" t="s">
        <v>72</v>
      </c>
      <c r="F25" s="87" t="s">
        <v>3</v>
      </c>
      <c r="G25" s="88" t="s">
        <v>72</v>
      </c>
      <c r="H25" s="95"/>
      <c r="I25" s="89"/>
      <c r="J25" s="85" t="s">
        <v>178</v>
      </c>
    </row>
    <row r="26" spans="1:12" x14ac:dyDescent="0.3">
      <c r="A26" s="85" t="s">
        <v>197</v>
      </c>
      <c r="B26" s="79" t="s">
        <v>228</v>
      </c>
      <c r="C26" s="79"/>
      <c r="D26" s="79">
        <v>10.01</v>
      </c>
      <c r="E26" s="74" t="s">
        <v>72</v>
      </c>
      <c r="F26" s="122"/>
      <c r="G26" s="92"/>
      <c r="H26" s="75" t="s">
        <v>72</v>
      </c>
      <c r="I26" s="90"/>
      <c r="J26" s="79" t="s">
        <v>182</v>
      </c>
    </row>
    <row r="27" spans="1:12" ht="15" thickBot="1" x14ac:dyDescent="0.35">
      <c r="A27" s="172" t="s">
        <v>197</v>
      </c>
      <c r="B27" s="176" t="s">
        <v>224</v>
      </c>
      <c r="C27" s="80"/>
      <c r="D27" s="80">
        <v>8.48</v>
      </c>
      <c r="E27" s="76" t="s">
        <v>72</v>
      </c>
      <c r="F27" s="77" t="s">
        <v>3</v>
      </c>
      <c r="G27" s="93"/>
      <c r="H27" s="96"/>
      <c r="I27" s="76" t="s">
        <v>72</v>
      </c>
      <c r="J27" s="80" t="s">
        <v>182</v>
      </c>
    </row>
    <row r="28" spans="1:12" s="55" customFormat="1" ht="15" thickBot="1" x14ac:dyDescent="0.35">
      <c r="A28" s="186" t="s">
        <v>197</v>
      </c>
      <c r="B28" s="187" t="s">
        <v>226</v>
      </c>
      <c r="C28" s="186"/>
      <c r="D28" s="188">
        <v>1493.5</v>
      </c>
      <c r="E28" s="189"/>
      <c r="F28" s="190" t="s">
        <v>72</v>
      </c>
      <c r="G28" s="191"/>
      <c r="H28" s="187" t="s">
        <v>72</v>
      </c>
      <c r="I28" s="192"/>
      <c r="J28" s="186"/>
      <c r="K28" s="193" t="s">
        <v>184</v>
      </c>
      <c r="L28" s="45"/>
    </row>
    <row r="29" spans="1:12" x14ac:dyDescent="0.3">
      <c r="A29" s="199" t="s">
        <v>197</v>
      </c>
      <c r="B29" s="85" t="s">
        <v>232</v>
      </c>
      <c r="C29" s="85">
        <v>10</v>
      </c>
      <c r="D29" s="219"/>
      <c r="E29" s="86" t="s">
        <v>72</v>
      </c>
      <c r="F29" s="87" t="s">
        <v>3</v>
      </c>
      <c r="G29" s="88" t="s">
        <v>72</v>
      </c>
      <c r="H29" s="95"/>
      <c r="I29" s="89"/>
      <c r="J29" s="85" t="s">
        <v>182</v>
      </c>
    </row>
    <row r="30" spans="1:12" x14ac:dyDescent="0.3">
      <c r="A30" s="101" t="s">
        <v>197</v>
      </c>
      <c r="B30" s="79" t="s">
        <v>230</v>
      </c>
      <c r="C30" s="79">
        <v>99999.99</v>
      </c>
      <c r="D30" s="220"/>
      <c r="E30" s="74" t="s">
        <v>72</v>
      </c>
      <c r="F30" s="122"/>
      <c r="G30" s="92"/>
      <c r="H30" s="75" t="s">
        <v>72</v>
      </c>
      <c r="I30" s="90"/>
      <c r="J30" s="79" t="s">
        <v>182</v>
      </c>
      <c r="K30" s="45" t="s">
        <v>187</v>
      </c>
    </row>
    <row r="31" spans="1:12" ht="15" thickBot="1" x14ac:dyDescent="0.35">
      <c r="A31" s="102" t="s">
        <v>197</v>
      </c>
      <c r="B31" s="80" t="s">
        <v>229</v>
      </c>
      <c r="C31" s="80">
        <v>9</v>
      </c>
      <c r="D31" s="221"/>
      <c r="E31" s="76" t="s">
        <v>72</v>
      </c>
      <c r="F31" s="77" t="s">
        <v>3</v>
      </c>
      <c r="G31" s="93"/>
      <c r="H31" s="96"/>
      <c r="I31" s="76" t="s">
        <v>72</v>
      </c>
      <c r="J31" s="80" t="s">
        <v>182</v>
      </c>
    </row>
    <row r="32" spans="1:12" s="113" customFormat="1" ht="15" thickBot="1" x14ac:dyDescent="0.35">
      <c r="A32" s="171" t="s">
        <v>197</v>
      </c>
      <c r="B32" s="115" t="s">
        <v>233</v>
      </c>
      <c r="C32" s="73">
        <v>11172.5</v>
      </c>
      <c r="D32" s="156"/>
      <c r="E32" s="155"/>
      <c r="F32" s="118" t="s">
        <v>72</v>
      </c>
      <c r="G32" s="120"/>
      <c r="H32" s="121" t="s">
        <v>72</v>
      </c>
      <c r="I32" s="119"/>
      <c r="J32" s="114" t="s">
        <v>182</v>
      </c>
    </row>
    <row r="33" spans="1:10" x14ac:dyDescent="0.3">
      <c r="A33" s="100" t="s">
        <v>197</v>
      </c>
      <c r="B33" s="79" t="s">
        <v>194</v>
      </c>
      <c r="C33" s="219"/>
      <c r="D33" s="85">
        <v>10</v>
      </c>
      <c r="E33" s="86" t="s">
        <v>72</v>
      </c>
      <c r="F33" s="87" t="s">
        <v>3</v>
      </c>
      <c r="G33" s="88" t="s">
        <v>72</v>
      </c>
      <c r="H33" s="95"/>
      <c r="I33" s="89"/>
      <c r="J33" s="85" t="s">
        <v>182</v>
      </c>
    </row>
    <row r="34" spans="1:10" x14ac:dyDescent="0.3">
      <c r="A34" s="101" t="s">
        <v>197</v>
      </c>
      <c r="B34" s="79" t="s">
        <v>194</v>
      </c>
      <c r="C34" s="220"/>
      <c r="D34" s="79">
        <v>999.99</v>
      </c>
      <c r="E34" s="74" t="s">
        <v>72</v>
      </c>
      <c r="F34" s="122"/>
      <c r="G34" s="92"/>
      <c r="H34" s="75" t="s">
        <v>72</v>
      </c>
      <c r="I34" s="90"/>
      <c r="J34" s="79" t="s">
        <v>182</v>
      </c>
    </row>
    <row r="35" spans="1:10" ht="15" thickBot="1" x14ac:dyDescent="0.35">
      <c r="A35" s="102" t="s">
        <v>197</v>
      </c>
      <c r="B35" s="79" t="s">
        <v>194</v>
      </c>
      <c r="C35" s="221"/>
      <c r="D35" s="80">
        <v>9.99</v>
      </c>
      <c r="E35" s="76" t="s">
        <v>72</v>
      </c>
      <c r="F35" s="77" t="s">
        <v>3</v>
      </c>
      <c r="G35" s="93"/>
      <c r="H35" s="96"/>
      <c r="I35" s="76" t="s">
        <v>72</v>
      </c>
      <c r="J35" s="80" t="s">
        <v>182</v>
      </c>
    </row>
    <row r="36" spans="1:10" ht="15" thickBot="1" x14ac:dyDescent="0.35">
      <c r="A36" s="102" t="s">
        <v>197</v>
      </c>
      <c r="B36" s="104" t="s">
        <v>194</v>
      </c>
      <c r="C36" s="80"/>
      <c r="D36" s="80">
        <v>984.99</v>
      </c>
      <c r="E36" s="123"/>
      <c r="F36" s="77" t="s">
        <v>72</v>
      </c>
      <c r="G36" s="94"/>
      <c r="H36" s="121" t="s">
        <v>72</v>
      </c>
      <c r="I36" s="91"/>
      <c r="J36" s="80" t="s">
        <v>182</v>
      </c>
    </row>
    <row r="37" spans="1:10" x14ac:dyDescent="0.3">
      <c r="A37" s="100" t="s">
        <v>197</v>
      </c>
      <c r="B37" s="79" t="s">
        <v>193</v>
      </c>
      <c r="C37" s="85">
        <v>10</v>
      </c>
      <c r="D37" s="85"/>
      <c r="E37" s="86" t="s">
        <v>72</v>
      </c>
      <c r="F37" s="87" t="s">
        <v>3</v>
      </c>
      <c r="G37" s="88" t="s">
        <v>72</v>
      </c>
      <c r="H37" s="95"/>
      <c r="I37" s="89"/>
      <c r="J37" s="85" t="s">
        <v>182</v>
      </c>
    </row>
    <row r="38" spans="1:10" x14ac:dyDescent="0.3">
      <c r="A38" s="101" t="s">
        <v>197</v>
      </c>
      <c r="B38" s="79" t="s">
        <v>193</v>
      </c>
      <c r="C38" s="79">
        <v>5425.65</v>
      </c>
      <c r="D38" s="79"/>
      <c r="E38" s="74" t="s">
        <v>72</v>
      </c>
      <c r="F38" s="122"/>
      <c r="G38" s="92"/>
      <c r="H38" s="75" t="s">
        <v>72</v>
      </c>
      <c r="I38" s="90"/>
      <c r="J38" s="79" t="s">
        <v>182</v>
      </c>
    </row>
    <row r="39" spans="1:10" ht="15" thickBot="1" x14ac:dyDescent="0.35">
      <c r="A39" s="102" t="s">
        <v>197</v>
      </c>
      <c r="B39" s="79" t="s">
        <v>193</v>
      </c>
      <c r="C39" s="80">
        <v>1.01</v>
      </c>
      <c r="D39" s="80"/>
      <c r="E39" s="76" t="s">
        <v>72</v>
      </c>
      <c r="F39" s="77" t="s">
        <v>3</v>
      </c>
      <c r="G39" s="93"/>
      <c r="H39" s="96"/>
      <c r="I39" s="76" t="s">
        <v>72</v>
      </c>
      <c r="J39" s="80" t="s">
        <v>182</v>
      </c>
    </row>
    <row r="40" spans="1:10" ht="15" thickBot="1" x14ac:dyDescent="0.35">
      <c r="A40" s="102" t="s">
        <v>197</v>
      </c>
      <c r="B40" s="104" t="s">
        <v>193</v>
      </c>
      <c r="C40" s="80">
        <v>984.99</v>
      </c>
      <c r="D40" s="80"/>
      <c r="E40" s="123"/>
      <c r="F40" s="77" t="s">
        <v>72</v>
      </c>
      <c r="G40" s="94"/>
      <c r="H40" s="121" t="s">
        <v>72</v>
      </c>
      <c r="I40" s="91"/>
      <c r="J40" s="80" t="s">
        <v>182</v>
      </c>
    </row>
    <row r="41" spans="1:10" x14ac:dyDescent="0.3">
      <c r="A41" s="100" t="s">
        <v>197</v>
      </c>
      <c r="B41" s="79" t="s">
        <v>196</v>
      </c>
      <c r="C41" s="85">
        <v>10</v>
      </c>
      <c r="D41" s="85"/>
      <c r="E41" s="86" t="s">
        <v>72</v>
      </c>
      <c r="F41" s="87" t="s">
        <v>3</v>
      </c>
      <c r="G41" s="88" t="s">
        <v>72</v>
      </c>
      <c r="H41" s="95"/>
      <c r="I41" s="89"/>
      <c r="J41" s="85" t="s">
        <v>182</v>
      </c>
    </row>
    <row r="42" spans="1:10" x14ac:dyDescent="0.3">
      <c r="A42" s="101" t="s">
        <v>197</v>
      </c>
      <c r="B42" s="79" t="s">
        <v>196</v>
      </c>
      <c r="C42" s="79">
        <v>5425.65</v>
      </c>
      <c r="D42" s="79"/>
      <c r="E42" s="74" t="s">
        <v>72</v>
      </c>
      <c r="F42" s="122"/>
      <c r="G42" s="92"/>
      <c r="H42" s="75" t="s">
        <v>72</v>
      </c>
      <c r="I42" s="90"/>
      <c r="J42" s="79" t="s">
        <v>182</v>
      </c>
    </row>
    <row r="43" spans="1:10" ht="15" thickBot="1" x14ac:dyDescent="0.35">
      <c r="A43" s="102" t="s">
        <v>197</v>
      </c>
      <c r="B43" s="79" t="s">
        <v>196</v>
      </c>
      <c r="C43" s="80">
        <v>1.01</v>
      </c>
      <c r="D43" s="80"/>
      <c r="E43" s="76" t="s">
        <v>72</v>
      </c>
      <c r="F43" s="77" t="s">
        <v>3</v>
      </c>
      <c r="G43" s="93"/>
      <c r="H43" s="96"/>
      <c r="I43" s="76" t="s">
        <v>72</v>
      </c>
      <c r="J43" s="80" t="s">
        <v>182</v>
      </c>
    </row>
    <row r="44" spans="1:10" ht="15" thickBot="1" x14ac:dyDescent="0.35">
      <c r="A44" s="102" t="s">
        <v>197</v>
      </c>
      <c r="B44" s="104" t="s">
        <v>196</v>
      </c>
      <c r="C44" s="80">
        <v>984.99</v>
      </c>
      <c r="D44" s="107"/>
      <c r="E44" s="146"/>
      <c r="F44" s="111" t="s">
        <v>72</v>
      </c>
      <c r="G44" s="106"/>
      <c r="H44" s="148" t="s">
        <v>72</v>
      </c>
      <c r="I44" s="140"/>
      <c r="J44" s="80" t="s">
        <v>182</v>
      </c>
    </row>
    <row r="47" spans="1:10" ht="15" thickBot="1" x14ac:dyDescent="0.35"/>
    <row r="48" spans="1:10" ht="15" thickBot="1" x14ac:dyDescent="0.35">
      <c r="A48" s="107" t="s">
        <v>169</v>
      </c>
      <c r="B48" s="107" t="s">
        <v>186</v>
      </c>
      <c r="C48" s="108"/>
      <c r="D48" s="109">
        <v>555.95000000000005</v>
      </c>
      <c r="E48" s="124"/>
      <c r="F48" s="110" t="s">
        <v>72</v>
      </c>
      <c r="G48" s="106"/>
      <c r="H48" s="111" t="s">
        <v>72</v>
      </c>
      <c r="I48" s="140"/>
      <c r="J48" s="107" t="s">
        <v>182</v>
      </c>
    </row>
    <row r="49" spans="1:12" x14ac:dyDescent="0.3">
      <c r="A49" s="216" t="s">
        <v>188</v>
      </c>
      <c r="B49" s="216"/>
      <c r="C49" s="216"/>
      <c r="D49" s="216"/>
      <c r="E49" s="216"/>
      <c r="F49" s="216"/>
      <c r="G49" s="216"/>
      <c r="H49" s="216"/>
      <c r="I49" s="216"/>
      <c r="J49" s="216"/>
    </row>
    <row r="50" spans="1:12" x14ac:dyDescent="0.3">
      <c r="B50" s="45" t="s">
        <v>192</v>
      </c>
      <c r="D50" s="45" t="s">
        <v>191</v>
      </c>
      <c r="E50" s="45" t="s">
        <v>189</v>
      </c>
      <c r="F50" s="45" t="s">
        <v>190</v>
      </c>
    </row>
    <row r="51" spans="1:12" x14ac:dyDescent="0.3">
      <c r="B51" s="45">
        <v>1</v>
      </c>
      <c r="D51" s="45">
        <v>555.95000000000005</v>
      </c>
      <c r="E51" s="45">
        <v>55</v>
      </c>
      <c r="F51" s="45">
        <v>500.95</v>
      </c>
    </row>
    <row r="52" spans="1:12" x14ac:dyDescent="0.3">
      <c r="B52" s="45">
        <v>2</v>
      </c>
      <c r="D52" s="45">
        <v>500.95</v>
      </c>
      <c r="E52" s="45">
        <v>99</v>
      </c>
      <c r="F52" s="45">
        <f t="shared" ref="F52:F61" si="0">(D52)-(E52)</f>
        <v>401.95</v>
      </c>
    </row>
    <row r="53" spans="1:12" x14ac:dyDescent="0.3">
      <c r="B53" s="55">
        <v>3</v>
      </c>
      <c r="C53" s="55"/>
      <c r="D53" s="113">
        <v>401.95</v>
      </c>
      <c r="E53" s="113">
        <v>10.99</v>
      </c>
      <c r="F53" s="113">
        <f t="shared" si="0"/>
        <v>390.96</v>
      </c>
    </row>
    <row r="54" spans="1:12" x14ac:dyDescent="0.3">
      <c r="B54" s="45">
        <v>4</v>
      </c>
      <c r="D54" s="45">
        <v>390.96</v>
      </c>
      <c r="E54" s="45">
        <v>100.98</v>
      </c>
      <c r="F54" s="45">
        <f t="shared" si="0"/>
        <v>289.97999999999996</v>
      </c>
    </row>
    <row r="55" spans="1:12" x14ac:dyDescent="0.3">
      <c r="B55" s="45">
        <v>5</v>
      </c>
      <c r="D55" s="45">
        <v>289.98</v>
      </c>
      <c r="E55" s="45">
        <v>110.47</v>
      </c>
      <c r="F55" s="45">
        <f t="shared" si="0"/>
        <v>179.51000000000002</v>
      </c>
    </row>
    <row r="56" spans="1:12" x14ac:dyDescent="0.3">
      <c r="B56" s="45">
        <v>6</v>
      </c>
      <c r="D56" s="45">
        <v>179.51</v>
      </c>
      <c r="E56" s="45">
        <v>33.44</v>
      </c>
      <c r="F56" s="45">
        <f t="shared" si="0"/>
        <v>146.07</v>
      </c>
    </row>
    <row r="57" spans="1:12" x14ac:dyDescent="0.3">
      <c r="B57" s="45">
        <v>7</v>
      </c>
      <c r="D57" s="45">
        <v>146.07</v>
      </c>
      <c r="E57" s="45">
        <v>46.01</v>
      </c>
      <c r="F57" s="45">
        <f t="shared" si="0"/>
        <v>100.06</v>
      </c>
    </row>
    <row r="58" spans="1:12" x14ac:dyDescent="0.3">
      <c r="B58" s="45">
        <v>8</v>
      </c>
      <c r="D58" s="45">
        <v>100.06</v>
      </c>
      <c r="E58" s="45">
        <v>19.25</v>
      </c>
      <c r="F58" s="45">
        <f t="shared" si="0"/>
        <v>80.81</v>
      </c>
    </row>
    <row r="59" spans="1:12" x14ac:dyDescent="0.3">
      <c r="B59" s="45">
        <v>9</v>
      </c>
      <c r="D59" s="45">
        <v>80.81</v>
      </c>
      <c r="E59" s="45">
        <v>30</v>
      </c>
      <c r="F59" s="45">
        <f t="shared" si="0"/>
        <v>50.81</v>
      </c>
    </row>
    <row r="60" spans="1:12" x14ac:dyDescent="0.3">
      <c r="B60" s="99">
        <v>10</v>
      </c>
      <c r="C60" s="99"/>
      <c r="D60" s="99">
        <v>50.81</v>
      </c>
      <c r="E60" s="99">
        <v>10</v>
      </c>
      <c r="F60" s="99">
        <f t="shared" si="0"/>
        <v>40.81</v>
      </c>
    </row>
    <row r="61" spans="1:12" x14ac:dyDescent="0.3">
      <c r="B61" s="45">
        <v>11</v>
      </c>
      <c r="D61" s="45">
        <v>40.81</v>
      </c>
      <c r="E61" s="45">
        <v>40.81</v>
      </c>
      <c r="F61" s="45">
        <f t="shared" si="0"/>
        <v>0</v>
      </c>
    </row>
    <row r="62" spans="1:12" ht="15" thickBot="1" x14ac:dyDescent="0.35"/>
    <row r="63" spans="1:12" ht="15" thickBot="1" x14ac:dyDescent="0.35">
      <c r="A63" s="158" t="s">
        <v>169</v>
      </c>
      <c r="B63" s="165" t="s">
        <v>194</v>
      </c>
      <c r="C63" s="80"/>
      <c r="D63" s="170">
        <v>999.99</v>
      </c>
      <c r="E63" s="123"/>
      <c r="F63" s="128" t="s">
        <v>72</v>
      </c>
      <c r="G63" s="144"/>
      <c r="H63" s="115" t="s">
        <v>72</v>
      </c>
      <c r="I63" s="137"/>
      <c r="J63" s="80" t="s">
        <v>182</v>
      </c>
      <c r="L63" s="45" t="s">
        <v>222</v>
      </c>
    </row>
    <row r="64" spans="1:12" x14ac:dyDescent="0.3">
      <c r="A64" s="216" t="s">
        <v>188</v>
      </c>
      <c r="B64" s="216"/>
      <c r="C64" s="216"/>
      <c r="D64" s="216"/>
      <c r="E64" s="216"/>
      <c r="F64" s="216"/>
      <c r="G64" s="216"/>
      <c r="H64" s="216"/>
      <c r="I64" s="216"/>
      <c r="J64" s="216"/>
    </row>
    <row r="65" spans="1:10" x14ac:dyDescent="0.3">
      <c r="B65" s="45" t="s">
        <v>192</v>
      </c>
      <c r="D65" s="45" t="s">
        <v>191</v>
      </c>
      <c r="E65" s="45" t="s">
        <v>189</v>
      </c>
      <c r="F65" s="45" t="s">
        <v>190</v>
      </c>
    </row>
    <row r="66" spans="1:10" x14ac:dyDescent="0.3">
      <c r="B66" s="45">
        <v>1</v>
      </c>
      <c r="D66" s="45">
        <v>999.99</v>
      </c>
      <c r="E66" s="45">
        <v>33</v>
      </c>
      <c r="F66" s="45">
        <f>(D66)-(E66)</f>
        <v>966.99</v>
      </c>
    </row>
    <row r="67" spans="1:10" x14ac:dyDescent="0.3">
      <c r="B67" s="45">
        <v>2</v>
      </c>
      <c r="D67" s="45">
        <v>966.99</v>
      </c>
      <c r="E67" s="45">
        <v>966.99</v>
      </c>
      <c r="F67" s="45">
        <f>(D67)-(E67)</f>
        <v>0</v>
      </c>
    </row>
    <row r="69" spans="1:10" ht="15" thickBot="1" x14ac:dyDescent="0.35"/>
    <row r="70" spans="1:10" ht="15" thickBot="1" x14ac:dyDescent="0.35">
      <c r="A70" s="102" t="s">
        <v>169</v>
      </c>
      <c r="B70" s="104" t="s">
        <v>193</v>
      </c>
      <c r="C70" s="80">
        <v>89756</v>
      </c>
      <c r="D70" s="170">
        <v>578.65</v>
      </c>
      <c r="E70" s="123"/>
      <c r="F70" s="128" t="s">
        <v>72</v>
      </c>
      <c r="G70" s="144"/>
      <c r="H70" s="115" t="s">
        <v>72</v>
      </c>
      <c r="I70" s="137"/>
      <c r="J70" s="80" t="s">
        <v>182</v>
      </c>
    </row>
    <row r="71" spans="1:10" x14ac:dyDescent="0.3">
      <c r="A71" s="216" t="s">
        <v>188</v>
      </c>
      <c r="B71" s="216"/>
      <c r="C71" s="216"/>
      <c r="D71" s="216"/>
      <c r="E71" s="216"/>
      <c r="F71" s="216"/>
      <c r="G71" s="216"/>
      <c r="H71" s="216"/>
      <c r="I71" s="216"/>
      <c r="J71" s="216"/>
    </row>
    <row r="72" spans="1:10" x14ac:dyDescent="0.3">
      <c r="B72" s="45" t="s">
        <v>192</v>
      </c>
      <c r="D72" s="45" t="s">
        <v>191</v>
      </c>
      <c r="E72" s="45" t="s">
        <v>189</v>
      </c>
      <c r="F72" s="45" t="s">
        <v>190</v>
      </c>
    </row>
    <row r="73" spans="1:10" x14ac:dyDescent="0.3">
      <c r="B73" s="45">
        <v>1</v>
      </c>
      <c r="D73" s="45">
        <v>90334.65</v>
      </c>
      <c r="E73" s="45">
        <v>578.65</v>
      </c>
      <c r="F73" s="45">
        <f>(D73)-(E73)</f>
        <v>89756</v>
      </c>
    </row>
    <row r="74" spans="1:10" x14ac:dyDescent="0.3">
      <c r="B74" s="45">
        <v>2</v>
      </c>
      <c r="D74" s="45">
        <v>89756</v>
      </c>
      <c r="E74" s="45">
        <v>756</v>
      </c>
      <c r="F74" s="45">
        <f>(D74)-(E74)</f>
        <v>89000</v>
      </c>
    </row>
    <row r="75" spans="1:10" x14ac:dyDescent="0.3">
      <c r="B75" s="45">
        <v>3</v>
      </c>
      <c r="D75" s="51">
        <v>89000</v>
      </c>
      <c r="E75" s="45">
        <v>9000</v>
      </c>
      <c r="F75" s="45">
        <f>(D75)-(E75)</f>
        <v>80000</v>
      </c>
    </row>
    <row r="76" spans="1:10" x14ac:dyDescent="0.3">
      <c r="B76" s="45">
        <v>4</v>
      </c>
      <c r="D76" s="51">
        <v>80000</v>
      </c>
      <c r="E76" s="45">
        <v>45000</v>
      </c>
      <c r="F76" s="45">
        <f>(D76)-(E76)</f>
        <v>35000</v>
      </c>
    </row>
    <row r="77" spans="1:10" x14ac:dyDescent="0.3">
      <c r="B77" s="45">
        <v>5</v>
      </c>
      <c r="D77" s="51">
        <v>35000</v>
      </c>
      <c r="E77" s="45">
        <v>35000</v>
      </c>
      <c r="F77" s="45">
        <f>(D77)-(E77)</f>
        <v>0</v>
      </c>
    </row>
    <row r="78" spans="1:10" ht="15" thickBot="1" x14ac:dyDescent="0.35"/>
    <row r="79" spans="1:10" ht="15" thickBot="1" x14ac:dyDescent="0.35">
      <c r="A79" s="104" t="s">
        <v>169</v>
      </c>
      <c r="B79" s="104" t="s">
        <v>196</v>
      </c>
      <c r="C79" s="107">
        <v>25</v>
      </c>
      <c r="D79" s="182">
        <v>11</v>
      </c>
      <c r="E79" s="174"/>
      <c r="F79" s="183" t="s">
        <v>72</v>
      </c>
      <c r="G79" s="184"/>
      <c r="H79" s="115" t="s">
        <v>72</v>
      </c>
      <c r="I79" s="140"/>
      <c r="J79" s="80" t="s">
        <v>182</v>
      </c>
    </row>
    <row r="80" spans="1:10" x14ac:dyDescent="0.3">
      <c r="A80" s="216" t="s">
        <v>188</v>
      </c>
      <c r="B80" s="216"/>
      <c r="C80" s="216"/>
      <c r="D80" s="216"/>
      <c r="E80" s="216"/>
      <c r="F80" s="216"/>
      <c r="G80" s="216"/>
      <c r="H80" s="216"/>
      <c r="I80" s="216"/>
      <c r="J80" s="216"/>
    </row>
    <row r="81" spans="1:11" x14ac:dyDescent="0.3">
      <c r="B81" s="45" t="s">
        <v>192</v>
      </c>
      <c r="D81" s="45" t="s">
        <v>191</v>
      </c>
      <c r="E81" s="45" t="s">
        <v>189</v>
      </c>
      <c r="F81" s="45" t="s">
        <v>190</v>
      </c>
    </row>
    <row r="82" spans="1:11" x14ac:dyDescent="0.3">
      <c r="B82" s="45">
        <v>1</v>
      </c>
      <c r="D82" s="45">
        <v>36</v>
      </c>
      <c r="E82" s="45">
        <v>10</v>
      </c>
      <c r="F82" s="45">
        <f>(D82)-(E82)</f>
        <v>26</v>
      </c>
    </row>
    <row r="83" spans="1:11" x14ac:dyDescent="0.3">
      <c r="B83" s="45">
        <v>2</v>
      </c>
      <c r="D83" s="45">
        <v>26</v>
      </c>
    </row>
    <row r="85" spans="1:11" ht="15" thickBot="1" x14ac:dyDescent="0.35"/>
    <row r="86" spans="1:11" s="113" customFormat="1" ht="15" thickBot="1" x14ac:dyDescent="0.35">
      <c r="A86" s="177" t="s">
        <v>197</v>
      </c>
      <c r="B86" s="115" t="s">
        <v>225</v>
      </c>
      <c r="C86" s="115"/>
      <c r="D86" s="178">
        <v>1493.5</v>
      </c>
      <c r="E86" s="179"/>
      <c r="F86" s="148" t="s">
        <v>72</v>
      </c>
      <c r="G86" s="180"/>
      <c r="H86" s="115" t="s">
        <v>72</v>
      </c>
      <c r="I86" s="181"/>
      <c r="J86" s="112"/>
      <c r="K86" s="113" t="s">
        <v>184</v>
      </c>
    </row>
    <row r="87" spans="1:11" x14ac:dyDescent="0.3">
      <c r="A87" s="216" t="s">
        <v>188</v>
      </c>
      <c r="B87" s="216"/>
      <c r="C87" s="216"/>
      <c r="D87" s="216"/>
      <c r="E87" s="216"/>
      <c r="F87" s="216"/>
      <c r="G87" s="216"/>
      <c r="H87" s="216"/>
      <c r="I87" s="216"/>
      <c r="J87" s="216"/>
    </row>
    <row r="88" spans="1:11" x14ac:dyDescent="0.3">
      <c r="B88" s="45" t="s">
        <v>192</v>
      </c>
      <c r="D88" s="45" t="s">
        <v>191</v>
      </c>
      <c r="E88" s="45" t="s">
        <v>189</v>
      </c>
      <c r="F88" s="45" t="s">
        <v>190</v>
      </c>
    </row>
    <row r="89" spans="1:11" x14ac:dyDescent="0.3">
      <c r="B89" s="45">
        <v>1</v>
      </c>
      <c r="D89" s="45">
        <v>1493.5</v>
      </c>
      <c r="E89" s="45">
        <v>11.25</v>
      </c>
      <c r="F89" s="45">
        <f>(D89)-(E89)</f>
        <v>1482.25</v>
      </c>
    </row>
    <row r="90" spans="1:11" x14ac:dyDescent="0.3">
      <c r="B90" s="45">
        <v>2</v>
      </c>
    </row>
    <row r="91" spans="1:11" x14ac:dyDescent="0.3">
      <c r="B91" s="45">
        <v>3</v>
      </c>
    </row>
    <row r="92" spans="1:11" x14ac:dyDescent="0.3">
      <c r="B92" s="45">
        <v>4</v>
      </c>
    </row>
    <row r="93" spans="1:11" ht="15" thickBot="1" x14ac:dyDescent="0.35"/>
    <row r="94" spans="1:11" s="113" customFormat="1" ht="15" thickBot="1" x14ac:dyDescent="0.35">
      <c r="A94" s="177" t="s">
        <v>197</v>
      </c>
      <c r="B94" s="115" t="s">
        <v>231</v>
      </c>
      <c r="C94" s="198">
        <v>11162</v>
      </c>
      <c r="D94" s="156"/>
      <c r="E94" s="194"/>
      <c r="F94" s="195" t="s">
        <v>72</v>
      </c>
      <c r="G94" s="196"/>
      <c r="H94" s="148" t="s">
        <v>72</v>
      </c>
      <c r="I94" s="197"/>
      <c r="J94" s="114" t="s">
        <v>182</v>
      </c>
    </row>
    <row r="95" spans="1:11" x14ac:dyDescent="0.3">
      <c r="A95" s="216" t="s">
        <v>188</v>
      </c>
      <c r="B95" s="216"/>
      <c r="C95" s="216"/>
      <c r="D95" s="216"/>
      <c r="E95" s="216"/>
      <c r="F95" s="216"/>
      <c r="G95" s="216"/>
      <c r="H95" s="216"/>
      <c r="I95" s="216"/>
      <c r="J95" s="216"/>
    </row>
    <row r="96" spans="1:11" x14ac:dyDescent="0.3">
      <c r="B96" s="45" t="s">
        <v>192</v>
      </c>
      <c r="D96" s="45" t="s">
        <v>191</v>
      </c>
      <c r="E96" s="45" t="s">
        <v>189</v>
      </c>
      <c r="F96" s="45" t="s">
        <v>190</v>
      </c>
    </row>
    <row r="97" spans="2:6" x14ac:dyDescent="0.3">
      <c r="B97" s="45">
        <v>1</v>
      </c>
      <c r="D97" s="45">
        <v>11172.5</v>
      </c>
      <c r="E97" s="45">
        <v>10.5</v>
      </c>
      <c r="F97" s="45">
        <f>(D97)-(E97)</f>
        <v>11162</v>
      </c>
    </row>
    <row r="98" spans="2:6" x14ac:dyDescent="0.3">
      <c r="B98" s="45">
        <v>2</v>
      </c>
      <c r="D98" s="45">
        <v>11162</v>
      </c>
      <c r="E98" s="45">
        <v>12</v>
      </c>
      <c r="F98" s="45">
        <f t="shared" ref="F98:F101" si="1">(D98)-(E98)</f>
        <v>11150</v>
      </c>
    </row>
    <row r="99" spans="2:6" x14ac:dyDescent="0.3">
      <c r="B99" s="45">
        <v>3</v>
      </c>
      <c r="D99" s="45">
        <v>11150</v>
      </c>
      <c r="E99" s="45">
        <v>1150</v>
      </c>
      <c r="F99" s="45">
        <f t="shared" si="1"/>
        <v>10000</v>
      </c>
    </row>
    <row r="100" spans="2:6" x14ac:dyDescent="0.3">
      <c r="B100" s="45">
        <v>4</v>
      </c>
      <c r="D100" s="45">
        <v>10000</v>
      </c>
      <c r="E100" s="45">
        <v>9999.09</v>
      </c>
      <c r="F100" s="45">
        <f t="shared" si="1"/>
        <v>0.90999999999985448</v>
      </c>
    </row>
    <row r="101" spans="2:6" x14ac:dyDescent="0.3">
      <c r="B101" s="45">
        <v>5</v>
      </c>
      <c r="D101" s="45">
        <v>0.91</v>
      </c>
      <c r="E101" s="45">
        <v>0.91</v>
      </c>
      <c r="F101" s="45">
        <f t="shared" si="1"/>
        <v>0</v>
      </c>
    </row>
  </sheetData>
  <mergeCells count="11">
    <mergeCell ref="A95:J95"/>
    <mergeCell ref="A64:J64"/>
    <mergeCell ref="A71:J71"/>
    <mergeCell ref="A80:J80"/>
    <mergeCell ref="A87:J87"/>
    <mergeCell ref="A49:J49"/>
    <mergeCell ref="E1:F1"/>
    <mergeCell ref="G1:H1"/>
    <mergeCell ref="D7:D9"/>
    <mergeCell ref="D29:D31"/>
    <mergeCell ref="C33:C35"/>
  </mergeCells>
  <hyperlinks>
    <hyperlink ref="D48" location="'Combinational Scenarios'!C10" display="'Combinational Scenarios'!C10" xr:uid="{B3521DD1-FC2F-4D02-ADD9-1EF50D3557C9}"/>
    <hyperlink ref="D63" location="'Combinational Scenarios'!D14" display="'Combinational Scenarios'!D14" xr:uid="{5E354CEC-BCF6-4AC5-AF13-EA8770D3CB97}"/>
    <hyperlink ref="D70" location="'Combinational Scenarios'!D18" display="'Combinational Scenarios'!D18" xr:uid="{5D9FA8E0-EBE9-4C82-91B8-0BE4A3042762}"/>
    <hyperlink ref="D79" location="'Combinational Scenarios'!D22" display="'Combinational Scenarios'!D22" xr:uid="{0B163F56-B9EF-4A01-9534-64A2BBC1BF71}"/>
    <hyperlink ref="D86" location="'Combinational Scenarios'!D28" display="'Combinational Scenarios'!D28" xr:uid="{16E62A3C-7F52-4EA8-A4F5-94874D91DB0C}"/>
    <hyperlink ref="C94" location="'Combinational Scenarios'!C32" display="'Combinational Scenarios'!C32" xr:uid="{7D5A45F7-5FAC-4B5D-9B14-7411ACC0F46B}"/>
  </hyperlinks>
  <pageMargins left="0.7" right="0.7" top="0.75" bottom="0.75" header="0.3" footer="0.3"/>
  <pageSetup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Workflows</vt:lpstr>
      <vt:lpstr>Scenario Diagram</vt:lpstr>
      <vt:lpstr>Test Groups</vt:lpstr>
      <vt:lpstr>Variable</vt:lpstr>
      <vt:lpstr>Equivalence Classes</vt:lpstr>
      <vt:lpstr>Boundary Values</vt:lpstr>
      <vt:lpstr>Test Points</vt:lpstr>
      <vt:lpstr>Sheet1</vt:lpstr>
      <vt:lpstr>Combinational Scenarios</vt:lpstr>
      <vt:lpstr>Flows</vt:lpstr>
      <vt:lpstr>Sheet3</vt:lpstr>
      <vt:lpstr>Combination</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Zunaira Naseem</dc:creator>
  <cp:lastModifiedBy>Muhammad Nouman</cp:lastModifiedBy>
  <dcterms:created xsi:type="dcterms:W3CDTF">2019-03-01T09:16:38Z</dcterms:created>
  <dcterms:modified xsi:type="dcterms:W3CDTF">2022-09-16T11:40:24Z</dcterms:modified>
</cp:coreProperties>
</file>