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6155" windowHeight="99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2" i="1"/>
  <c r="D5"/>
  <c r="D2"/>
  <c r="D13"/>
  <c r="D10"/>
  <c r="D4"/>
  <c r="D6"/>
  <c r="D14"/>
  <c r="D8"/>
  <c r="D11"/>
  <c r="D3"/>
  <c r="D7"/>
  <c r="D15"/>
  <c r="D16"/>
  <c r="D17"/>
  <c r="D18"/>
  <c r="D19"/>
  <c r="D20"/>
  <c r="D21"/>
  <c r="D22"/>
  <c r="D23"/>
  <c r="D24"/>
  <c r="D25"/>
  <c r="D26"/>
  <c r="D27"/>
  <c r="D9"/>
</calcChain>
</file>

<file path=xl/sharedStrings.xml><?xml version="1.0" encoding="utf-8"?>
<sst xmlns="http://schemas.openxmlformats.org/spreadsheetml/2006/main" count="16" uniqueCount="16">
  <si>
    <t>Material</t>
  </si>
  <si>
    <t>Volume (in^3)</t>
  </si>
  <si>
    <t>Weight (lbs)</t>
  </si>
  <si>
    <t>Density (lbs/in^3)</t>
  </si>
  <si>
    <t>105L</t>
  </si>
  <si>
    <t>105 Clariant</t>
  </si>
  <si>
    <t>GAR pellets</t>
  </si>
  <si>
    <t>126 Oneil</t>
  </si>
  <si>
    <t xml:space="preserve">3043 yellow </t>
  </si>
  <si>
    <t>105 PMX</t>
  </si>
  <si>
    <t>105 Oneil</t>
  </si>
  <si>
    <t>UVI</t>
  </si>
  <si>
    <t>205 conc</t>
  </si>
  <si>
    <t>Ut Blk Pmx</t>
  </si>
  <si>
    <t>Protec pellets</t>
  </si>
  <si>
    <t>5300 (probably 6600 and 6400)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</si>
</sst>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7"/>
  <sheetViews>
    <sheetView tabSelected="1" workbookViewId="0">
      <selection activeCell="A7" sqref="A7"/>
    </sheetView>
  </sheetViews>
  <sheetFormatPr defaultRowHeight="15"/>
  <cols>
    <col min="1" max="1" width="13.42578125" bestFit="1" customWidth="1"/>
    <col min="2" max="2" width="11.85546875" bestFit="1" customWidth="1"/>
    <col min="3" max="3" width="13.7109375" bestFit="1" customWidth="1"/>
    <col min="4" max="4" width="16.85546875" bestFit="1" customWidth="1"/>
  </cols>
  <sheetData>
    <row r="1" spans="1:4">
      <c r="A1" t="s">
        <v>0</v>
      </c>
      <c r="B1" t="s">
        <v>2</v>
      </c>
      <c r="C1" t="s">
        <v>1</v>
      </c>
      <c r="D1" t="s">
        <v>3</v>
      </c>
    </row>
    <row r="2" spans="1:4">
      <c r="A2">
        <v>3414</v>
      </c>
      <c r="B2">
        <v>0.218</v>
      </c>
      <c r="C2">
        <v>16.2422</v>
      </c>
      <c r="D2">
        <f>IF(B2, B2/C2, "")</f>
        <v>1.3421827092388962E-2</v>
      </c>
    </row>
    <row r="3" spans="1:4">
      <c r="A3" t="s">
        <v>13</v>
      </c>
      <c r="B3">
        <v>0.25650000000000001</v>
      </c>
      <c r="C3">
        <v>16.2422</v>
      </c>
      <c r="D3">
        <f>IF(B3, B3/C3, "")</f>
        <v>1.5792195638521876E-2</v>
      </c>
    </row>
    <row r="4" spans="1:4">
      <c r="A4" t="s">
        <v>9</v>
      </c>
      <c r="B4">
        <v>0.26</v>
      </c>
      <c r="C4">
        <v>16.2422</v>
      </c>
      <c r="D4">
        <f>IF(B4, B4/C4, "")</f>
        <v>1.6007683688170321E-2</v>
      </c>
    </row>
    <row r="5" spans="1:4">
      <c r="A5" t="s">
        <v>6</v>
      </c>
      <c r="B5">
        <v>0.34599999999999997</v>
      </c>
      <c r="C5">
        <v>16.2422</v>
      </c>
      <c r="D5">
        <f>IF(B5, B5/C5, "")</f>
        <v>2.1302532908103581E-2</v>
      </c>
    </row>
    <row r="6" spans="1:4">
      <c r="A6" t="s">
        <v>15</v>
      </c>
      <c r="B6">
        <v>0.35299999999999998</v>
      </c>
      <c r="C6">
        <v>16.2422</v>
      </c>
      <c r="D6">
        <f>IF(B6, B6/C6, "")</f>
        <v>2.1733509007400474E-2</v>
      </c>
    </row>
    <row r="7" spans="1:4">
      <c r="A7" t="s">
        <v>14</v>
      </c>
      <c r="B7">
        <v>0.376</v>
      </c>
      <c r="C7">
        <v>16.2422</v>
      </c>
      <c r="D7">
        <f>IF(B7, B7/C7, "")</f>
        <v>2.3149573333661695E-2</v>
      </c>
    </row>
    <row r="8" spans="1:4">
      <c r="A8" t="s">
        <v>11</v>
      </c>
      <c r="B8">
        <v>0.377</v>
      </c>
      <c r="C8">
        <v>16.2422</v>
      </c>
      <c r="D8">
        <f>IF(B8, B8/C8, "")</f>
        <v>2.3211141347846968E-2</v>
      </c>
    </row>
    <row r="9" spans="1:4">
      <c r="A9" t="s">
        <v>4</v>
      </c>
      <c r="B9">
        <v>0.42049999999999998</v>
      </c>
      <c r="C9">
        <v>16.2422</v>
      </c>
      <c r="D9">
        <f>IF(B9, B9/C9, "")</f>
        <v>2.588934996490623E-2</v>
      </c>
    </row>
    <row r="10" spans="1:4">
      <c r="A10" t="s">
        <v>8</v>
      </c>
      <c r="B10">
        <v>0.46</v>
      </c>
      <c r="C10">
        <v>16.2422</v>
      </c>
      <c r="D10">
        <f>IF(B10, B10/C10, "")</f>
        <v>2.8321286525224417E-2</v>
      </c>
    </row>
    <row r="11" spans="1:4">
      <c r="A11" t="s">
        <v>12</v>
      </c>
      <c r="B11">
        <v>0.48549999999999999</v>
      </c>
      <c r="C11">
        <v>16.2422</v>
      </c>
      <c r="D11">
        <f>IF(B11, B11/C11, "")</f>
        <v>2.9891270886948811E-2</v>
      </c>
    </row>
    <row r="12" spans="1:4">
      <c r="A12" t="s">
        <v>5</v>
      </c>
      <c r="B12">
        <v>0.69850000000000001</v>
      </c>
      <c r="C12">
        <v>16.2422</v>
      </c>
      <c r="D12">
        <f>IF(B12, B12/C12, "")</f>
        <v>4.3005257908411421E-2</v>
      </c>
    </row>
    <row r="13" spans="1:4">
      <c r="A13" t="s">
        <v>7</v>
      </c>
      <c r="B13">
        <v>0.74450000000000005</v>
      </c>
      <c r="C13">
        <v>16.2422</v>
      </c>
      <c r="D13">
        <f>IF(B13, B13/C13, "")</f>
        <v>4.5837386560933863E-2</v>
      </c>
    </row>
    <row r="14" spans="1:4">
      <c r="A14" t="s">
        <v>10</v>
      </c>
      <c r="B14">
        <v>0.74450000000000005</v>
      </c>
      <c r="C14">
        <v>16.2422</v>
      </c>
      <c r="D14">
        <f>IF(B14, B14/C14, "")</f>
        <v>4.5837386560933863E-2</v>
      </c>
    </row>
    <row r="15" spans="1:4">
      <c r="C15">
        <v>16.2422</v>
      </c>
      <c r="D15" t="str">
        <f>IF(B15, B15/C15, "")</f>
        <v/>
      </c>
    </row>
    <row r="16" spans="1:4">
      <c r="C16">
        <v>16.2422</v>
      </c>
      <c r="D16" t="str">
        <f>IF(B16, B16/C16, "")</f>
        <v/>
      </c>
    </row>
    <row r="17" spans="3:4">
      <c r="C17">
        <v>16.2422</v>
      </c>
      <c r="D17" t="str">
        <f>IF(B17, B17/C17, "")</f>
        <v/>
      </c>
    </row>
    <row r="18" spans="3:4">
      <c r="C18">
        <v>16.2422</v>
      </c>
      <c r="D18" t="str">
        <f>IF(B18, B18/C18, "")</f>
        <v/>
      </c>
    </row>
    <row r="19" spans="3:4">
      <c r="C19">
        <v>16.2422</v>
      </c>
      <c r="D19" t="str">
        <f>IF(B19, B19/C19, "")</f>
        <v/>
      </c>
    </row>
    <row r="20" spans="3:4">
      <c r="C20">
        <v>16.2422</v>
      </c>
      <c r="D20" t="str">
        <f>IF(B20, B20/C20, "")</f>
        <v/>
      </c>
    </row>
    <row r="21" spans="3:4">
      <c r="C21">
        <v>16.2422</v>
      </c>
      <c r="D21" t="str">
        <f>IF(B21, B21/C21, "")</f>
        <v/>
      </c>
    </row>
    <row r="22" spans="3:4">
      <c r="C22">
        <v>16.2422</v>
      </c>
      <c r="D22" t="str">
        <f>IF(B22, B22/C22, "")</f>
        <v/>
      </c>
    </row>
    <row r="23" spans="3:4">
      <c r="C23">
        <v>16.2422</v>
      </c>
      <c r="D23" t="str">
        <f>IF(B23, B23/C23, "")</f>
        <v/>
      </c>
    </row>
    <row r="24" spans="3:4">
      <c r="C24">
        <v>16.2422</v>
      </c>
      <c r="D24" t="str">
        <f>IF(B24, B24/C24, "")</f>
        <v/>
      </c>
    </row>
    <row r="25" spans="3:4">
      <c r="C25">
        <v>16.2422</v>
      </c>
      <c r="D25" t="str">
        <f>IF(B25, B25/C25, "")</f>
        <v/>
      </c>
    </row>
    <row r="26" spans="3:4">
      <c r="C26">
        <v>16.2422</v>
      </c>
      <c r="D26" t="str">
        <f>IF(B26, B26/C26, "")</f>
        <v/>
      </c>
    </row>
    <row r="27" spans="3:4">
      <c r="C27">
        <v>16.2422</v>
      </c>
      <c r="D27" t="str">
        <f>IF(B27, B27/C27, "")</f>
        <v/>
      </c>
    </row>
  </sheetData>
  <sortState ref="A2:D27">
    <sortCondition ref="D2:D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2013-09-11T21:23:13Z</dcterms:created>
  <dcterms:modified xsi:type="dcterms:W3CDTF">2013-09-11T21:37:29Z</dcterms:modified>
</cp:coreProperties>
</file>