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ssiers\Partage\Thèse\"/>
    </mc:Choice>
  </mc:AlternateContent>
  <xr:revisionPtr revIDLastSave="0" documentId="8_{8DF355BC-B367-4EBF-8E0C-9DCC5D3E5191}" xr6:coauthVersionLast="45" xr6:coauthVersionMax="45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A3" i="1"/>
  <c r="I2" i="1"/>
  <c r="A2" i="1"/>
</calcChain>
</file>

<file path=xl/sharedStrings.xml><?xml version="1.0" encoding="utf-8"?>
<sst xmlns="http://schemas.openxmlformats.org/spreadsheetml/2006/main" count="209" uniqueCount="75">
  <si>
    <t>Code</t>
  </si>
  <si>
    <t>Experiementateur</t>
  </si>
  <si>
    <t>Objectif</t>
  </si>
  <si>
    <t>Test</t>
  </si>
  <si>
    <t>Nb de Rept</t>
  </si>
  <si>
    <t>Concluante</t>
  </si>
  <si>
    <t>Code Base MAX</t>
  </si>
  <si>
    <t>FAGES</t>
  </si>
  <si>
    <t>PINK1 dans le processus apoptotique induite par Rbf1</t>
  </si>
  <si>
    <t>A</t>
  </si>
  <si>
    <t>Mesure apoptose au niveau du disque d'aile en contexte PINK1 muté</t>
  </si>
  <si>
    <t>BRUSSON</t>
  </si>
  <si>
    <t>B</t>
  </si>
  <si>
    <t>Observation du phenotype de l'aile en contexte PINK1 muté</t>
  </si>
  <si>
    <t>3 ou +</t>
  </si>
  <si>
    <t>////</t>
  </si>
  <si>
    <t xml:space="preserve"> PINK1 dans le processus apoptotique induite par Debcl</t>
  </si>
  <si>
    <t>Relocalisation de Debcl par les inducteur de mitophagie</t>
  </si>
  <si>
    <t>Fractionnement cytosol/mito avec detection Debcl HA en contexte PINK1 Mutant</t>
  </si>
  <si>
    <t>Fractionnement cytosol/mito avec detection Debcl HA en contexte Parkin Mutant</t>
  </si>
  <si>
    <t>Implication de P/P dans la fragmentation du réseau en condition d'apoptose</t>
  </si>
  <si>
    <t>Mesure de fragementation du reseau mito en abscence de PINK1</t>
  </si>
  <si>
    <t>Mesure de fragementation du reseau mito en abscence de Parkin</t>
  </si>
  <si>
    <t xml:space="preserve">Implication de la mitophagie dans le processus apoptotique </t>
  </si>
  <si>
    <t>Mesure de la mitophagie (Keima) en contexte de surexpression de Rbf1</t>
  </si>
  <si>
    <t>Mesure de la mitophagie (Keima) en contexte de surexpression de Debcl</t>
  </si>
  <si>
    <t>Parkin dans le processus apoptotique induite par Rbf1</t>
  </si>
  <si>
    <t>Observation du phenotype de l'aile en contexte Parkin muté</t>
  </si>
  <si>
    <t>Mesure apoptose au niveau du disque d'aile en contexte Parkin muté</t>
  </si>
  <si>
    <t xml:space="preserve"> Parkin dans le processus apoptotique induite par Debcl</t>
  </si>
  <si>
    <t>Le role de Buffy dans la modulation apoptotique par les inducteur de mitophagie</t>
  </si>
  <si>
    <t>Mesure de l'apoptose en abscence de Buffy et de PINK1 fonctionnel</t>
  </si>
  <si>
    <t>Mesure de l'apoptose en abscence de Buffy et de Parkin fonctionnel</t>
  </si>
  <si>
    <t>Modification Post Traductionnelle de proteine de la famille Bcl2 par des inducteur de mitophagie au cours du processus apoptotique</t>
  </si>
  <si>
    <t>Identification des MPT de Debcl en contexte PINK1 Mutant</t>
  </si>
  <si>
    <t>Identification des MPT de Buffy en contexte PINK1 Mutant</t>
  </si>
  <si>
    <t>C</t>
  </si>
  <si>
    <t>Identification des MPT de Debcl en contexte Parkin Mutant</t>
  </si>
  <si>
    <t>D</t>
  </si>
  <si>
    <t>Identification des MPT de Buffy en contexte Parkin Mutant</t>
  </si>
  <si>
    <t xml:space="preserve">Le role des inducteur de mitophagie dans la modulation des partenaires de Debcl au cours de l'apoptose  </t>
  </si>
  <si>
    <t>Mise en place du Debcl couplé a l'ubiquitine ligase</t>
  </si>
  <si>
    <t>Isolation des partenaires de Debcl en contexte PINK1 muté</t>
  </si>
  <si>
    <t>Isolation des partenaires de Debcl en contexte Parkin muté</t>
  </si>
  <si>
    <t>Modulation de l'equilibre Fussion/fussion du processus apoptotique par des inducteur de mitophagie</t>
  </si>
  <si>
    <t>Mesure de la fragmentation du reseau mitochondriale en apoptose en contexte PINK1 Muté</t>
  </si>
  <si>
    <t>Mesure de la fragmentation du reseau mitochondriale en apoptose en contexte Parkin Muté</t>
  </si>
  <si>
    <t>Factionnement cellulaire et localisation de Drp1 au cours de l'apoptose en contexte PINK1 Muté</t>
  </si>
  <si>
    <t>Factionnement cellulaire et localisation de Drp1 au cours de l'apoptose en contexte Parkin Muté</t>
  </si>
  <si>
    <t>Role de PINK1 et Parkin dans la mitophagie induite par apoptose</t>
  </si>
  <si>
    <t>Test de la ligné Keima/ UAS Rbf1 et Keima/UAS Debcl</t>
  </si>
  <si>
    <t>Faire Recombinant Keima LacZ</t>
  </si>
  <si>
    <t>Mesure de la mitophagie en contexte apoptotique induit par Rbf1 et PINK1 mutant</t>
  </si>
  <si>
    <t>Mesure de la mitophagie en contexte apoptotique induit par Debcl et PINK1 mutant</t>
  </si>
  <si>
    <t>E</t>
  </si>
  <si>
    <t>F</t>
  </si>
  <si>
    <t>Mesure de la mitophagie en contexte apoptotique induit par Debc et Parkin mutant</t>
  </si>
  <si>
    <t>Modulation de la quantité de ROS apoptotique par des inducteur de mitophagie</t>
  </si>
  <si>
    <t>Mesure de la quantité de ROS en contexte apoptotique et PINK1 mutant</t>
  </si>
  <si>
    <t>Mesure de la quantité de ROS en contexte apoptotique et Parkin mutant</t>
  </si>
  <si>
    <t>Mise en place du modèle d'induction de mitophagie</t>
  </si>
  <si>
    <t>Test de la quantite d'ARNI ND75 necessaire pour induire la mitophagie</t>
  </si>
  <si>
    <t>La conséquence de l'invalidation des proteine de la famille BCL2 dans le processus de mitophagie</t>
  </si>
  <si>
    <t>Mesure de la mitophagie induite, en contexte Debcl mutant</t>
  </si>
  <si>
    <t>Mesure de la mitophagie induite, en contexte Buffy mutant</t>
  </si>
  <si>
    <t>Le role des protéines de la famille BCL2 dans la relocalisation de Parkin</t>
  </si>
  <si>
    <t>Factionnement cellulaire et localisation de Parkin au cours de l'apoptose en contexte Buffy non fonctionel</t>
  </si>
  <si>
    <t>Factionnement cellulaire et localisation de Parkin au cours de l'apoptose en contexte Debcl non fonctionel</t>
  </si>
  <si>
    <t>Modification Post Traductionnelle de proteine de la famille Bcl2 par des inducteur de mitophagie au cours du processus de mitophagie</t>
  </si>
  <si>
    <t>Comparatif des interactions de Debcl en contexte d'apoptose et de mitophagie en presence ou abscence d'inducteur de mitophagie</t>
  </si>
  <si>
    <t>Comparaison des partenaire de Debcl en contexte PINK1 mute</t>
  </si>
  <si>
    <t>Comparaison des partenaire de Debcl en contexte Parkin mute</t>
  </si>
  <si>
    <t>Mise en place de souches utiles</t>
  </si>
  <si>
    <t>Mettre la souche Vg Lac Z sur un balanceur</t>
  </si>
  <si>
    <t>Mettre les souche keima/Rbf1 ou Debcl ou Lac Z sur balanceur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</si>
</sst>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8" xfId="0" applyFill="1" applyBorder="1"/>
    <xf numFmtId="0" fontId="0" fillId="0" borderId="14" xfId="0" applyBorder="1"/>
    <xf numFmtId="0" fontId="0" fillId="0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Fill="1" applyBorder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/>
  </sheetViews>
  <sheetFormatPr defaultColWidth="11.42578125" defaultRowHeight="15" x14ac:dyDescent="0.25"/>
  <cols>
    <col min="1" max="1" width="11.5703125" style="9" customWidth="1"/>
    <col min="2" max="2" width="7.42578125" style="9" customWidth="1"/>
    <col min="3" max="3" width="4.5703125" style="10" customWidth="1"/>
    <col min="4" max="4" width="73.5703125" style="21" customWidth="1"/>
    <col min="5" max="5" width="2.5703125" style="10" customWidth="1"/>
    <col min="6" max="6" width="101.42578125" customWidth="1"/>
    <col min="7" max="7" width="14.85546875" style="9" customWidth="1"/>
    <col min="8" max="9" width="15.28515625" style="9" customWidth="1"/>
    <col min="10" max="10" width="11.42578125" customWidth="1"/>
  </cols>
  <sheetData>
    <row r="1" spans="1:10" ht="19.5" thickBot="1" x14ac:dyDescent="0.35">
      <c r="A1" s="1" t="s">
        <v>0</v>
      </c>
      <c r="B1" s="1" t="s">
        <v>1</v>
      </c>
      <c r="C1" s="22" t="s">
        <v>2</v>
      </c>
      <c r="D1" s="22"/>
      <c r="E1" s="22" t="s">
        <v>3</v>
      </c>
      <c r="F1" s="22"/>
      <c r="G1" s="1" t="s">
        <v>4</v>
      </c>
      <c r="H1" s="1" t="s">
        <v>5</v>
      </c>
      <c r="I1" s="1" t="s">
        <v>6</v>
      </c>
      <c r="J1" s="2"/>
    </row>
    <row r="2" spans="1:10" ht="18.75" customHeight="1" thickTop="1" thickBot="1" x14ac:dyDescent="0.35">
      <c r="A2" s="3" t="str">
        <f t="shared" ref="A2:A22" si="0">CONCATENATE(LEFT($B2,1),$C2,"-",$E2)</f>
        <v>F1-A</v>
      </c>
      <c r="B2" s="3" t="s">
        <v>7</v>
      </c>
      <c r="C2" s="4">
        <v>1</v>
      </c>
      <c r="D2" s="23" t="s">
        <v>8</v>
      </c>
      <c r="E2" s="4" t="s">
        <v>9</v>
      </c>
      <c r="F2" s="5" t="s">
        <v>10</v>
      </c>
      <c r="G2" s="3">
        <v>3</v>
      </c>
      <c r="H2" s="3">
        <v>2</v>
      </c>
      <c r="I2" s="3" t="str">
        <f>CONCATENATE(LEFT($B2,1),$C2,"-",$E2,$G2)</f>
        <v>F1-A3</v>
      </c>
      <c r="J2" s="2"/>
    </row>
    <row r="3" spans="1:10" s="8" customFormat="1" ht="16.5" thickTop="1" thickBot="1" x14ac:dyDescent="0.3">
      <c r="A3" s="6" t="str">
        <f t="shared" si="0"/>
        <v>B1-B</v>
      </c>
      <c r="B3" s="6" t="s">
        <v>11</v>
      </c>
      <c r="C3" s="7">
        <v>1</v>
      </c>
      <c r="D3" s="23"/>
      <c r="E3" s="7" t="s">
        <v>12</v>
      </c>
      <c r="F3" s="8" t="s">
        <v>13</v>
      </c>
      <c r="G3" s="6" t="s">
        <v>14</v>
      </c>
      <c r="H3" s="6" t="s">
        <v>14</v>
      </c>
      <c r="I3" s="6" t="s">
        <v>15</v>
      </c>
    </row>
    <row r="4" spans="1:10" ht="15.75" thickBot="1" x14ac:dyDescent="0.3">
      <c r="A4" s="9" t="str">
        <f t="shared" si="0"/>
        <v>F2-A</v>
      </c>
      <c r="B4" s="9" t="s">
        <v>7</v>
      </c>
      <c r="C4" s="10">
        <v>2</v>
      </c>
      <c r="D4" s="24" t="s">
        <v>16</v>
      </c>
      <c r="E4" s="10" t="s">
        <v>9</v>
      </c>
      <c r="F4" t="s">
        <v>10</v>
      </c>
      <c r="G4" s="9">
        <v>3</v>
      </c>
      <c r="I4" s="9" t="str">
        <f t="shared" ref="I4:I22" si="1">CONCATENATE(LEFT($B4,1),$C4,"-",$E4,$G4)</f>
        <v>F2-A3</v>
      </c>
    </row>
    <row r="5" spans="1:10" ht="15.75" thickBot="1" x14ac:dyDescent="0.3">
      <c r="A5" s="6" t="str">
        <f t="shared" si="0"/>
        <v>F2-B</v>
      </c>
      <c r="B5" s="6" t="s">
        <v>7</v>
      </c>
      <c r="C5" s="7">
        <v>2</v>
      </c>
      <c r="D5" s="24"/>
      <c r="E5" s="7" t="s">
        <v>12</v>
      </c>
      <c r="F5" s="8" t="s">
        <v>13</v>
      </c>
      <c r="G5" s="6"/>
      <c r="H5" s="6"/>
      <c r="I5" s="6" t="str">
        <f t="shared" si="1"/>
        <v>F2-B</v>
      </c>
    </row>
    <row r="6" spans="1:10" ht="15.75" thickBot="1" x14ac:dyDescent="0.3">
      <c r="A6" s="11" t="str">
        <f t="shared" si="0"/>
        <v>F3-A</v>
      </c>
      <c r="B6" s="11" t="s">
        <v>7</v>
      </c>
      <c r="C6" s="12">
        <v>3</v>
      </c>
      <c r="D6" s="24" t="s">
        <v>17</v>
      </c>
      <c r="E6" s="12" t="s">
        <v>9</v>
      </c>
      <c r="F6" s="13" t="s">
        <v>18</v>
      </c>
      <c r="G6" s="11"/>
      <c r="H6" s="11"/>
      <c r="I6" s="11" t="str">
        <f t="shared" si="1"/>
        <v>F3-A</v>
      </c>
    </row>
    <row r="7" spans="1:10" ht="15.75" thickBot="1" x14ac:dyDescent="0.3">
      <c r="A7" s="6" t="str">
        <f t="shared" si="0"/>
        <v>F3-B</v>
      </c>
      <c r="B7" s="6" t="s">
        <v>7</v>
      </c>
      <c r="C7" s="7">
        <v>3</v>
      </c>
      <c r="D7" s="24"/>
      <c r="E7" s="10" t="s">
        <v>12</v>
      </c>
      <c r="F7" s="14" t="s">
        <v>19</v>
      </c>
      <c r="I7" s="9" t="str">
        <f t="shared" si="1"/>
        <v>F3-B</v>
      </c>
    </row>
    <row r="8" spans="1:10" ht="15.75" thickBot="1" x14ac:dyDescent="0.3">
      <c r="A8" s="11" t="str">
        <f t="shared" si="0"/>
        <v>F4-A</v>
      </c>
      <c r="B8" s="11" t="s">
        <v>7</v>
      </c>
      <c r="C8" s="12">
        <v>4</v>
      </c>
      <c r="D8" s="24" t="s">
        <v>20</v>
      </c>
      <c r="E8" s="12" t="s">
        <v>9</v>
      </c>
      <c r="F8" s="13" t="s">
        <v>21</v>
      </c>
      <c r="G8" s="11"/>
      <c r="H8" s="11"/>
      <c r="I8" s="11" t="str">
        <f t="shared" si="1"/>
        <v>F4-A</v>
      </c>
    </row>
    <row r="9" spans="1:10" ht="15.75" thickBot="1" x14ac:dyDescent="0.3">
      <c r="A9" s="9" t="str">
        <f t="shared" si="0"/>
        <v>F4-B</v>
      </c>
      <c r="B9" s="9" t="s">
        <v>7</v>
      </c>
      <c r="C9" s="10">
        <v>4</v>
      </c>
      <c r="D9" s="24"/>
      <c r="E9" s="10" t="s">
        <v>12</v>
      </c>
      <c r="F9" s="14" t="s">
        <v>22</v>
      </c>
      <c r="I9" s="6" t="str">
        <f t="shared" si="1"/>
        <v>F4-B</v>
      </c>
    </row>
    <row r="10" spans="1:10" ht="15.75" thickBot="1" x14ac:dyDescent="0.3">
      <c r="A10" s="11" t="str">
        <f t="shared" si="0"/>
        <v>F5-A</v>
      </c>
      <c r="B10" s="11" t="s">
        <v>7</v>
      </c>
      <c r="C10" s="12">
        <v>5</v>
      </c>
      <c r="D10" s="24" t="s">
        <v>23</v>
      </c>
      <c r="E10" s="12" t="s">
        <v>9</v>
      </c>
      <c r="F10" s="13" t="s">
        <v>24</v>
      </c>
      <c r="G10" s="11">
        <v>2</v>
      </c>
      <c r="H10" s="11">
        <v>1</v>
      </c>
      <c r="I10" s="11" t="str">
        <f t="shared" si="1"/>
        <v>F5-A2</v>
      </c>
    </row>
    <row r="11" spans="1:10" ht="15.75" thickBot="1" x14ac:dyDescent="0.3">
      <c r="A11" s="6" t="str">
        <f t="shared" si="0"/>
        <v>F5-B</v>
      </c>
      <c r="B11" s="6" t="s">
        <v>7</v>
      </c>
      <c r="C11" s="7">
        <v>5</v>
      </c>
      <c r="D11" s="24"/>
      <c r="E11" s="7" t="s">
        <v>12</v>
      </c>
      <c r="F11" s="14" t="s">
        <v>25</v>
      </c>
      <c r="G11" s="6">
        <v>1</v>
      </c>
      <c r="H11" s="6">
        <v>1</v>
      </c>
      <c r="I11" s="6" t="str">
        <f t="shared" si="1"/>
        <v>F5-B1</v>
      </c>
    </row>
    <row r="12" spans="1:10" ht="15.75" thickBot="1" x14ac:dyDescent="0.3">
      <c r="A12" s="11" t="str">
        <f t="shared" si="0"/>
        <v>F6-A</v>
      </c>
      <c r="B12" s="11" t="s">
        <v>7</v>
      </c>
      <c r="C12" s="12">
        <v>6</v>
      </c>
      <c r="D12" s="24" t="s">
        <v>26</v>
      </c>
      <c r="E12" s="12" t="s">
        <v>9</v>
      </c>
      <c r="F12" s="15" t="s">
        <v>27</v>
      </c>
      <c r="G12" s="11"/>
      <c r="H12" s="11"/>
      <c r="I12" s="11" t="str">
        <f t="shared" si="1"/>
        <v>F6-A</v>
      </c>
    </row>
    <row r="13" spans="1:10" ht="15.75" thickBot="1" x14ac:dyDescent="0.3">
      <c r="A13" s="6" t="str">
        <f t="shared" si="0"/>
        <v>F6-B</v>
      </c>
      <c r="B13" s="6" t="s">
        <v>7</v>
      </c>
      <c r="C13" s="7">
        <v>6</v>
      </c>
      <c r="D13" s="24"/>
      <c r="E13" s="7" t="s">
        <v>12</v>
      </c>
      <c r="F13" s="8" t="s">
        <v>28</v>
      </c>
      <c r="G13" s="6"/>
      <c r="H13" s="6"/>
      <c r="I13" s="6" t="str">
        <f t="shared" si="1"/>
        <v>F6-B</v>
      </c>
    </row>
    <row r="14" spans="1:10" ht="15.75" thickBot="1" x14ac:dyDescent="0.3">
      <c r="A14" s="9" t="str">
        <f t="shared" si="0"/>
        <v>F7-A</v>
      </c>
      <c r="B14" s="9" t="s">
        <v>7</v>
      </c>
      <c r="C14" s="10">
        <v>7</v>
      </c>
      <c r="D14" s="24" t="s">
        <v>29</v>
      </c>
      <c r="E14" s="10" t="s">
        <v>9</v>
      </c>
      <c r="F14" t="s">
        <v>28</v>
      </c>
      <c r="I14" s="9" t="str">
        <f t="shared" si="1"/>
        <v>F7-A</v>
      </c>
    </row>
    <row r="15" spans="1:10" ht="15.75" thickBot="1" x14ac:dyDescent="0.3">
      <c r="A15" s="6" t="str">
        <f t="shared" si="0"/>
        <v>F7-B</v>
      </c>
      <c r="B15" s="6" t="s">
        <v>7</v>
      </c>
      <c r="C15" s="7">
        <v>7</v>
      </c>
      <c r="D15" s="24"/>
      <c r="E15" s="7" t="s">
        <v>12</v>
      </c>
      <c r="F15" s="8" t="s">
        <v>27</v>
      </c>
      <c r="G15" s="6"/>
      <c r="H15" s="6"/>
      <c r="I15" s="6" t="str">
        <f t="shared" si="1"/>
        <v>F7-B</v>
      </c>
    </row>
    <row r="16" spans="1:10" ht="15.75" thickBot="1" x14ac:dyDescent="0.3">
      <c r="A16" s="11" t="str">
        <f t="shared" si="0"/>
        <v>F8-A</v>
      </c>
      <c r="B16" s="11" t="s">
        <v>7</v>
      </c>
      <c r="C16" s="12">
        <v>8</v>
      </c>
      <c r="D16" s="24" t="s">
        <v>30</v>
      </c>
      <c r="E16" s="12" t="s">
        <v>9</v>
      </c>
      <c r="F16" s="13" t="s">
        <v>31</v>
      </c>
      <c r="G16" s="11"/>
      <c r="H16" s="11"/>
      <c r="I16" s="11" t="str">
        <f t="shared" si="1"/>
        <v>F8-A</v>
      </c>
    </row>
    <row r="17" spans="1:9" ht="15.75" thickBot="1" x14ac:dyDescent="0.3">
      <c r="A17" s="6" t="str">
        <f t="shared" si="0"/>
        <v>F8-B</v>
      </c>
      <c r="B17" s="6" t="s">
        <v>7</v>
      </c>
      <c r="C17" s="7">
        <v>8</v>
      </c>
      <c r="D17" s="24"/>
      <c r="E17" s="7" t="s">
        <v>12</v>
      </c>
      <c r="F17" s="14" t="s">
        <v>32</v>
      </c>
      <c r="G17" s="6"/>
      <c r="H17" s="6"/>
      <c r="I17" s="6" t="str">
        <f t="shared" si="1"/>
        <v>F8-B</v>
      </c>
    </row>
    <row r="18" spans="1:9" ht="15.75" thickBot="1" x14ac:dyDescent="0.3">
      <c r="A18" s="11" t="str">
        <f t="shared" si="0"/>
        <v>F9-A</v>
      </c>
      <c r="B18" s="11" t="s">
        <v>7</v>
      </c>
      <c r="C18" s="12">
        <v>9</v>
      </c>
      <c r="D18" s="25" t="s">
        <v>33</v>
      </c>
      <c r="E18" s="12" t="s">
        <v>9</v>
      </c>
      <c r="F18" s="13" t="s">
        <v>34</v>
      </c>
      <c r="G18" s="11"/>
      <c r="H18" s="11"/>
      <c r="I18" s="11" t="str">
        <f t="shared" si="1"/>
        <v>F9-A</v>
      </c>
    </row>
    <row r="19" spans="1:9" ht="15.75" thickBot="1" x14ac:dyDescent="0.3">
      <c r="A19" s="9" t="str">
        <f t="shared" si="0"/>
        <v>F9-B</v>
      </c>
      <c r="B19" s="9" t="s">
        <v>7</v>
      </c>
      <c r="C19" s="10">
        <v>9</v>
      </c>
      <c r="D19" s="25"/>
      <c r="E19" s="10" t="s">
        <v>12</v>
      </c>
      <c r="F19" s="16" t="s">
        <v>35</v>
      </c>
      <c r="I19" s="9" t="str">
        <f t="shared" si="1"/>
        <v>F9-B</v>
      </c>
    </row>
    <row r="20" spans="1:9" ht="15.75" thickBot="1" x14ac:dyDescent="0.3">
      <c r="A20" s="9" t="str">
        <f t="shared" si="0"/>
        <v>F9-C</v>
      </c>
      <c r="B20" s="9" t="s">
        <v>7</v>
      </c>
      <c r="C20" s="10">
        <v>9</v>
      </c>
      <c r="D20" s="25"/>
      <c r="E20" s="10" t="s">
        <v>36</v>
      </c>
      <c r="F20" s="16" t="s">
        <v>37</v>
      </c>
      <c r="I20" s="9" t="str">
        <f t="shared" si="1"/>
        <v>F9-C</v>
      </c>
    </row>
    <row r="21" spans="1:9" ht="15.75" thickBot="1" x14ac:dyDescent="0.3">
      <c r="A21" s="6" t="str">
        <f t="shared" si="0"/>
        <v>F9-D</v>
      </c>
      <c r="B21" s="6" t="s">
        <v>7</v>
      </c>
      <c r="C21" s="7">
        <v>9</v>
      </c>
      <c r="D21" s="25"/>
      <c r="E21" s="7" t="s">
        <v>38</v>
      </c>
      <c r="F21" s="14" t="s">
        <v>39</v>
      </c>
      <c r="G21" s="6"/>
      <c r="H21" s="6"/>
      <c r="I21" s="6" t="str">
        <f t="shared" si="1"/>
        <v>F9-D</v>
      </c>
    </row>
    <row r="22" spans="1:9" ht="15.75" thickBot="1" x14ac:dyDescent="0.3">
      <c r="A22" s="11" t="str">
        <f t="shared" si="0"/>
        <v>F10-A</v>
      </c>
      <c r="B22" s="11" t="s">
        <v>7</v>
      </c>
      <c r="C22" s="12">
        <v>10</v>
      </c>
      <c r="D22" s="25" t="s">
        <v>40</v>
      </c>
      <c r="E22" s="12" t="s">
        <v>9</v>
      </c>
      <c r="F22" s="13" t="s">
        <v>41</v>
      </c>
      <c r="G22" s="11"/>
      <c r="H22" s="11"/>
      <c r="I22" s="11" t="str">
        <f t="shared" si="1"/>
        <v>F10-A</v>
      </c>
    </row>
    <row r="23" spans="1:9" ht="15" customHeight="1" thickBot="1" x14ac:dyDescent="0.3">
      <c r="A23" s="9" t="str">
        <f>CONCATENATE(LEFT($B23,1),$C23,"-",$E22)</f>
        <v>F10-A</v>
      </c>
      <c r="B23" s="9" t="s">
        <v>7</v>
      </c>
      <c r="C23" s="10">
        <v>10</v>
      </c>
      <c r="D23" s="25"/>
      <c r="E23" s="10" t="s">
        <v>12</v>
      </c>
      <c r="F23" s="16" t="s">
        <v>42</v>
      </c>
      <c r="I23" s="9" t="str">
        <f>CONCATENATE(LEFT($B23,1),$C23,"-",$E22,$G23)</f>
        <v>F10-A</v>
      </c>
    </row>
    <row r="24" spans="1:9" ht="15.75" thickBot="1" x14ac:dyDescent="0.3">
      <c r="A24" s="6" t="str">
        <f>CONCATENATE(LEFT($B24,1),$C24,"-",$E23)</f>
        <v>F10-B</v>
      </c>
      <c r="B24" s="6" t="s">
        <v>7</v>
      </c>
      <c r="C24" s="7">
        <v>10</v>
      </c>
      <c r="D24" s="25"/>
      <c r="E24" s="7" t="s">
        <v>36</v>
      </c>
      <c r="F24" s="14" t="s">
        <v>43</v>
      </c>
      <c r="G24" s="6"/>
      <c r="H24" s="6"/>
      <c r="I24" s="6" t="str">
        <f>CONCATENATE(LEFT($B24,1),$C24,"-",$E23,$G24)</f>
        <v>F10-B</v>
      </c>
    </row>
    <row r="25" spans="1:9" ht="15" customHeight="1" thickBot="1" x14ac:dyDescent="0.3">
      <c r="A25" s="11" t="str">
        <f>CONCATENATE(LEFT($B25,1),$C25,"-",$E25)</f>
        <v>F11-A</v>
      </c>
      <c r="B25" s="11" t="s">
        <v>7</v>
      </c>
      <c r="C25" s="12">
        <v>11</v>
      </c>
      <c r="D25" s="25" t="s">
        <v>44</v>
      </c>
      <c r="E25" s="12" t="s">
        <v>9</v>
      </c>
      <c r="F25" s="13" t="s">
        <v>45</v>
      </c>
      <c r="G25" s="11"/>
      <c r="H25" s="11"/>
      <c r="I25" s="11" t="str">
        <f t="shared" ref="I25:I56" si="2">CONCATENATE(LEFT($B25,1),$C25,"-",$E25,$G25)</f>
        <v>F11-A</v>
      </c>
    </row>
    <row r="26" spans="1:9" ht="15.75" thickBot="1" x14ac:dyDescent="0.3">
      <c r="A26" s="9" t="str">
        <f>CONCATENATE(LEFT($B26,1),$C26,"-",$E26)</f>
        <v>F11-B</v>
      </c>
      <c r="B26" s="9" t="s">
        <v>7</v>
      </c>
      <c r="C26" s="10">
        <v>11</v>
      </c>
      <c r="D26" s="25"/>
      <c r="E26" s="10" t="s">
        <v>12</v>
      </c>
      <c r="F26" s="16" t="s">
        <v>46</v>
      </c>
      <c r="I26" s="9" t="str">
        <f t="shared" si="2"/>
        <v>F11-B</v>
      </c>
    </row>
    <row r="27" spans="1:9" ht="15.75" thickBot="1" x14ac:dyDescent="0.3">
      <c r="A27" s="9" t="str">
        <f>CONCATENATE(LEFT($B27,1),$C27,"-",$E27)</f>
        <v>F11-C</v>
      </c>
      <c r="B27" s="9" t="s">
        <v>7</v>
      </c>
      <c r="C27" s="10">
        <v>11</v>
      </c>
      <c r="D27" s="25"/>
      <c r="E27" s="10" t="s">
        <v>36</v>
      </c>
      <c r="F27" s="16" t="s">
        <v>47</v>
      </c>
      <c r="I27" s="9" t="str">
        <f t="shared" si="2"/>
        <v>F11-C</v>
      </c>
    </row>
    <row r="28" spans="1:9" ht="15.75" thickBot="1" x14ac:dyDescent="0.3">
      <c r="A28" s="6" t="str">
        <f>CONCATENATE(LEFT($B28,1),$C28,"-",$E28)</f>
        <v>F11-D</v>
      </c>
      <c r="B28" s="6" t="s">
        <v>7</v>
      </c>
      <c r="C28" s="7">
        <v>11</v>
      </c>
      <c r="D28" s="25"/>
      <c r="E28" s="7" t="s">
        <v>38</v>
      </c>
      <c r="F28" s="14" t="s">
        <v>48</v>
      </c>
      <c r="G28" s="6"/>
      <c r="H28" s="6"/>
      <c r="I28" s="6" t="str">
        <f t="shared" si="2"/>
        <v>F11-D</v>
      </c>
    </row>
    <row r="29" spans="1:9" ht="15.75" thickBot="1" x14ac:dyDescent="0.3">
      <c r="A29" s="9" t="str">
        <f>CONCATENATE(LEFT($B29,1),$C29,"-",E29)</f>
        <v>F12-A</v>
      </c>
      <c r="B29" s="9" t="s">
        <v>7</v>
      </c>
      <c r="C29" s="10">
        <v>12</v>
      </c>
      <c r="D29" s="24" t="s">
        <v>49</v>
      </c>
      <c r="E29" s="10" t="s">
        <v>9</v>
      </c>
      <c r="F29" t="s">
        <v>50</v>
      </c>
      <c r="I29" s="11" t="str">
        <f t="shared" si="2"/>
        <v>F12-A</v>
      </c>
    </row>
    <row r="30" spans="1:9" ht="15.75" thickBot="1" x14ac:dyDescent="0.3">
      <c r="A30" s="9" t="str">
        <f>CONCATENATE(LEFT($B30,1),$C30,"-",E30)</f>
        <v>F12-B</v>
      </c>
      <c r="B30" s="9" t="s">
        <v>7</v>
      </c>
      <c r="C30" s="10">
        <v>12</v>
      </c>
      <c r="D30" s="24"/>
      <c r="E30" s="10" t="s">
        <v>12</v>
      </c>
      <c r="F30" t="s">
        <v>51</v>
      </c>
      <c r="I30" s="9" t="str">
        <f t="shared" si="2"/>
        <v>F12-B</v>
      </c>
    </row>
    <row r="31" spans="1:9" ht="15.75" thickBot="1" x14ac:dyDescent="0.3">
      <c r="A31" s="9" t="str">
        <f>CONCATENATE(LEFT($B31,1),$C31,"-",E31)</f>
        <v>F12-C</v>
      </c>
      <c r="B31" s="9" t="s">
        <v>7</v>
      </c>
      <c r="C31" s="10">
        <v>12</v>
      </c>
      <c r="D31" s="24"/>
      <c r="E31" s="10" t="s">
        <v>36</v>
      </c>
      <c r="F31" s="16" t="s">
        <v>52</v>
      </c>
      <c r="I31" s="9" t="str">
        <f t="shared" si="2"/>
        <v>F12-C</v>
      </c>
    </row>
    <row r="32" spans="1:9" ht="15.75" thickBot="1" x14ac:dyDescent="0.3">
      <c r="A32" s="9" t="str">
        <f>CONCATENATE(LEFT($B32,1),$C32,"-",E32)</f>
        <v>F12-D</v>
      </c>
      <c r="B32" s="9" t="s">
        <v>7</v>
      </c>
      <c r="C32" s="10">
        <v>12</v>
      </c>
      <c r="D32" s="24"/>
      <c r="E32" s="10" t="s">
        <v>38</v>
      </c>
      <c r="F32" s="16" t="s">
        <v>53</v>
      </c>
      <c r="I32" s="9" t="str">
        <f t="shared" si="2"/>
        <v>F12-D</v>
      </c>
    </row>
    <row r="33" spans="1:9" ht="15.75" thickBot="1" x14ac:dyDescent="0.3">
      <c r="A33" s="9" t="str">
        <f t="shared" ref="A33:A64" si="3">CONCATENATE(LEFT($B33,1),$C33,"-",$E33)</f>
        <v>F12-E</v>
      </c>
      <c r="B33" s="9" t="s">
        <v>7</v>
      </c>
      <c r="C33" s="10">
        <v>12</v>
      </c>
      <c r="D33" s="24"/>
      <c r="E33" s="10" t="s">
        <v>54</v>
      </c>
      <c r="F33" s="16" t="s">
        <v>52</v>
      </c>
      <c r="I33" s="9" t="str">
        <f t="shared" si="2"/>
        <v>F12-E</v>
      </c>
    </row>
    <row r="34" spans="1:9" ht="15.75" thickBot="1" x14ac:dyDescent="0.3">
      <c r="A34" s="6" t="str">
        <f t="shared" si="3"/>
        <v>F12-F</v>
      </c>
      <c r="B34" s="9" t="s">
        <v>7</v>
      </c>
      <c r="C34" s="10">
        <v>12</v>
      </c>
      <c r="D34" s="24"/>
      <c r="E34" s="7" t="s">
        <v>55</v>
      </c>
      <c r="F34" s="14" t="s">
        <v>56</v>
      </c>
      <c r="G34" s="6"/>
      <c r="H34" s="6"/>
      <c r="I34" s="6" t="str">
        <f t="shared" si="2"/>
        <v>F12-F</v>
      </c>
    </row>
    <row r="35" spans="1:9" ht="15.75" thickBot="1" x14ac:dyDescent="0.3">
      <c r="A35" s="11" t="str">
        <f t="shared" si="3"/>
        <v>F13-A</v>
      </c>
      <c r="B35" s="11" t="s">
        <v>7</v>
      </c>
      <c r="C35" s="12">
        <v>13</v>
      </c>
      <c r="D35" s="24" t="s">
        <v>57</v>
      </c>
      <c r="E35" s="10" t="s">
        <v>9</v>
      </c>
      <c r="F35" s="13" t="s">
        <v>58</v>
      </c>
      <c r="G35" s="11"/>
      <c r="H35" s="11"/>
      <c r="I35" s="11" t="str">
        <f t="shared" si="2"/>
        <v>F13-A</v>
      </c>
    </row>
    <row r="36" spans="1:9" ht="15.75" thickBot="1" x14ac:dyDescent="0.3">
      <c r="A36" s="6" t="str">
        <f t="shared" si="3"/>
        <v>F13-B</v>
      </c>
      <c r="B36" s="6" t="s">
        <v>7</v>
      </c>
      <c r="C36" s="7">
        <v>13</v>
      </c>
      <c r="D36" s="24"/>
      <c r="E36" s="7" t="s">
        <v>12</v>
      </c>
      <c r="F36" s="14" t="s">
        <v>59</v>
      </c>
      <c r="G36" s="6"/>
      <c r="H36" s="6"/>
      <c r="I36" s="6" t="str">
        <f t="shared" si="2"/>
        <v>F13-B</v>
      </c>
    </row>
    <row r="37" spans="1:9" ht="15.75" thickBot="1" x14ac:dyDescent="0.3">
      <c r="A37" s="17" t="str">
        <f t="shared" si="3"/>
        <v>F14-A</v>
      </c>
      <c r="B37" s="17" t="s">
        <v>7</v>
      </c>
      <c r="C37" s="18">
        <v>14</v>
      </c>
      <c r="D37" s="19" t="s">
        <v>60</v>
      </c>
      <c r="E37" s="18" t="s">
        <v>9</v>
      </c>
      <c r="F37" s="20" t="s">
        <v>61</v>
      </c>
      <c r="G37" s="17"/>
      <c r="H37" s="17"/>
      <c r="I37" s="17" t="str">
        <f t="shared" si="2"/>
        <v>F14-A</v>
      </c>
    </row>
    <row r="38" spans="1:9" ht="15.75" thickBot="1" x14ac:dyDescent="0.3">
      <c r="A38" s="9" t="str">
        <f t="shared" si="3"/>
        <v>F15-A</v>
      </c>
      <c r="B38" s="9" t="s">
        <v>7</v>
      </c>
      <c r="C38" s="10">
        <v>15</v>
      </c>
      <c r="D38" s="25" t="s">
        <v>62</v>
      </c>
      <c r="E38" s="10" t="s">
        <v>9</v>
      </c>
      <c r="F38" s="16" t="s">
        <v>63</v>
      </c>
      <c r="I38" s="9" t="str">
        <f t="shared" si="2"/>
        <v>F15-A</v>
      </c>
    </row>
    <row r="39" spans="1:9" ht="15.75" thickBot="1" x14ac:dyDescent="0.3">
      <c r="A39" s="6" t="str">
        <f t="shared" si="3"/>
        <v>F15-B</v>
      </c>
      <c r="B39" s="6" t="s">
        <v>7</v>
      </c>
      <c r="C39" s="7">
        <v>15</v>
      </c>
      <c r="D39" s="25"/>
      <c r="E39" s="7" t="s">
        <v>12</v>
      </c>
      <c r="F39" s="14" t="s">
        <v>64</v>
      </c>
      <c r="G39" s="6"/>
      <c r="H39" s="6"/>
      <c r="I39" s="6" t="str">
        <f t="shared" si="2"/>
        <v>F15-B</v>
      </c>
    </row>
    <row r="40" spans="1:9" ht="15.75" thickBot="1" x14ac:dyDescent="0.3">
      <c r="A40" s="11" t="str">
        <f t="shared" si="3"/>
        <v>F16-A</v>
      </c>
      <c r="B40" s="11" t="s">
        <v>7</v>
      </c>
      <c r="C40" s="12">
        <v>16</v>
      </c>
      <c r="D40" s="24" t="s">
        <v>65</v>
      </c>
      <c r="E40" s="12" t="s">
        <v>9</v>
      </c>
      <c r="F40" s="13" t="s">
        <v>66</v>
      </c>
      <c r="G40" s="11"/>
      <c r="H40" s="11"/>
      <c r="I40" s="11" t="str">
        <f t="shared" si="2"/>
        <v>F16-A</v>
      </c>
    </row>
    <row r="41" spans="1:9" ht="15.75" thickBot="1" x14ac:dyDescent="0.3">
      <c r="A41" s="6" t="str">
        <f t="shared" si="3"/>
        <v>F16-B</v>
      </c>
      <c r="B41" s="6" t="s">
        <v>7</v>
      </c>
      <c r="C41" s="7">
        <v>16</v>
      </c>
      <c r="D41" s="24"/>
      <c r="E41" s="7" t="s">
        <v>12</v>
      </c>
      <c r="F41" s="14" t="s">
        <v>67</v>
      </c>
      <c r="G41" s="6"/>
      <c r="H41" s="6"/>
      <c r="I41" s="6" t="str">
        <f t="shared" si="2"/>
        <v>F16-B</v>
      </c>
    </row>
    <row r="42" spans="1:9" ht="15.75" thickBot="1" x14ac:dyDescent="0.3">
      <c r="A42" s="11" t="str">
        <f t="shared" si="3"/>
        <v>F17-A</v>
      </c>
      <c r="B42" s="11" t="s">
        <v>7</v>
      </c>
      <c r="C42" s="12">
        <v>17</v>
      </c>
      <c r="D42" s="25" t="s">
        <v>68</v>
      </c>
      <c r="E42" s="12" t="s">
        <v>9</v>
      </c>
      <c r="F42" s="13" t="s">
        <v>34</v>
      </c>
      <c r="G42" s="11"/>
      <c r="H42" s="11"/>
      <c r="I42" s="11" t="str">
        <f t="shared" si="2"/>
        <v>F17-A</v>
      </c>
    </row>
    <row r="43" spans="1:9" ht="15.75" thickBot="1" x14ac:dyDescent="0.3">
      <c r="A43" s="9" t="str">
        <f t="shared" si="3"/>
        <v>F17-B</v>
      </c>
      <c r="B43" s="9" t="s">
        <v>7</v>
      </c>
      <c r="C43" s="10">
        <v>17</v>
      </c>
      <c r="D43" s="25"/>
      <c r="E43" s="10" t="s">
        <v>12</v>
      </c>
      <c r="F43" s="16" t="s">
        <v>35</v>
      </c>
      <c r="I43" s="9" t="str">
        <f t="shared" si="2"/>
        <v>F17-B</v>
      </c>
    </row>
    <row r="44" spans="1:9" ht="15.75" thickBot="1" x14ac:dyDescent="0.3">
      <c r="A44" s="9" t="str">
        <f t="shared" si="3"/>
        <v>F17-C</v>
      </c>
      <c r="B44" s="9" t="s">
        <v>7</v>
      </c>
      <c r="C44" s="10">
        <v>17</v>
      </c>
      <c r="D44" s="25"/>
      <c r="E44" s="10" t="s">
        <v>36</v>
      </c>
      <c r="F44" s="16" t="s">
        <v>37</v>
      </c>
      <c r="I44" s="9" t="str">
        <f t="shared" si="2"/>
        <v>F17-C</v>
      </c>
    </row>
    <row r="45" spans="1:9" ht="15.75" thickBot="1" x14ac:dyDescent="0.3">
      <c r="A45" s="6" t="str">
        <f t="shared" si="3"/>
        <v>F17-D</v>
      </c>
      <c r="B45" s="6" t="s">
        <v>7</v>
      </c>
      <c r="C45" s="7">
        <v>17</v>
      </c>
      <c r="D45" s="25"/>
      <c r="E45" s="7" t="s">
        <v>38</v>
      </c>
      <c r="F45" s="14" t="s">
        <v>39</v>
      </c>
      <c r="G45" s="6"/>
      <c r="H45" s="6"/>
      <c r="I45" s="6" t="str">
        <f t="shared" si="2"/>
        <v>F17-D</v>
      </c>
    </row>
    <row r="46" spans="1:9" ht="15.75" thickBot="1" x14ac:dyDescent="0.3">
      <c r="A46" s="11" t="str">
        <f t="shared" si="3"/>
        <v>F18-A</v>
      </c>
      <c r="B46" s="11" t="s">
        <v>7</v>
      </c>
      <c r="C46" s="12">
        <v>18</v>
      </c>
      <c r="D46" s="25" t="s">
        <v>69</v>
      </c>
      <c r="E46" s="12" t="s">
        <v>9</v>
      </c>
      <c r="F46" s="13" t="s">
        <v>70</v>
      </c>
      <c r="G46" s="11"/>
      <c r="H46" s="11"/>
      <c r="I46" s="11" t="str">
        <f t="shared" si="2"/>
        <v>F18-A</v>
      </c>
    </row>
    <row r="47" spans="1:9" ht="15.75" thickBot="1" x14ac:dyDescent="0.3">
      <c r="A47" s="6" t="str">
        <f t="shared" si="3"/>
        <v>F18-B</v>
      </c>
      <c r="B47" s="6" t="s">
        <v>7</v>
      </c>
      <c r="C47" s="7">
        <v>18</v>
      </c>
      <c r="D47" s="25"/>
      <c r="E47" s="7" t="s">
        <v>12</v>
      </c>
      <c r="F47" s="14" t="s">
        <v>71</v>
      </c>
      <c r="G47" s="6"/>
      <c r="H47" s="6"/>
      <c r="I47" s="6" t="str">
        <f t="shared" si="2"/>
        <v>F18-B</v>
      </c>
    </row>
    <row r="48" spans="1:9" ht="15.75" thickBot="1" x14ac:dyDescent="0.3">
      <c r="A48" s="11" t="str">
        <f t="shared" si="3"/>
        <v>F19-A</v>
      </c>
      <c r="B48" s="11" t="s">
        <v>7</v>
      </c>
      <c r="C48" s="12">
        <v>19</v>
      </c>
      <c r="D48" s="24" t="s">
        <v>72</v>
      </c>
      <c r="E48" s="12" t="s">
        <v>9</v>
      </c>
      <c r="F48" s="13" t="s">
        <v>73</v>
      </c>
      <c r="G48" s="11"/>
      <c r="H48" s="11"/>
      <c r="I48" s="11" t="str">
        <f t="shared" si="2"/>
        <v>F19-A</v>
      </c>
    </row>
    <row r="49" spans="1:9" ht="15.75" thickBot="1" x14ac:dyDescent="0.3">
      <c r="A49" s="6" t="str">
        <f t="shared" si="3"/>
        <v>F19-B</v>
      </c>
      <c r="B49" s="6" t="s">
        <v>7</v>
      </c>
      <c r="C49" s="7">
        <v>19</v>
      </c>
      <c r="D49" s="24"/>
      <c r="E49" s="7" t="s">
        <v>12</v>
      </c>
      <c r="F49" s="14" t="s">
        <v>74</v>
      </c>
      <c r="G49" s="6"/>
      <c r="H49" s="6"/>
      <c r="I49" s="6" t="str">
        <f t="shared" si="2"/>
        <v>F19-B</v>
      </c>
    </row>
    <row r="50" spans="1:9" x14ac:dyDescent="0.25">
      <c r="A50" s="9" t="str">
        <f t="shared" si="3"/>
        <v>F-</v>
      </c>
      <c r="B50" s="9" t="s">
        <v>7</v>
      </c>
      <c r="I50" s="9" t="str">
        <f t="shared" si="2"/>
        <v>F-</v>
      </c>
    </row>
    <row r="51" spans="1:9" x14ac:dyDescent="0.25">
      <c r="A51" s="9" t="str">
        <f t="shared" si="3"/>
        <v>F-</v>
      </c>
      <c r="B51" s="9" t="s">
        <v>7</v>
      </c>
      <c r="I51" s="9" t="str">
        <f t="shared" si="2"/>
        <v>F-</v>
      </c>
    </row>
    <row r="52" spans="1:9" x14ac:dyDescent="0.25">
      <c r="A52" s="9" t="str">
        <f t="shared" si="3"/>
        <v>F-</v>
      </c>
      <c r="B52" s="9" t="s">
        <v>7</v>
      </c>
      <c r="I52" s="9" t="str">
        <f t="shared" si="2"/>
        <v>F-</v>
      </c>
    </row>
    <row r="53" spans="1:9" x14ac:dyDescent="0.25">
      <c r="A53" s="9" t="str">
        <f t="shared" si="3"/>
        <v>F-</v>
      </c>
      <c r="B53" s="9" t="s">
        <v>7</v>
      </c>
      <c r="I53" s="9" t="str">
        <f t="shared" si="2"/>
        <v>F-</v>
      </c>
    </row>
    <row r="54" spans="1:9" x14ac:dyDescent="0.25">
      <c r="A54" s="9" t="str">
        <f t="shared" si="3"/>
        <v>F-</v>
      </c>
      <c r="B54" s="9" t="s">
        <v>7</v>
      </c>
      <c r="I54" s="9" t="str">
        <f t="shared" si="2"/>
        <v>F-</v>
      </c>
    </row>
    <row r="55" spans="1:9" x14ac:dyDescent="0.25">
      <c r="A55" s="9" t="str">
        <f t="shared" si="3"/>
        <v>F-</v>
      </c>
      <c r="B55" s="9" t="s">
        <v>7</v>
      </c>
      <c r="I55" s="9" t="str">
        <f t="shared" si="2"/>
        <v>F-</v>
      </c>
    </row>
    <row r="56" spans="1:9" x14ac:dyDescent="0.25">
      <c r="A56" s="9" t="str">
        <f t="shared" si="3"/>
        <v>F-</v>
      </c>
      <c r="B56" s="9" t="s">
        <v>7</v>
      </c>
      <c r="I56" s="9" t="str">
        <f t="shared" si="2"/>
        <v>F-</v>
      </c>
    </row>
    <row r="57" spans="1:9" x14ac:dyDescent="0.25">
      <c r="A57" s="9" t="str">
        <f t="shared" si="3"/>
        <v>F-</v>
      </c>
      <c r="B57" s="9" t="s">
        <v>7</v>
      </c>
      <c r="I57" s="9" t="str">
        <f t="shared" ref="I57:I85" si="4">CONCATENATE(LEFT($B57,1),$C57,"-",$E57,$G57)</f>
        <v>F-</v>
      </c>
    </row>
    <row r="58" spans="1:9" x14ac:dyDescent="0.25">
      <c r="A58" s="9" t="str">
        <f t="shared" si="3"/>
        <v>F-</v>
      </c>
      <c r="B58" s="9" t="s">
        <v>7</v>
      </c>
      <c r="I58" s="9" t="str">
        <f t="shared" si="4"/>
        <v>F-</v>
      </c>
    </row>
    <row r="59" spans="1:9" x14ac:dyDescent="0.25">
      <c r="A59" s="9" t="str">
        <f t="shared" si="3"/>
        <v>F-</v>
      </c>
      <c r="B59" s="9" t="s">
        <v>7</v>
      </c>
      <c r="I59" s="9" t="str">
        <f t="shared" si="4"/>
        <v>F-</v>
      </c>
    </row>
    <row r="60" spans="1:9" x14ac:dyDescent="0.25">
      <c r="A60" s="9" t="str">
        <f t="shared" si="3"/>
        <v>F-</v>
      </c>
      <c r="B60" s="9" t="s">
        <v>7</v>
      </c>
      <c r="I60" s="9" t="str">
        <f t="shared" si="4"/>
        <v>F-</v>
      </c>
    </row>
    <row r="61" spans="1:9" x14ac:dyDescent="0.25">
      <c r="A61" s="9" t="str">
        <f t="shared" si="3"/>
        <v>F-</v>
      </c>
      <c r="B61" s="9" t="s">
        <v>7</v>
      </c>
      <c r="I61" s="9" t="str">
        <f t="shared" si="4"/>
        <v>F-</v>
      </c>
    </row>
    <row r="62" spans="1:9" x14ac:dyDescent="0.25">
      <c r="A62" s="9" t="str">
        <f t="shared" si="3"/>
        <v>F-</v>
      </c>
      <c r="B62" s="9" t="s">
        <v>7</v>
      </c>
      <c r="I62" s="9" t="str">
        <f t="shared" si="4"/>
        <v>F-</v>
      </c>
    </row>
    <row r="63" spans="1:9" x14ac:dyDescent="0.25">
      <c r="A63" s="9" t="str">
        <f t="shared" si="3"/>
        <v>F-</v>
      </c>
      <c r="B63" s="9" t="s">
        <v>7</v>
      </c>
      <c r="I63" s="9" t="str">
        <f t="shared" si="4"/>
        <v>F-</v>
      </c>
    </row>
    <row r="64" spans="1:9" x14ac:dyDescent="0.25">
      <c r="A64" s="9" t="str">
        <f t="shared" si="3"/>
        <v>F-</v>
      </c>
      <c r="B64" s="9" t="s">
        <v>7</v>
      </c>
      <c r="I64" s="9" t="str">
        <f t="shared" si="4"/>
        <v>F-</v>
      </c>
    </row>
    <row r="65" spans="1:9" x14ac:dyDescent="0.25">
      <c r="A65" s="9" t="str">
        <f t="shared" ref="A65:A85" si="5">CONCATENATE(LEFT($B65,1),$C65,"-",$E65)</f>
        <v>F-</v>
      </c>
      <c r="B65" s="9" t="s">
        <v>7</v>
      </c>
      <c r="I65" s="9" t="str">
        <f t="shared" si="4"/>
        <v>F-</v>
      </c>
    </row>
    <row r="66" spans="1:9" x14ac:dyDescent="0.25">
      <c r="A66" s="9" t="str">
        <f t="shared" si="5"/>
        <v>F-</v>
      </c>
      <c r="B66" s="9" t="s">
        <v>7</v>
      </c>
      <c r="I66" s="9" t="str">
        <f t="shared" si="4"/>
        <v>F-</v>
      </c>
    </row>
    <row r="67" spans="1:9" x14ac:dyDescent="0.25">
      <c r="A67" s="9" t="str">
        <f t="shared" si="5"/>
        <v>F-</v>
      </c>
      <c r="B67" s="9" t="s">
        <v>7</v>
      </c>
      <c r="I67" s="9" t="str">
        <f t="shared" si="4"/>
        <v>F-</v>
      </c>
    </row>
    <row r="68" spans="1:9" x14ac:dyDescent="0.25">
      <c r="A68" s="9" t="str">
        <f t="shared" si="5"/>
        <v>F-</v>
      </c>
      <c r="B68" s="9" t="s">
        <v>7</v>
      </c>
      <c r="I68" s="9" t="str">
        <f t="shared" si="4"/>
        <v>F-</v>
      </c>
    </row>
    <row r="69" spans="1:9" x14ac:dyDescent="0.25">
      <c r="A69" s="9" t="str">
        <f t="shared" si="5"/>
        <v>F-</v>
      </c>
      <c r="B69" s="9" t="s">
        <v>7</v>
      </c>
      <c r="I69" s="9" t="str">
        <f t="shared" si="4"/>
        <v>F-</v>
      </c>
    </row>
    <row r="70" spans="1:9" x14ac:dyDescent="0.25">
      <c r="A70" s="9" t="str">
        <f t="shared" si="5"/>
        <v>F-</v>
      </c>
      <c r="B70" s="9" t="s">
        <v>7</v>
      </c>
      <c r="I70" s="9" t="str">
        <f t="shared" si="4"/>
        <v>F-</v>
      </c>
    </row>
    <row r="71" spans="1:9" x14ac:dyDescent="0.25">
      <c r="A71" s="9" t="str">
        <f t="shared" si="5"/>
        <v>F-</v>
      </c>
      <c r="B71" s="9" t="s">
        <v>7</v>
      </c>
      <c r="I71" s="9" t="str">
        <f t="shared" si="4"/>
        <v>F-</v>
      </c>
    </row>
    <row r="72" spans="1:9" x14ac:dyDescent="0.25">
      <c r="A72" s="9" t="str">
        <f t="shared" si="5"/>
        <v>F-</v>
      </c>
      <c r="B72" s="9" t="s">
        <v>7</v>
      </c>
      <c r="I72" s="9" t="str">
        <f t="shared" si="4"/>
        <v>F-</v>
      </c>
    </row>
    <row r="73" spans="1:9" x14ac:dyDescent="0.25">
      <c r="A73" s="9" t="str">
        <f t="shared" si="5"/>
        <v>F-</v>
      </c>
      <c r="B73" s="9" t="s">
        <v>7</v>
      </c>
      <c r="I73" s="9" t="str">
        <f t="shared" si="4"/>
        <v>F-</v>
      </c>
    </row>
    <row r="74" spans="1:9" x14ac:dyDescent="0.25">
      <c r="A74" s="9" t="str">
        <f t="shared" si="5"/>
        <v>F-</v>
      </c>
      <c r="B74" s="9" t="s">
        <v>7</v>
      </c>
      <c r="I74" s="9" t="str">
        <f t="shared" si="4"/>
        <v>F-</v>
      </c>
    </row>
    <row r="75" spans="1:9" x14ac:dyDescent="0.25">
      <c r="A75" s="9" t="str">
        <f t="shared" si="5"/>
        <v>F-</v>
      </c>
      <c r="B75" s="9" t="s">
        <v>7</v>
      </c>
      <c r="I75" s="9" t="str">
        <f t="shared" si="4"/>
        <v>F-</v>
      </c>
    </row>
    <row r="76" spans="1:9" x14ac:dyDescent="0.25">
      <c r="A76" s="9" t="str">
        <f t="shared" si="5"/>
        <v>F-</v>
      </c>
      <c r="B76" s="9" t="s">
        <v>7</v>
      </c>
      <c r="I76" s="9" t="str">
        <f t="shared" si="4"/>
        <v>F-</v>
      </c>
    </row>
    <row r="77" spans="1:9" x14ac:dyDescent="0.25">
      <c r="A77" s="9" t="str">
        <f t="shared" si="5"/>
        <v>F-</v>
      </c>
      <c r="B77" s="9" t="s">
        <v>7</v>
      </c>
      <c r="I77" s="9" t="str">
        <f t="shared" si="4"/>
        <v>F-</v>
      </c>
    </row>
    <row r="78" spans="1:9" x14ac:dyDescent="0.25">
      <c r="A78" s="9" t="str">
        <f t="shared" si="5"/>
        <v>F-</v>
      </c>
      <c r="B78" s="9" t="s">
        <v>7</v>
      </c>
      <c r="I78" s="9" t="str">
        <f t="shared" si="4"/>
        <v>F-</v>
      </c>
    </row>
    <row r="79" spans="1:9" x14ac:dyDescent="0.25">
      <c r="A79" s="9" t="str">
        <f t="shared" si="5"/>
        <v>F-</v>
      </c>
      <c r="B79" s="9" t="s">
        <v>7</v>
      </c>
      <c r="I79" s="9" t="str">
        <f t="shared" si="4"/>
        <v>F-</v>
      </c>
    </row>
    <row r="80" spans="1:9" x14ac:dyDescent="0.25">
      <c r="A80" s="9" t="str">
        <f t="shared" si="5"/>
        <v>F-</v>
      </c>
      <c r="B80" s="9" t="s">
        <v>7</v>
      </c>
      <c r="I80" s="9" t="str">
        <f t="shared" si="4"/>
        <v>F-</v>
      </c>
    </row>
    <row r="81" spans="1:9" x14ac:dyDescent="0.25">
      <c r="A81" s="9" t="str">
        <f t="shared" si="5"/>
        <v>F-</v>
      </c>
      <c r="B81" s="9" t="s">
        <v>7</v>
      </c>
      <c r="I81" s="9" t="str">
        <f t="shared" si="4"/>
        <v>F-</v>
      </c>
    </row>
    <row r="82" spans="1:9" x14ac:dyDescent="0.25">
      <c r="A82" s="9" t="str">
        <f t="shared" si="5"/>
        <v>F-</v>
      </c>
      <c r="B82" s="9" t="s">
        <v>7</v>
      </c>
      <c r="I82" s="9" t="str">
        <f t="shared" si="4"/>
        <v>F-</v>
      </c>
    </row>
    <row r="83" spans="1:9" x14ac:dyDescent="0.25">
      <c r="A83" s="9" t="str">
        <f t="shared" si="5"/>
        <v>F-</v>
      </c>
      <c r="B83" s="9" t="s">
        <v>7</v>
      </c>
      <c r="I83" s="9" t="str">
        <f t="shared" si="4"/>
        <v>F-</v>
      </c>
    </row>
    <row r="84" spans="1:9" x14ac:dyDescent="0.25">
      <c r="A84" s="9" t="str">
        <f t="shared" si="5"/>
        <v>F-</v>
      </c>
      <c r="B84" s="9" t="s">
        <v>7</v>
      </c>
      <c r="I84" s="9" t="str">
        <f t="shared" si="4"/>
        <v>F-</v>
      </c>
    </row>
    <row r="85" spans="1:9" x14ac:dyDescent="0.25">
      <c r="A85" s="9" t="str">
        <f t="shared" si="5"/>
        <v>F-</v>
      </c>
      <c r="B85" s="9" t="s">
        <v>7</v>
      </c>
      <c r="I85" s="9" t="str">
        <f t="shared" si="4"/>
        <v>F-</v>
      </c>
    </row>
  </sheetData>
  <mergeCells count="20">
    <mergeCell ref="D46:D47"/>
    <mergeCell ref="D48:D49"/>
    <mergeCell ref="D25:D28"/>
    <mergeCell ref="D29:D34"/>
    <mergeCell ref="D35:D36"/>
    <mergeCell ref="D38:D39"/>
    <mergeCell ref="D40:D41"/>
    <mergeCell ref="D42:D45"/>
    <mergeCell ref="D10:D11"/>
    <mergeCell ref="D12:D13"/>
    <mergeCell ref="D14:D15"/>
    <mergeCell ref="D16:D17"/>
    <mergeCell ref="D18:D21"/>
    <mergeCell ref="D22:D24"/>
    <mergeCell ref="C1:D1"/>
    <mergeCell ref="E1:F1"/>
    <mergeCell ref="D2:D3"/>
    <mergeCell ref="D4:D5"/>
    <mergeCell ref="D6:D7"/>
    <mergeCell ref="D8:D9"/>
  </mergeCells>
  <pageMargins left="0.25" right="0.25" top="0.75" bottom="0.75" header="0.30000000000000004" footer="0.30000000000000004"/>
  <pageSetup paperSize="0" scale="55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Fages</dc:creator>
  <cp:lastModifiedBy>Mélanie Fages</cp:lastModifiedBy>
  <cp:lastPrinted>2020-10-14T14:21:59Z</cp:lastPrinted>
  <dcterms:created xsi:type="dcterms:W3CDTF">2020-09-20T12:36:25Z</dcterms:created>
  <dcterms:modified xsi:type="dcterms:W3CDTF">2020-11-14T15:37:56Z</dcterms:modified>
</cp:coreProperties>
</file>