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2C519B9A-DD62-40F2-8073-82DFBBE0C230}" xr6:coauthVersionLast="47" xr6:coauthVersionMax="47" xr10:uidLastSave="{00000000-0000-0000-0000-000000000000}"/>
  <bookViews>
    <workbookView xWindow="30" yWindow="120" windowWidth="19560" windowHeight="15390" xr2:uid="{00000000-000D-0000-FFFF-FFFF00000000}"/>
  </bookViews>
  <sheets>
    <sheet name="Brute" sheetId="2" r:id="rId1"/>
    <sheet name="Avec Formules" sheetId="1" r:id="rId2"/>
    <sheet name="Feuil1" sheetId="3" r:id="rId3"/>
  </sheets>
  <definedNames>
    <definedName name="_xlnm.Print_Area" localSheetId="1">'Avec Formules'!$A$1:$AX$230</definedName>
    <definedName name="_xlnm.Print_Area" localSheetId="0">Brute!$A$1:$BA$248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2" i="1" l="1"/>
  <c r="BI11" i="1"/>
  <c r="F43" i="1"/>
</calcChain>
</file>

<file path=xl/sharedStrings.xml><?xml version="1.0" encoding="utf-8"?>
<sst xmlns="http://schemas.openxmlformats.org/spreadsheetml/2006/main" count="385" uniqueCount="97">
  <si>
    <t>h</t>
  </si>
  <si>
    <t>mn</t>
  </si>
  <si>
    <t>s</t>
  </si>
  <si>
    <t>:</t>
  </si>
  <si>
    <t>Montre UT</t>
  </si>
  <si>
    <t>Erreur montre</t>
  </si>
  <si>
    <t>Chrono</t>
  </si>
  <si>
    <t>±</t>
  </si>
  <si>
    <t>+</t>
  </si>
  <si>
    <t>Ü</t>
  </si>
  <si>
    <r>
      <rPr>
        <sz val="11"/>
        <color theme="9" tint="-0.249977111117893"/>
        <rFont val="Roboto"/>
      </rPr>
      <t xml:space="preserve">Date </t>
    </r>
    <r>
      <rPr>
        <b/>
        <sz val="11"/>
        <color theme="9" tint="-0.249977111117893"/>
        <rFont val="Roboto"/>
      </rPr>
      <t>UT</t>
    </r>
  </si>
  <si>
    <r>
      <t xml:space="preserve">Heure observation </t>
    </r>
    <r>
      <rPr>
        <b/>
        <sz val="11"/>
        <color theme="1"/>
        <rFont val="Roboto"/>
      </rPr>
      <t>UT</t>
    </r>
    <r>
      <rPr>
        <sz val="11"/>
        <color theme="1"/>
        <rFont val="Roboto"/>
      </rPr>
      <t xml:space="preserve">: </t>
    </r>
    <r>
      <rPr>
        <b/>
        <sz val="11"/>
        <color theme="9" tint="-0.249977111117893"/>
        <rFont val="Roboto"/>
      </rPr>
      <t>H</t>
    </r>
    <r>
      <rPr>
        <b/>
        <vertAlign val="subscript"/>
        <sz val="11"/>
        <color theme="9" tint="-0.249977111117893"/>
        <rFont val="Roboto"/>
      </rPr>
      <t>o</t>
    </r>
  </si>
  <si>
    <t>Astre</t>
  </si>
  <si>
    <r>
      <t>H</t>
    </r>
    <r>
      <rPr>
        <vertAlign val="subscript"/>
        <sz val="11"/>
        <color theme="1"/>
        <rFont val="Roboto"/>
      </rPr>
      <t>i</t>
    </r>
  </si>
  <si>
    <t>°</t>
  </si>
  <si>
    <t>deg</t>
  </si>
  <si>
    <r>
      <t xml:space="preserve">minutes </t>
    </r>
    <r>
      <rPr>
        <b/>
        <sz val="11"/>
        <color theme="1"/>
        <rFont val="Roboto"/>
      </rPr>
      <t>sexagésimales</t>
    </r>
  </si>
  <si>
    <t>.</t>
  </si>
  <si>
    <r>
      <t>(sextan) H</t>
    </r>
    <r>
      <rPr>
        <vertAlign val="subscript"/>
        <sz val="11"/>
        <color theme="1"/>
        <rFont val="Roboto"/>
      </rPr>
      <t>i</t>
    </r>
  </si>
  <si>
    <r>
      <t>hauteur Œil: H</t>
    </r>
    <r>
      <rPr>
        <vertAlign val="subscript"/>
        <sz val="11"/>
        <color theme="1"/>
        <rFont val="Roboto"/>
      </rPr>
      <t>oeil</t>
    </r>
  </si>
  <si>
    <t>Sextant</t>
  </si>
  <si>
    <t xml:space="preserve">Astuce: </t>
  </si>
  <si>
    <t>Se dire que le 0 c'est +10°, ici E = 7° (limbe) + 35' (tambour) + 50" (vernier) = 7°35'50"</t>
  </si>
  <si>
    <t>collimation : E</t>
  </si>
  <si>
    <t>Attention à l'angle negatif</t>
  </si>
  <si>
    <t>m</t>
  </si>
  <si>
    <t>"</t>
  </si>
  <si>
    <t>'</t>
  </si>
  <si>
    <r>
      <t xml:space="preserve">Puis -(10° - valeur lue) = -(10°-7°35'50") = -(9°59'60" - 7°35'50") = </t>
    </r>
    <r>
      <rPr>
        <i/>
        <sz val="11"/>
        <color theme="9" tint="-0.249977111117893"/>
        <rFont val="Roboto"/>
      </rPr>
      <t>-2°24'10"</t>
    </r>
  </si>
  <si>
    <t>-</t>
  </si>
  <si>
    <t>Position estimée</t>
  </si>
  <si>
    <t>N</t>
  </si>
  <si>
    <t>S</t>
  </si>
  <si>
    <t>E</t>
  </si>
  <si>
    <t>W</t>
  </si>
  <si>
    <r>
      <t>Latitude: L</t>
    </r>
    <r>
      <rPr>
        <vertAlign val="subscript"/>
        <sz val="11"/>
        <color theme="1"/>
        <rFont val="Roboto"/>
      </rPr>
      <t>e</t>
    </r>
  </si>
  <si>
    <r>
      <t>Longitude: G</t>
    </r>
    <r>
      <rPr>
        <vertAlign val="subscript"/>
        <sz val="11"/>
        <color theme="1"/>
        <rFont val="Roboto"/>
      </rPr>
      <t>e</t>
    </r>
  </si>
  <si>
    <t>Þ</t>
  </si>
  <si>
    <r>
      <t xml:space="preserve">Observation
Hauteur instrumentale: </t>
    </r>
    <r>
      <rPr>
        <b/>
        <sz val="11"/>
        <color theme="9" tint="-0.249977111117893"/>
        <rFont val="Roboto"/>
      </rPr>
      <t>H</t>
    </r>
    <r>
      <rPr>
        <b/>
        <vertAlign val="subscript"/>
        <sz val="11"/>
        <color theme="9" tint="-0.249977111117893"/>
        <rFont val="Roboto"/>
      </rPr>
      <t>i</t>
    </r>
  </si>
  <si>
    <t>1. Hauteur observée</t>
  </si>
  <si>
    <t>Par les tables</t>
  </si>
  <si>
    <t>Type de visée</t>
  </si>
  <si>
    <t>Bord sup</t>
  </si>
  <si>
    <t>Bord inf</t>
  </si>
  <si>
    <t>Milieu (etoile)</t>
  </si>
  <si>
    <r>
      <t xml:space="preserve">minutes </t>
    </r>
    <r>
      <rPr>
        <b/>
        <sz val="11"/>
        <color theme="1"/>
        <rFont val="Roboto"/>
      </rPr>
      <t>décimales</t>
    </r>
  </si>
  <si>
    <t>Ho</t>
  </si>
  <si>
    <t>Hi</t>
  </si>
  <si>
    <t>=</t>
  </si>
  <si>
    <t>Correction</t>
  </si>
  <si>
    <t>SD</t>
  </si>
  <si>
    <t>Par le calcul</t>
  </si>
  <si>
    <t>Ho = Hi - collimation + Table - SD</t>
  </si>
  <si>
    <t>Dip</t>
  </si>
  <si>
    <t>Ha</t>
  </si>
  <si>
    <t>Ro</t>
  </si>
  <si>
    <t>f</t>
  </si>
  <si>
    <t>R</t>
  </si>
  <si>
    <t>Parallaxe</t>
  </si>
  <si>
    <t>1. Declinaison</t>
  </si>
  <si>
    <t>Par heure de passage</t>
  </si>
  <si>
    <t>Par position et vitesse</t>
  </si>
  <si>
    <t>N+</t>
  </si>
  <si>
    <t>S-</t>
  </si>
  <si>
    <t>E+</t>
  </si>
  <si>
    <t>W-</t>
  </si>
  <si>
    <t>Position estimée - Décimale</t>
  </si>
  <si>
    <t>Sextant - Decimale</t>
  </si>
  <si>
    <t>Declinaison à</t>
  </si>
  <si>
    <t>Variation en minute DECIMALE ( ' )</t>
  </si>
  <si>
    <t>*</t>
  </si>
  <si>
    <t>Interval horaire decimal</t>
  </si>
  <si>
    <t>Declinaison a heure observation</t>
  </si>
  <si>
    <t>Heure</t>
  </si>
  <si>
    <t>GHA</t>
  </si>
  <si>
    <t>Declinaison</t>
  </si>
  <si>
    <t>A</t>
  </si>
  <si>
    <t>B</t>
  </si>
  <si>
    <t>2. GHA</t>
  </si>
  <si>
    <t>GHA a heure observation</t>
  </si>
  <si>
    <t>3. LHA</t>
  </si>
  <si>
    <t>LHA a heure observation</t>
  </si>
  <si>
    <t>≡</t>
  </si>
  <si>
    <t>[ 360° ]</t>
  </si>
  <si>
    <t>Hc</t>
  </si>
  <si>
    <t>4. Hauteur calculée</t>
  </si>
  <si>
    <t>5. Intercept</t>
  </si>
  <si>
    <t>Intercept en °</t>
  </si>
  <si>
    <t>Intercept en Mn</t>
  </si>
  <si>
    <t>60.0</t>
  </si>
  <si>
    <t>Vers Pg</t>
  </si>
  <si>
    <t xml:space="preserve">- </t>
  </si>
  <si>
    <t>Oppose de Pg</t>
  </si>
  <si>
    <t>Z</t>
  </si>
  <si>
    <t>5. Azimut</t>
  </si>
  <si>
    <t>Zo</t>
  </si>
  <si>
    <t>abs( si (LHA &lt; 180°; Zo - 360°; Zo))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</si>
</sst>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vertAlign val="subscript"/>
      <sz val="11"/>
      <color theme="1"/>
      <name val="Roboto"/>
    </font>
    <font>
      <b/>
      <sz val="11"/>
      <color theme="1"/>
      <name val="Roboto"/>
    </font>
    <font>
      <sz val="8"/>
      <color theme="1"/>
      <name val="Roboto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9" tint="-0.249977111117893"/>
      <name val="Roboto"/>
    </font>
    <font>
      <b/>
      <sz val="11"/>
      <color theme="9" tint="-0.249977111117893"/>
      <name val="Roboto"/>
    </font>
    <font>
      <b/>
      <vertAlign val="subscript"/>
      <sz val="11"/>
      <color theme="9" tint="-0.249977111117893"/>
      <name val="Roboto"/>
    </font>
    <font>
      <sz val="16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i/>
      <sz val="11"/>
      <color theme="1"/>
      <name val="Roboto"/>
    </font>
    <font>
      <i/>
      <sz val="11"/>
      <color theme="1"/>
      <name val="Calibri"/>
      <family val="2"/>
    </font>
    <font>
      <i/>
      <u/>
      <sz val="11"/>
      <color theme="1"/>
      <name val="Roboto"/>
    </font>
    <font>
      <i/>
      <sz val="11"/>
      <color theme="9" tint="-0.249977111117893"/>
      <name val="Roboto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4" borderId="15" applyNumberFormat="0" applyAlignment="0" applyProtection="0"/>
  </cellStyleXfs>
  <cellXfs count="2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4" xfId="0" applyFont="1" applyBorder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6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1" fillId="2" borderId="12" xfId="0" quotePrefix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0" borderId="7" xfId="0" applyFont="1" applyBorder="1"/>
    <xf numFmtId="0" fontId="1" fillId="5" borderId="10" xfId="0" quotePrefix="1" applyFont="1" applyFill="1" applyBorder="1" applyAlignment="1">
      <alignment horizontal="center" vertical="center"/>
    </xf>
    <xf numFmtId="0" fontId="1" fillId="5" borderId="12" xfId="0" quotePrefix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6" fillId="4" borderId="15" xfId="1" applyAlignment="1">
      <alignment vertical="center"/>
    </xf>
    <xf numFmtId="0" fontId="16" fillId="4" borderId="15" xfId="1"/>
    <xf numFmtId="0" fontId="16" fillId="4" borderId="15" xfId="1" applyAlignment="1">
      <alignment horizontal="center"/>
    </xf>
    <xf numFmtId="0" fontId="1" fillId="0" borderId="16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top"/>
    </xf>
    <xf numFmtId="0" fontId="10" fillId="5" borderId="7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7" xfId="0" quotePrefix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0" fillId="2" borderId="2" xfId="0" applyFont="1" applyFill="1" applyBorder="1" applyAlignment="1">
      <alignment horizontal="center" vertical="top"/>
    </xf>
    <xf numFmtId="0" fontId="10" fillId="2" borderId="7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6" xfId="0" quotePrefix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 applyAlignment="1">
      <alignment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7" borderId="6" xfId="0" quotePrefix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2" xfId="0" quotePrefix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0" xfId="0" quotePrefix="1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horizontal="center" vertical="center"/>
    </xf>
    <xf numFmtId="0" fontId="1" fillId="8" borderId="11" xfId="0" quotePrefix="1" applyFont="1" applyFill="1" applyBorder="1" applyAlignment="1">
      <alignment horizontal="center" vertical="center"/>
    </xf>
    <xf numFmtId="0" fontId="1" fillId="8" borderId="12" xfId="0" quotePrefix="1" applyFont="1" applyFill="1" applyBorder="1" applyAlignment="1">
      <alignment horizontal="center" vertical="center"/>
    </xf>
    <xf numFmtId="0" fontId="1" fillId="8" borderId="7" xfId="0" quotePrefix="1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0" borderId="0" xfId="0" quotePrefix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" fillId="7" borderId="0" xfId="0" quotePrefix="1" applyFont="1" applyFill="1"/>
    <xf numFmtId="0" fontId="1" fillId="7" borderId="0" xfId="0" applyFont="1" applyFill="1"/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7775" y="19050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19050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200323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675" y="3390900"/>
          <a:ext cx="4686954" cy="2133898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7775" y="20955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20955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200323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2675" y="3409950"/>
          <a:ext cx="4686954" cy="2133898"/>
        </a:xfrm>
        <a:prstGeom prst="rect">
          <a:avLst/>
        </a:prstGeom>
      </xdr:spPr>
    </xdr:pic>
    <xdr:clientData/>
  </xdr:twoCellAnchor>
  <xdr:twoCellAnchor editAs="oneCell">
    <xdr:from>
      <xdr:col>31</xdr:col>
      <xdr:colOff>28575</xdr:colOff>
      <xdr:row>26</xdr:row>
      <xdr:rowOff>21980</xdr:rowOff>
    </xdr:from>
    <xdr:to>
      <xdr:col>50</xdr:col>
      <xdr:colOff>257175</xdr:colOff>
      <xdr:row>49</xdr:row>
      <xdr:rowOff>57939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1000" y="7156205"/>
          <a:ext cx="6562725" cy="4855609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52726" y="105298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752726" y="105298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25</xdr:col>
      <xdr:colOff>95251</xdr:colOff>
      <xdr:row>66</xdr:row>
      <xdr:rowOff>38100</xdr:rowOff>
    </xdr:from>
    <xdr:ext cx="417195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A1C4788C-7D3C-AEF7-9727-C162114D636D}"/>
                </a:ext>
              </a:extLst>
            </xdr:cNvPr>
            <xdr:cNvSpPr txBox="1"/>
          </xdr:nvSpPr>
          <xdr:spPr>
            <a:xfrm>
              <a:off x="6677026" y="15554325"/>
              <a:ext cx="41719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𝐻𝑒𝑢𝑟𝑒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𝐻𝑒𝑢𝑟𝑒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 ∗(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𝐻𝑒𝑢𝑟𝑒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𝐻𝑒𝑢𝑟𝑒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𝑜𝑏𝑠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2" name="ZoneTexte 11">
              <a:extLst>
                <a:ext uri="{FF2B5EF4-FFF2-40B4-BE49-F238E27FC236}">
                  <a16:creationId xmlns:a16="http://schemas.microsoft.com/office/drawing/2014/main" id="{A1C4788C-7D3C-AEF7-9727-C162114D636D}"/>
                </a:ext>
              </a:extLst>
            </xdr:cNvPr>
            <xdr:cNvSpPr txBox="1"/>
          </xdr:nvSpPr>
          <xdr:spPr>
            <a:xfrm>
              <a:off x="6677026" y="15554325"/>
              <a:ext cx="41719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b="0" i="0">
                  <a:latin typeface="Cambria Math" panose="02040503050406030204" pitchFamily="18" charset="0"/>
                </a:rPr>
                <a:t>(𝐵 −𝐴))/((〖𝐻𝑒𝑢𝑟𝑒〗_2  − 〖𝐻𝑒𝑢𝑟𝑒〗_1))  ∗(〖𝐻𝑒𝑢𝑟𝑒〗_2  − 〖𝐻𝑒𝑢𝑟𝑒〗_𝑜𝑏𝑠)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22</xdr:col>
      <xdr:colOff>66675</xdr:colOff>
      <xdr:row>65</xdr:row>
      <xdr:rowOff>19050</xdr:rowOff>
    </xdr:from>
    <xdr:to>
      <xdr:col>23</xdr:col>
      <xdr:colOff>219075</xdr:colOff>
      <xdr:row>68</xdr:row>
      <xdr:rowOff>190500</xdr:rowOff>
    </xdr:to>
    <xdr:sp macro="" textlink="">
      <xdr:nvSpPr>
        <xdr:cNvPr id="13" name="Accolade fermante 12">
          <a:extLst>
            <a:ext uri="{FF2B5EF4-FFF2-40B4-BE49-F238E27FC236}">
              <a16:creationId xmlns:a16="http://schemas.microsoft.com/office/drawing/2014/main" id="{A225A96D-563C-3E68-22E0-F67B6AAE425B}"/>
            </a:ext>
          </a:extLst>
        </xdr:cNvPr>
        <xdr:cNvSpPr/>
      </xdr:nvSpPr>
      <xdr:spPr>
        <a:xfrm>
          <a:off x="6153150" y="15325725"/>
          <a:ext cx="247650" cy="80010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25</xdr:col>
      <xdr:colOff>95251</xdr:colOff>
      <xdr:row>83</xdr:row>
      <xdr:rowOff>38100</xdr:rowOff>
    </xdr:from>
    <xdr:ext cx="4171950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3A4A447A-2D3B-48E9-986F-6AF0E0CD0254}"/>
                </a:ext>
              </a:extLst>
            </xdr:cNvPr>
            <xdr:cNvSpPr txBox="1"/>
          </xdr:nvSpPr>
          <xdr:spPr>
            <a:xfrm>
              <a:off x="6705601" y="15554325"/>
              <a:ext cx="41719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𝐻𝑒𝑢𝑟𝑒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𝐻𝑒𝑢𝑟𝑒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fr-FR" sz="1100" b="0" i="1">
                        <a:latin typeface="Cambria Math" panose="02040503050406030204" pitchFamily="18" charset="0"/>
                      </a:rPr>
                      <m:t> ∗(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𝐻𝑒𝑢𝑟𝑒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𝐻𝑒𝑢𝑟𝑒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𝑜𝑏𝑠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18" name="ZoneTexte 17">
              <a:extLst>
                <a:ext uri="{FF2B5EF4-FFF2-40B4-BE49-F238E27FC236}">
                  <a16:creationId xmlns:a16="http://schemas.microsoft.com/office/drawing/2014/main" id="{3A4A447A-2D3B-48E9-986F-6AF0E0CD0254}"/>
                </a:ext>
              </a:extLst>
            </xdr:cNvPr>
            <xdr:cNvSpPr txBox="1"/>
          </xdr:nvSpPr>
          <xdr:spPr>
            <a:xfrm>
              <a:off x="6705601" y="15554325"/>
              <a:ext cx="417195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</a:rPr>
                <a:t>(</a:t>
              </a:r>
              <a:r>
                <a:rPr lang="fr-FR" sz="1100" b="0" i="0">
                  <a:latin typeface="Cambria Math" panose="02040503050406030204" pitchFamily="18" charset="0"/>
                </a:rPr>
                <a:t>(𝐵 −𝐴))/((〖𝐻𝑒𝑢𝑟𝑒〗_2  − 〖𝐻𝑒𝑢𝑟𝑒〗_1))  ∗(〖𝐻𝑒𝑢𝑟𝑒〗_2  − 〖𝐻𝑒𝑢𝑟𝑒〗_𝑜𝑏𝑠)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22</xdr:col>
      <xdr:colOff>66675</xdr:colOff>
      <xdr:row>82</xdr:row>
      <xdr:rowOff>19050</xdr:rowOff>
    </xdr:from>
    <xdr:to>
      <xdr:col>23</xdr:col>
      <xdr:colOff>219075</xdr:colOff>
      <xdr:row>85</xdr:row>
      <xdr:rowOff>190500</xdr:rowOff>
    </xdr:to>
    <xdr:sp macro="" textlink="">
      <xdr:nvSpPr>
        <xdr:cNvPr id="19" name="Accolade fermante 18">
          <a:extLst>
            <a:ext uri="{FF2B5EF4-FFF2-40B4-BE49-F238E27FC236}">
              <a16:creationId xmlns:a16="http://schemas.microsoft.com/office/drawing/2014/main" id="{7F04C28A-7F81-46CB-8FF4-86D5D7D5E064}"/>
            </a:ext>
          </a:extLst>
        </xdr:cNvPr>
        <xdr:cNvSpPr/>
      </xdr:nvSpPr>
      <xdr:spPr>
        <a:xfrm>
          <a:off x="6153150" y="15325725"/>
          <a:ext cx="247650" cy="80010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29</xdr:col>
      <xdr:colOff>285750</xdr:colOff>
      <xdr:row>75</xdr:row>
      <xdr:rowOff>95250</xdr:rowOff>
    </xdr:from>
    <xdr:to>
      <xdr:col>51</xdr:col>
      <xdr:colOff>266700</xdr:colOff>
      <xdr:row>81</xdr:row>
      <xdr:rowOff>19050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180490B0-C1E1-2DA8-DABC-609A2ECE7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17583150"/>
          <a:ext cx="70770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200025</xdr:colOff>
      <xdr:row>85</xdr:row>
      <xdr:rowOff>133350</xdr:rowOff>
    </xdr:from>
    <xdr:ext cx="1372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8B0B84A8-4C79-59E8-5392-1A4DE9E04868}"/>
                </a:ext>
              </a:extLst>
            </xdr:cNvPr>
            <xdr:cNvSpPr txBox="1"/>
          </xdr:nvSpPr>
          <xdr:spPr>
            <a:xfrm>
              <a:off x="7477125" y="1971675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2" name="ZoneTexte 21">
              <a:extLst>
                <a:ext uri="{FF2B5EF4-FFF2-40B4-BE49-F238E27FC236}">
                  <a16:creationId xmlns:a16="http://schemas.microsoft.com/office/drawing/2014/main" id="{8B0B84A8-4C79-59E8-5392-1A4DE9E04868}"/>
                </a:ext>
              </a:extLst>
            </xdr:cNvPr>
            <xdr:cNvSpPr txBox="1"/>
          </xdr:nvSpPr>
          <xdr:spPr>
            <a:xfrm>
              <a:off x="7477125" y="19716750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≡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104</xdr:row>
      <xdr:rowOff>57150</xdr:rowOff>
    </xdr:from>
    <xdr:ext cx="609600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64D5EC47-F9BA-3C50-E6B6-886DAA9B53AF}"/>
                </a:ext>
              </a:extLst>
            </xdr:cNvPr>
            <xdr:cNvSpPr txBox="1"/>
          </xdr:nvSpPr>
          <xdr:spPr>
            <a:xfrm>
              <a:off x="2667000" y="23622000"/>
              <a:ext cx="60960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400" b="0" i="0">
                        <a:latin typeface="Cambria Math" panose="02040503050406030204" pitchFamily="18" charset="0"/>
                      </a:rPr>
                      <m:t>arcsin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⁡(</m:t>
                    </m:r>
                    <m:func>
                      <m:func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4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400" b="0" i="1">
                                <a:latin typeface="Cambria Math" panose="02040503050406030204" pitchFamily="18" charset="0"/>
                              </a:rPr>
                              <m:t>𝐷𝑒𝑐𝑙𝑖𝑛𝑎𝑖𝑠𝑜𝑛</m:t>
                            </m:r>
                          </m:e>
                        </m:d>
                      </m:e>
                    </m:func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4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fr-FR" sz="14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4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400" b="0" i="1">
                                <a:latin typeface="Cambria Math" panose="02040503050406030204" pitchFamily="18" charset="0"/>
                              </a:rPr>
                              <m:t>𝐷𝑒𝑐𝑙𝑖𝑛𝑎𝑖𝑠𝑜𝑛</m:t>
                            </m:r>
                          </m:e>
                        </m:d>
                      </m:e>
                    </m:func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4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FR" sz="1400" b="0" i="1">
                                <a:latin typeface="Cambria Math" panose="02040503050406030204" pitchFamily="18" charset="0"/>
                              </a:rPr>
                              <m:t>𝐿𝐻𝐴</m:t>
                            </m:r>
                          </m:e>
                        </m:d>
                      </m:e>
                    </m:func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fr-FR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4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fr-F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fr-FR" sz="14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fr-F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400"/>
            </a:p>
          </xdr:txBody>
        </xdr:sp>
      </mc:Choice>
      <mc:Fallback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64D5EC47-F9BA-3C50-E6B6-886DAA9B53AF}"/>
                </a:ext>
              </a:extLst>
            </xdr:cNvPr>
            <xdr:cNvSpPr txBox="1"/>
          </xdr:nvSpPr>
          <xdr:spPr>
            <a:xfrm>
              <a:off x="2667000" y="23622000"/>
              <a:ext cx="60960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arcsin⁡(sin⁡(𝐷𝑒𝑐𝑙𝑖𝑛𝑎𝑖𝑠𝑜𝑛)∗sin⁡(𝐿_𝑒 )+cos⁡(𝐷𝑒𝑐𝑙𝑖𝑛𝑎𝑖𝑠𝑜𝑛)∗cos⁡(𝐿𝐻𝐴)∗cos⁡(𝐿_𝑒 ))</a:t>
              </a:r>
              <a:endParaRPr lang="fr-FR" sz="1400"/>
            </a:p>
          </xdr:txBody>
        </xdr:sp>
      </mc:Fallback>
    </mc:AlternateContent>
    <xdr:clientData/>
  </xdr:oneCellAnchor>
  <xdr:oneCellAnchor>
    <xdr:from>
      <xdr:col>8</xdr:col>
      <xdr:colOff>57149</xdr:colOff>
      <xdr:row>121</xdr:row>
      <xdr:rowOff>66675</xdr:rowOff>
    </xdr:from>
    <xdr:ext cx="6105525" cy="800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307BD517-1880-4687-8BA2-0D0EF7328398}"/>
                </a:ext>
              </a:extLst>
            </xdr:cNvPr>
            <xdr:cNvSpPr txBox="1"/>
          </xdr:nvSpPr>
          <xdr:spPr>
            <a:xfrm>
              <a:off x="2676524" y="27231975"/>
              <a:ext cx="6105525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fr-FR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800" b="0" i="0">
                            <a:latin typeface="Cambria Math" panose="02040503050406030204" pitchFamily="18" charset="0"/>
                          </a:rPr>
                          <m:t>arccos</m:t>
                        </m:r>
                      </m:fName>
                      <m:e>
                        <m:d>
                          <m:dPr>
                            <m:ctrlPr>
                              <a:rPr lang="fr-F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func>
                                  <m:funcPr>
                                    <m:ctrlPr>
                                      <a:rPr lang="fr-F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fr-FR" sz="1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𝐷𝑒𝑐𝑙𝑖𝑛𝑎𝑖𝑠𝑜𝑛</m:t>
                                        </m:r>
                                      </m:e>
                                    </m:d>
                                  </m:e>
                                </m:func>
                                <m:r>
                                  <a:rPr lang="fr-F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fr-F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fr-FR" sz="1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𝐿</m:t>
                                            </m:r>
                                          </m:e>
                                          <m:sub>
                                            <m: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𝑒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fr-F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fr-F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fr-FR" sz="1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sin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𝐻</m:t>
                                            </m:r>
                                          </m:e>
                                          <m:sub>
                                            <m:r>
                                              <a:rPr lang="fr-FR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</m:num>
                              <m:den>
                                <m:func>
                                  <m:funcPr>
                                    <m:ctrlPr>
                                      <a:rPr lang="fr-F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fr-FR" sz="1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𝐿</m:t>
                                            </m:r>
                                          </m:e>
                                          <m:sub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𝑒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  <m:r>
                                  <a:rPr lang="fr-F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func>
                                  <m:funcPr>
                                    <m:ctrlPr>
                                      <a:rPr lang="fr-FR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fr-FR" sz="1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fr-FR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𝐻</m:t>
                                            </m:r>
                                          </m:e>
                                          <m:sub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func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fr-FR" sz="1400"/>
            </a:p>
          </xdr:txBody>
        </xdr:sp>
      </mc:Choice>
      <mc:Fallback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307BD517-1880-4687-8BA2-0D0EF7328398}"/>
                </a:ext>
              </a:extLst>
            </xdr:cNvPr>
            <xdr:cNvSpPr txBox="1"/>
          </xdr:nvSpPr>
          <xdr:spPr>
            <a:xfrm>
              <a:off x="2676524" y="27231975"/>
              <a:ext cx="6105525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r-FR" sz="1800" b="0" i="0">
                  <a:latin typeface="Cambria Math" panose="02040503050406030204" pitchFamily="18" charset="0"/>
                </a:rPr>
                <a:t>arccos⁡((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sin⁡(𝐷𝑒𝑐𝑙𝑖𝑛𝑎𝑖𝑠𝑜𝑛)−sin⁡(𝐿_𝑒 )∗sin⁡(𝐻_𝑐 )</a:t>
              </a:r>
              <a:r>
                <a:rPr lang="fr-F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cos⁡(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𝐿_𝑒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)∗cos⁡(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𝐻_𝑐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F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fr-FR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38100</xdr:colOff>
      <xdr:row>1</xdr:row>
      <xdr:rowOff>0</xdr:rowOff>
    </xdr:from>
    <xdr:to>
      <xdr:col>51</xdr:col>
      <xdr:colOff>105063</xdr:colOff>
      <xdr:row>9</xdr:row>
      <xdr:rowOff>238499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190500"/>
          <a:ext cx="2067213" cy="267689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1</xdr:row>
      <xdr:rowOff>0</xdr:rowOff>
    </xdr:from>
    <xdr:to>
      <xdr:col>44</xdr:col>
      <xdr:colOff>305115</xdr:colOff>
      <xdr:row>9</xdr:row>
      <xdr:rowOff>19393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190500"/>
          <a:ext cx="2257740" cy="245779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11</xdr:row>
      <xdr:rowOff>57150</xdr:rowOff>
    </xdr:from>
    <xdr:to>
      <xdr:col>51</xdr:col>
      <xdr:colOff>19704</xdr:colOff>
      <xdr:row>19</xdr:row>
      <xdr:rowOff>162223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1700" y="3038475"/>
          <a:ext cx="4686954" cy="2133898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26</xdr:row>
      <xdr:rowOff>142875</xdr:rowOff>
    </xdr:from>
    <xdr:to>
      <xdr:col>56</xdr:col>
      <xdr:colOff>58300</xdr:colOff>
      <xdr:row>53</xdr:row>
      <xdr:rowOff>143665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7086600"/>
          <a:ext cx="8240275" cy="5658640"/>
        </a:xfrm>
        <a:prstGeom prst="rect">
          <a:avLst/>
        </a:prstGeom>
      </xdr:spPr>
    </xdr:pic>
    <xdr:clientData/>
  </xdr:twoCellAnchor>
  <xdr:oneCellAnchor>
    <xdr:from>
      <xdr:col>9</xdr:col>
      <xdr:colOff>104776</xdr:colOff>
      <xdr:row>42</xdr:row>
      <xdr:rowOff>42862</xdr:rowOff>
    </xdr:from>
    <xdr:ext cx="933450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0.0293 </m:t>
                    </m:r>
                    <m:rad>
                      <m:radPr>
                        <m:degHide m:val="on"/>
                        <m:ctrlPr>
                          <a:rPr lang="fr-F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fr-F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𝑜𝑒𝑖𝑙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752726" y="10034587"/>
              <a:ext cx="933450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0.0293 </a:t>
              </a:r>
              <a:r>
                <a:rPr lang="fr-FR" sz="1100" i="0">
                  <a:latin typeface="Cambria Math" panose="02040503050406030204" pitchFamily="18" charset="0"/>
                </a:rPr>
                <a:t>√(</a:t>
              </a:r>
              <a:r>
                <a:rPr lang="fr-FR" sz="1100" b="0" i="0">
                  <a:latin typeface="Cambria Math" panose="02040503050406030204" pitchFamily="18" charset="0"/>
                </a:rPr>
                <a:t>𝐻_𝑜𝑒𝑖𝑙 )</a:t>
              </a:r>
              <a:endParaRPr lang="fr-F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18</xdr:col>
      <xdr:colOff>620275</xdr:colOff>
      <xdr:row>37</xdr:row>
      <xdr:rowOff>790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766AB232-6A52-46BE-B23D-281AB270D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952500"/>
          <a:ext cx="8240275" cy="609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G130"/>
  <sheetViews>
    <sheetView tabSelected="1" topLeftCell="A75" workbookViewId="0">
      <selection activeCell="L78" sqref="L78"/>
    </sheetView>
  </sheetViews>
  <sheetFormatPr baseColWidth="10" defaultColWidth="5" defaultRowHeight="16.5" thickTop="1" thickBottom="1" x14ac:dyDescent="0.3"/>
  <cols>
    <col min="1" max="1" width="5" style="1"/>
    <col min="2" max="2" width="6" style="1" customWidth="1"/>
    <col min="3" max="6" width="5" style="1"/>
    <col min="7" max="7" width="3.28515625" style="2" customWidth="1"/>
    <col min="8" max="8" width="5" style="1"/>
    <col min="9" max="9" width="1.42578125" style="2" customWidth="1"/>
    <col min="10" max="10" width="5" style="1"/>
    <col min="11" max="11" width="1.42578125" style="2" customWidth="1"/>
    <col min="12" max="12" width="5" style="1"/>
    <col min="13" max="13" width="1.7109375" style="1" customWidth="1"/>
    <col min="14" max="14" width="7.7109375" style="2" customWidth="1"/>
    <col min="15" max="15" width="5" style="1"/>
    <col min="16" max="16" width="3.42578125" style="2" customWidth="1"/>
    <col min="17" max="17" width="5" style="1"/>
    <col min="18" max="18" width="1.42578125" style="2" customWidth="1"/>
    <col min="19" max="19" width="5" style="1"/>
    <col min="20" max="20" width="1.7109375" style="1" customWidth="1"/>
    <col min="21" max="21" width="2.7109375" style="1" customWidth="1"/>
    <col min="22" max="22" width="5.42578125" style="1" customWidth="1"/>
    <col min="23" max="23" width="1.42578125" style="2" customWidth="1"/>
    <col min="24" max="24" width="5" style="1"/>
    <col min="25" max="25" width="1.42578125" style="2" customWidth="1"/>
    <col min="26" max="26" width="5" style="1"/>
    <col min="27" max="27" width="5" style="2"/>
    <col min="28" max="28" width="5" style="1"/>
    <col min="29" max="29" width="1.42578125" style="2" customWidth="1"/>
    <col min="30" max="30" width="5" style="1"/>
    <col min="31" max="31" width="1.42578125" style="2" customWidth="1"/>
    <col min="32" max="58" width="5" style="1"/>
    <col min="59" max="59" width="5" style="46"/>
    <col min="60" max="16384" width="5" style="1"/>
  </cols>
  <sheetData>
    <row r="2" spans="2:59" s="10" customFormat="1" ht="27.75" customHeight="1" thickTop="1" thickBot="1" x14ac:dyDescent="0.3">
      <c r="B2" s="130" t="s">
        <v>10</v>
      </c>
      <c r="C2" s="131"/>
      <c r="D2" s="131"/>
      <c r="E2" s="131"/>
      <c r="F2" s="132"/>
      <c r="G2" s="58"/>
      <c r="H2" s="59"/>
      <c r="I2" s="59"/>
      <c r="J2" s="59"/>
      <c r="K2" s="59"/>
      <c r="L2" s="133"/>
      <c r="M2" s="9"/>
      <c r="N2" s="9"/>
      <c r="P2" s="9"/>
      <c r="R2" s="9"/>
      <c r="W2" s="9"/>
      <c r="Y2" s="9"/>
      <c r="AA2" s="9"/>
      <c r="AC2" s="9"/>
      <c r="AE2" s="9"/>
      <c r="BG2" s="45"/>
    </row>
    <row r="3" spans="2:59" ht="14.25" customHeight="1" thickTop="1" thickBot="1" x14ac:dyDescent="0.3">
      <c r="B3" s="127" t="s">
        <v>11</v>
      </c>
      <c r="C3" s="88"/>
      <c r="D3" s="88"/>
      <c r="E3" s="88"/>
      <c r="F3" s="89"/>
      <c r="G3" s="9"/>
      <c r="O3" s="64" t="s">
        <v>4</v>
      </c>
      <c r="P3" s="64"/>
      <c r="Q3" s="64"/>
      <c r="R3" s="64"/>
      <c r="S3" s="64"/>
      <c r="T3" s="2"/>
      <c r="V3" s="64" t="s">
        <v>5</v>
      </c>
      <c r="W3" s="64"/>
      <c r="X3" s="64"/>
      <c r="Y3" s="64"/>
      <c r="Z3" s="64"/>
      <c r="AB3" s="64" t="s">
        <v>6</v>
      </c>
      <c r="AC3" s="64"/>
      <c r="AD3" s="64"/>
      <c r="AE3" s="64"/>
      <c r="AF3" s="64"/>
    </row>
    <row r="4" spans="2:59" s="3" customFormat="1" ht="11.25" customHeight="1" thickTop="1" thickBot="1" x14ac:dyDescent="0.3">
      <c r="B4" s="57"/>
      <c r="C4" s="90"/>
      <c r="D4" s="90"/>
      <c r="E4" s="90"/>
      <c r="F4" s="66"/>
      <c r="G4" s="134" t="s">
        <v>0</v>
      </c>
      <c r="H4" s="135"/>
      <c r="I4" s="5" t="s">
        <v>3</v>
      </c>
      <c r="J4" s="5" t="s">
        <v>1</v>
      </c>
      <c r="K4" s="5" t="s">
        <v>3</v>
      </c>
      <c r="L4" s="6" t="s">
        <v>2</v>
      </c>
      <c r="O4" s="4" t="s">
        <v>0</v>
      </c>
      <c r="P4" s="5" t="s">
        <v>3</v>
      </c>
      <c r="Q4" s="5" t="s">
        <v>1</v>
      </c>
      <c r="R4" s="5" t="s">
        <v>3</v>
      </c>
      <c r="S4" s="6" t="s">
        <v>2</v>
      </c>
      <c r="V4" s="4" t="s">
        <v>0</v>
      </c>
      <c r="W4" s="5" t="s">
        <v>3</v>
      </c>
      <c r="X4" s="5" t="s">
        <v>1</v>
      </c>
      <c r="Y4" s="5" t="s">
        <v>3</v>
      </c>
      <c r="Z4" s="6" t="s">
        <v>2</v>
      </c>
      <c r="AB4" s="4" t="s">
        <v>0</v>
      </c>
      <c r="AC4" s="5" t="s">
        <v>3</v>
      </c>
      <c r="AD4" s="5" t="s">
        <v>1</v>
      </c>
      <c r="AE4" s="5" t="s">
        <v>3</v>
      </c>
      <c r="AF4" s="6" t="s">
        <v>2</v>
      </c>
      <c r="BG4" s="47"/>
    </row>
    <row r="5" spans="2:59" s="10" customFormat="1" ht="27.75" customHeight="1" thickTop="1" thickBot="1" x14ac:dyDescent="0.3">
      <c r="B5" s="91"/>
      <c r="C5" s="92"/>
      <c r="D5" s="92"/>
      <c r="E5" s="92"/>
      <c r="F5" s="93"/>
      <c r="G5" s="58"/>
      <c r="H5" s="59"/>
      <c r="I5" s="31" t="s">
        <v>3</v>
      </c>
      <c r="J5" s="30"/>
      <c r="K5" s="31" t="s">
        <v>3</v>
      </c>
      <c r="L5" s="32"/>
      <c r="M5" s="100" t="s">
        <v>9</v>
      </c>
      <c r="N5" s="136"/>
      <c r="O5" s="16"/>
      <c r="P5" s="17" t="s">
        <v>3</v>
      </c>
      <c r="Q5" s="18"/>
      <c r="R5" s="17" t="s">
        <v>3</v>
      </c>
      <c r="S5" s="19"/>
      <c r="T5" s="137" t="s">
        <v>7</v>
      </c>
      <c r="U5" s="138"/>
      <c r="V5" s="16"/>
      <c r="W5" s="17" t="s">
        <v>3</v>
      </c>
      <c r="X5" s="18"/>
      <c r="Y5" s="17" t="s">
        <v>3</v>
      </c>
      <c r="Z5" s="19"/>
      <c r="AA5" s="11" t="s">
        <v>8</v>
      </c>
      <c r="AB5" s="16"/>
      <c r="AC5" s="17" t="s">
        <v>3</v>
      </c>
      <c r="AD5" s="18"/>
      <c r="AE5" s="17" t="s">
        <v>3</v>
      </c>
      <c r="AF5" s="19"/>
      <c r="BG5" s="45"/>
    </row>
    <row r="6" spans="2:59" s="10" customFormat="1" ht="27.75" customHeight="1" thickTop="1" thickBot="1" x14ac:dyDescent="0.3">
      <c r="B6" s="9"/>
      <c r="C6" s="9"/>
      <c r="D6" s="9"/>
      <c r="E6" s="9"/>
      <c r="F6" s="9"/>
      <c r="G6" s="9"/>
      <c r="I6" s="9"/>
      <c r="K6" s="9"/>
      <c r="N6" s="20"/>
      <c r="P6" s="9"/>
      <c r="R6" s="9"/>
      <c r="U6" s="21"/>
      <c r="W6" s="9"/>
      <c r="Y6" s="9"/>
      <c r="AA6" s="11"/>
      <c r="AC6" s="9"/>
      <c r="AE6" s="9"/>
      <c r="BG6" s="45"/>
    </row>
    <row r="7" spans="2:59" s="10" customFormat="1" ht="27.75" customHeight="1" thickTop="1" thickBot="1" x14ac:dyDescent="0.3">
      <c r="G7" s="9"/>
      <c r="H7" s="22"/>
      <c r="I7" s="23"/>
      <c r="J7" s="24"/>
      <c r="K7" s="23"/>
      <c r="L7" s="24"/>
      <c r="M7" s="24"/>
      <c r="N7" s="23"/>
      <c r="O7" s="25"/>
      <c r="P7" s="26" t="s">
        <v>21</v>
      </c>
      <c r="Q7" s="24"/>
      <c r="R7" s="23"/>
      <c r="S7" s="24"/>
      <c r="T7" s="24"/>
      <c r="U7" s="23"/>
      <c r="V7" s="27"/>
      <c r="W7" s="23"/>
      <c r="X7" s="24"/>
      <c r="Y7" s="23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BG7" s="45"/>
    </row>
    <row r="8" spans="2:59" s="10" customFormat="1" ht="27.75" customHeight="1" thickTop="1" thickBot="1" x14ac:dyDescent="0.3">
      <c r="G8" s="9"/>
      <c r="H8" s="28" t="s">
        <v>24</v>
      </c>
      <c r="I8" s="23"/>
      <c r="J8" s="24"/>
      <c r="K8" s="23"/>
      <c r="L8" s="24"/>
      <c r="M8" s="24"/>
      <c r="N8" s="23"/>
      <c r="O8" s="25"/>
      <c r="P8" s="29"/>
      <c r="Q8" s="24"/>
      <c r="R8" s="23" t="s">
        <v>22</v>
      </c>
      <c r="S8" s="24"/>
      <c r="T8" s="24"/>
      <c r="U8" s="23"/>
      <c r="V8" s="27"/>
      <c r="W8" s="23"/>
      <c r="X8" s="24"/>
      <c r="Y8" s="23"/>
      <c r="Z8" s="24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BG8" s="45"/>
    </row>
    <row r="9" spans="2:59" s="10" customFormat="1" ht="27.75" customHeight="1" thickTop="1" thickBot="1" x14ac:dyDescent="0.3">
      <c r="G9" s="9"/>
      <c r="H9" s="22"/>
      <c r="I9" s="23"/>
      <c r="J9" s="24"/>
      <c r="K9" s="23"/>
      <c r="L9" s="24"/>
      <c r="M9" s="24"/>
      <c r="N9" s="23"/>
      <c r="O9" s="25"/>
      <c r="P9" s="29"/>
      <c r="Q9" s="24"/>
      <c r="R9" s="23" t="s">
        <v>28</v>
      </c>
      <c r="S9" s="24"/>
      <c r="T9" s="24"/>
      <c r="U9" s="23"/>
      <c r="V9" s="27"/>
      <c r="W9" s="23"/>
      <c r="X9" s="24"/>
      <c r="Y9" s="23"/>
      <c r="Z9" s="24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BG9" s="45"/>
    </row>
    <row r="10" spans="2:59" s="10" customFormat="1" ht="27.75" customHeight="1" thickTop="1" thickBot="1" x14ac:dyDescent="0.3">
      <c r="B10" s="164" t="s">
        <v>67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6"/>
      <c r="W10" s="9"/>
      <c r="Y10" s="9"/>
      <c r="AA10" s="11"/>
      <c r="AC10" s="9"/>
      <c r="AE10" s="9"/>
      <c r="BG10" s="45"/>
    </row>
    <row r="11" spans="2:59" s="10" customFormat="1" ht="27.75" customHeight="1" thickTop="1" thickBot="1" x14ac:dyDescent="0.3">
      <c r="B11" s="57" t="s">
        <v>23</v>
      </c>
      <c r="C11" s="161"/>
      <c r="D11" s="161"/>
      <c r="E11" s="161"/>
      <c r="F11" s="161"/>
      <c r="G11" s="143" t="s">
        <v>8</v>
      </c>
      <c r="H11" s="144"/>
      <c r="I11" s="145" t="s">
        <v>14</v>
      </c>
      <c r="J11" s="145"/>
      <c r="K11" s="146" t="s">
        <v>27</v>
      </c>
      <c r="L11" s="145"/>
      <c r="M11" s="148" t="s">
        <v>26</v>
      </c>
      <c r="N11" s="100" t="s">
        <v>37</v>
      </c>
      <c r="O11" s="136"/>
      <c r="P11" s="34" t="s">
        <v>8</v>
      </c>
      <c r="Q11" s="162"/>
      <c r="R11" s="163" t="s">
        <v>17</v>
      </c>
      <c r="S11" s="141"/>
      <c r="T11" s="141"/>
      <c r="U11" s="141"/>
      <c r="V11" s="142"/>
      <c r="W11" s="9"/>
      <c r="Y11" s="9"/>
      <c r="AA11" s="11"/>
      <c r="BG11" s="45"/>
    </row>
    <row r="12" spans="2:59" thickTop="1" thickBot="1" x14ac:dyDescent="0.3">
      <c r="B12" s="91"/>
      <c r="C12" s="92"/>
      <c r="D12" s="92"/>
      <c r="E12" s="92"/>
      <c r="F12" s="92"/>
      <c r="G12" s="43" t="s">
        <v>29</v>
      </c>
      <c r="H12" s="104"/>
      <c r="I12" s="106"/>
      <c r="J12" s="106"/>
      <c r="K12" s="108"/>
      <c r="L12" s="106"/>
      <c r="M12" s="86"/>
      <c r="N12" s="100"/>
      <c r="O12" s="136"/>
      <c r="P12" s="35" t="s">
        <v>29</v>
      </c>
      <c r="Q12" s="118"/>
      <c r="R12" s="129"/>
      <c r="S12" s="62"/>
      <c r="T12" s="62"/>
      <c r="U12" s="62"/>
      <c r="V12" s="63"/>
    </row>
    <row r="13" spans="2:59" ht="19.5" thickTop="1" thickBot="1" x14ac:dyDescent="0.3">
      <c r="B13" s="114" t="s">
        <v>19</v>
      </c>
      <c r="C13" s="115"/>
      <c r="D13" s="115"/>
      <c r="E13" s="115"/>
      <c r="F13" s="116"/>
      <c r="G13" s="119" t="s">
        <v>25</v>
      </c>
      <c r="H13" s="120"/>
      <c r="I13" s="120"/>
      <c r="J13" s="120"/>
      <c r="K13" s="120"/>
      <c r="L13" s="120"/>
      <c r="M13" s="121"/>
    </row>
    <row r="16" spans="2:59" ht="25.5" customHeight="1" thickTop="1" thickBot="1" x14ac:dyDescent="0.3">
      <c r="B16" s="164" t="s">
        <v>66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6"/>
    </row>
    <row r="17" spans="2:35" ht="21.75" customHeight="1" thickTop="1" thickBot="1" x14ac:dyDescent="0.3">
      <c r="B17" s="167" t="s">
        <v>35</v>
      </c>
      <c r="C17" s="168"/>
      <c r="D17" s="168"/>
      <c r="E17" s="168"/>
      <c r="F17" s="169"/>
      <c r="G17" s="143" t="s">
        <v>62</v>
      </c>
      <c r="H17" s="144"/>
      <c r="I17" s="145" t="s">
        <v>14</v>
      </c>
      <c r="J17" s="145"/>
      <c r="K17" s="146" t="s">
        <v>27</v>
      </c>
      <c r="L17" s="147"/>
      <c r="M17" s="148" t="s">
        <v>26</v>
      </c>
      <c r="N17" s="100" t="s">
        <v>37</v>
      </c>
      <c r="O17" s="136"/>
      <c r="P17" s="34" t="s">
        <v>8</v>
      </c>
      <c r="Q17" s="162"/>
      <c r="R17" s="141" t="s">
        <v>17</v>
      </c>
      <c r="S17" s="141"/>
      <c r="T17" s="141"/>
      <c r="U17" s="141"/>
      <c r="V17" s="142"/>
    </row>
    <row r="18" spans="2:35" ht="21.75" customHeight="1" thickTop="1" thickBot="1" x14ac:dyDescent="0.3">
      <c r="B18" s="114"/>
      <c r="C18" s="115"/>
      <c r="D18" s="115"/>
      <c r="E18" s="115"/>
      <c r="F18" s="116"/>
      <c r="G18" s="43" t="s">
        <v>63</v>
      </c>
      <c r="H18" s="104"/>
      <c r="I18" s="106"/>
      <c r="J18" s="106"/>
      <c r="K18" s="108"/>
      <c r="L18" s="110"/>
      <c r="M18" s="86"/>
      <c r="N18" s="100"/>
      <c r="O18" s="136"/>
      <c r="P18" s="35" t="s">
        <v>29</v>
      </c>
      <c r="Q18" s="118"/>
      <c r="R18" s="62"/>
      <c r="S18" s="62"/>
      <c r="T18" s="62"/>
      <c r="U18" s="62"/>
      <c r="V18" s="63"/>
    </row>
    <row r="19" spans="2:35" ht="21.75" customHeight="1" thickTop="1" thickBot="1" x14ac:dyDescent="0.3">
      <c r="B19" s="111" t="s">
        <v>36</v>
      </c>
      <c r="C19" s="112"/>
      <c r="D19" s="112"/>
      <c r="E19" s="112"/>
      <c r="F19" s="113"/>
      <c r="G19" s="42" t="s">
        <v>64</v>
      </c>
      <c r="H19" s="103"/>
      <c r="I19" s="105" t="s">
        <v>14</v>
      </c>
      <c r="J19" s="105"/>
      <c r="K19" s="107" t="s">
        <v>27</v>
      </c>
      <c r="L19" s="109"/>
      <c r="M19" s="85" t="s">
        <v>26</v>
      </c>
      <c r="N19" s="100" t="s">
        <v>37</v>
      </c>
      <c r="O19" s="136"/>
      <c r="P19" s="34" t="s">
        <v>8</v>
      </c>
      <c r="Q19" s="117"/>
      <c r="R19" s="60" t="s">
        <v>17</v>
      </c>
      <c r="S19" s="60"/>
      <c r="T19" s="60"/>
      <c r="U19" s="60"/>
      <c r="V19" s="61"/>
    </row>
    <row r="20" spans="2:35" ht="21.75" customHeight="1" thickTop="1" thickBot="1" x14ac:dyDescent="0.3">
      <c r="B20" s="114"/>
      <c r="C20" s="115"/>
      <c r="D20" s="115"/>
      <c r="E20" s="115"/>
      <c r="F20" s="116"/>
      <c r="G20" s="43" t="s">
        <v>65</v>
      </c>
      <c r="H20" s="104"/>
      <c r="I20" s="106"/>
      <c r="J20" s="106"/>
      <c r="K20" s="108"/>
      <c r="L20" s="110"/>
      <c r="M20" s="86"/>
      <c r="N20" s="100"/>
      <c r="O20" s="136"/>
      <c r="P20" s="35" t="s">
        <v>29</v>
      </c>
      <c r="Q20" s="118"/>
      <c r="R20" s="62"/>
      <c r="S20" s="62"/>
      <c r="T20" s="62"/>
      <c r="U20" s="62"/>
      <c r="V20" s="63"/>
    </row>
    <row r="22" spans="2:35" thickTop="1" thickBot="1" x14ac:dyDescent="0.3">
      <c r="AI22"/>
    </row>
    <row r="23" spans="2:35" ht="19.5" thickTop="1" thickBot="1" x14ac:dyDescent="0.4">
      <c r="B23" s="87" t="s">
        <v>38</v>
      </c>
      <c r="C23" s="88"/>
      <c r="D23" s="88"/>
      <c r="E23" s="88"/>
      <c r="F23" s="89"/>
      <c r="G23" s="94" t="s">
        <v>12</v>
      </c>
      <c r="H23" s="94"/>
      <c r="I23" s="94"/>
      <c r="J23" s="94"/>
      <c r="K23" s="94"/>
      <c r="L23" s="94"/>
      <c r="M23" s="94"/>
      <c r="N23" s="94"/>
      <c r="O23" s="95" t="s">
        <v>18</v>
      </c>
      <c r="P23" s="95"/>
      <c r="Q23" s="95"/>
      <c r="R23" s="95"/>
      <c r="S23" s="95"/>
      <c r="T23" s="95"/>
      <c r="U23" s="95"/>
      <c r="V23" s="95"/>
      <c r="W23" s="95"/>
      <c r="X23" s="95"/>
      <c r="AA23" s="96" t="s">
        <v>13</v>
      </c>
      <c r="AB23" s="97"/>
      <c r="AC23" s="97"/>
      <c r="AD23" s="97"/>
      <c r="AE23" s="97"/>
      <c r="AF23" s="97"/>
      <c r="AG23" s="97"/>
      <c r="AH23" s="98"/>
      <c r="AI23"/>
    </row>
    <row r="24" spans="2:35" thickTop="1" thickBot="1" x14ac:dyDescent="0.3">
      <c r="B24" s="57"/>
      <c r="C24" s="90"/>
      <c r="D24" s="90"/>
      <c r="E24" s="90"/>
      <c r="F24" s="66"/>
      <c r="G24" s="94"/>
      <c r="H24" s="94"/>
      <c r="I24" s="94"/>
      <c r="J24" s="94"/>
      <c r="K24" s="94"/>
      <c r="L24" s="94"/>
      <c r="M24" s="94"/>
      <c r="N24" s="94"/>
      <c r="O24" s="12" t="s">
        <v>15</v>
      </c>
      <c r="P24" s="13" t="s">
        <v>14</v>
      </c>
      <c r="Q24" s="97" t="s">
        <v>16</v>
      </c>
      <c r="R24" s="97"/>
      <c r="S24" s="97"/>
      <c r="T24" s="97"/>
      <c r="U24" s="97"/>
      <c r="V24" s="97"/>
      <c r="W24" s="97"/>
      <c r="X24" s="98"/>
      <c r="AA24" s="12" t="s">
        <v>15</v>
      </c>
      <c r="AB24" s="13" t="s">
        <v>17</v>
      </c>
      <c r="AC24" s="97" t="s">
        <v>45</v>
      </c>
      <c r="AD24" s="97"/>
      <c r="AE24" s="97"/>
      <c r="AF24" s="97"/>
      <c r="AG24" s="97"/>
      <c r="AH24" s="98"/>
      <c r="AI24"/>
    </row>
    <row r="25" spans="2:35" ht="30.75" customHeight="1" thickTop="1" thickBot="1" x14ac:dyDescent="0.3">
      <c r="B25" s="91"/>
      <c r="C25" s="92"/>
      <c r="D25" s="92"/>
      <c r="E25" s="92"/>
      <c r="F25" s="93"/>
      <c r="G25" s="99"/>
      <c r="H25" s="99"/>
      <c r="I25" s="99"/>
      <c r="J25" s="99"/>
      <c r="K25" s="99"/>
      <c r="L25" s="99"/>
      <c r="M25" s="99"/>
      <c r="N25" s="99"/>
      <c r="O25" s="15"/>
      <c r="P25" s="38" t="s">
        <v>14</v>
      </c>
      <c r="Q25" s="39"/>
      <c r="R25" s="40" t="s">
        <v>27</v>
      </c>
      <c r="S25" s="39"/>
      <c r="T25" s="39" t="s">
        <v>26</v>
      </c>
      <c r="U25" s="36"/>
      <c r="V25" s="36"/>
      <c r="W25" s="36"/>
      <c r="X25" s="37"/>
      <c r="Y25" s="100" t="s">
        <v>37</v>
      </c>
      <c r="Z25" s="66"/>
      <c r="AA25" s="14"/>
      <c r="AB25" s="8" t="s">
        <v>17</v>
      </c>
      <c r="AC25" s="101"/>
      <c r="AD25" s="101"/>
      <c r="AE25" s="101"/>
      <c r="AF25" s="101"/>
      <c r="AG25" s="101"/>
      <c r="AH25" s="102"/>
      <c r="AI25"/>
    </row>
    <row r="26" spans="2:35" thickTop="1" thickBot="1" x14ac:dyDescent="0.3">
      <c r="B26" s="79" t="s">
        <v>41</v>
      </c>
      <c r="C26" s="79"/>
      <c r="D26" s="79"/>
      <c r="E26" s="79"/>
      <c r="F26" s="79"/>
      <c r="G26" s="80"/>
      <c r="H26" s="80"/>
      <c r="I26" s="80"/>
      <c r="J26" s="80"/>
      <c r="K26" s="80"/>
      <c r="L26" s="80"/>
      <c r="M26" s="80"/>
      <c r="N26" s="80"/>
      <c r="O26" s="81" t="s">
        <v>42</v>
      </c>
      <c r="P26" s="82"/>
      <c r="Q26" s="82"/>
      <c r="R26" s="82"/>
      <c r="S26" s="82"/>
      <c r="AI26"/>
    </row>
    <row r="27" spans="2:35" thickTop="1" thickBot="1" x14ac:dyDescent="0.3">
      <c r="B27" s="79"/>
      <c r="C27" s="79"/>
      <c r="D27" s="79"/>
      <c r="E27" s="79"/>
      <c r="F27" s="79"/>
      <c r="G27" s="80"/>
      <c r="H27" s="80"/>
      <c r="I27" s="80"/>
      <c r="J27" s="80"/>
      <c r="K27" s="80"/>
      <c r="L27" s="80"/>
      <c r="M27" s="80"/>
      <c r="N27" s="80"/>
      <c r="O27" s="83" t="s">
        <v>43</v>
      </c>
      <c r="P27" s="84"/>
      <c r="Q27" s="84"/>
      <c r="R27" s="84"/>
      <c r="S27" s="84"/>
      <c r="AI27"/>
    </row>
    <row r="28" spans="2:35" thickTop="1" thickBot="1" x14ac:dyDescent="0.3">
      <c r="B28" s="79"/>
      <c r="C28" s="79"/>
      <c r="D28" s="79"/>
      <c r="E28" s="79"/>
      <c r="F28" s="79"/>
      <c r="G28" s="80"/>
      <c r="H28" s="80"/>
      <c r="I28" s="80"/>
      <c r="J28" s="80"/>
      <c r="K28" s="80"/>
      <c r="L28" s="80"/>
      <c r="M28" s="80"/>
      <c r="N28" s="80"/>
      <c r="O28" s="83" t="s">
        <v>44</v>
      </c>
      <c r="P28" s="84"/>
      <c r="Q28" s="84"/>
      <c r="R28" s="84"/>
      <c r="S28" s="84"/>
      <c r="AI28"/>
    </row>
    <row r="30" spans="2:35" thickTop="1" thickBot="1" x14ac:dyDescent="0.3">
      <c r="B30" s="41" t="s">
        <v>39</v>
      </c>
      <c r="C30" s="41"/>
      <c r="D30" s="41"/>
      <c r="E30" s="41"/>
    </row>
    <row r="31" spans="2:35" thickTop="1" thickBot="1" x14ac:dyDescent="0.3">
      <c r="C31" s="7" t="s">
        <v>40</v>
      </c>
      <c r="D31" s="7"/>
      <c r="E31" s="7"/>
    </row>
    <row r="33" spans="3:30" thickTop="1" thickBot="1" x14ac:dyDescent="0.3">
      <c r="E33" s="1" t="s">
        <v>52</v>
      </c>
    </row>
    <row r="34" spans="3:30" thickTop="1" thickBot="1" x14ac:dyDescent="0.3">
      <c r="AB34"/>
      <c r="AC34"/>
      <c r="AD34"/>
    </row>
    <row r="35" spans="3:30" thickTop="1" thickBot="1" x14ac:dyDescent="0.3">
      <c r="E35" s="182" t="s">
        <v>46</v>
      </c>
      <c r="F35" s="182"/>
      <c r="G35" s="182"/>
      <c r="J35" s="188" t="s">
        <v>47</v>
      </c>
      <c r="K35" s="188"/>
      <c r="L35" s="188"/>
      <c r="N35" s="188" t="s">
        <v>33</v>
      </c>
      <c r="O35" s="188"/>
      <c r="P35" s="188"/>
      <c r="R35" s="194" t="s">
        <v>49</v>
      </c>
      <c r="S35" s="194"/>
      <c r="T35" s="194"/>
      <c r="U35" s="194"/>
      <c r="W35" s="194" t="s">
        <v>50</v>
      </c>
      <c r="X35" s="194"/>
      <c r="Y35" s="194"/>
      <c r="Z35" s="194"/>
      <c r="AB35"/>
      <c r="AC35"/>
      <c r="AD35"/>
    </row>
    <row r="36" spans="3:30" thickTop="1" thickBot="1" x14ac:dyDescent="0.3">
      <c r="E36" s="183"/>
      <c r="F36" s="184"/>
      <c r="G36" s="185"/>
      <c r="H36" s="56" t="s">
        <v>48</v>
      </c>
      <c r="I36" s="66"/>
      <c r="J36" s="189"/>
      <c r="K36" s="190"/>
      <c r="L36" s="191"/>
      <c r="M36" s="48" t="s">
        <v>29</v>
      </c>
      <c r="N36" s="189"/>
      <c r="O36" s="190"/>
      <c r="P36" s="191"/>
      <c r="Q36" s="48" t="s">
        <v>8</v>
      </c>
      <c r="R36" s="195"/>
      <c r="S36" s="196"/>
      <c r="T36" s="196"/>
      <c r="U36" s="197"/>
      <c r="V36" s="48" t="s">
        <v>29</v>
      </c>
      <c r="W36" s="195"/>
      <c r="X36" s="196"/>
      <c r="Y36" s="196"/>
      <c r="Z36" s="197"/>
      <c r="AB36"/>
      <c r="AC36"/>
      <c r="AD36"/>
    </row>
    <row r="37" spans="3:30" thickTop="1" thickBot="1" x14ac:dyDescent="0.3">
      <c r="E37" s="186"/>
      <c r="F37" s="182"/>
      <c r="G37" s="187"/>
      <c r="H37" s="57"/>
      <c r="I37" s="66"/>
      <c r="J37" s="192"/>
      <c r="K37" s="188"/>
      <c r="L37" s="193"/>
      <c r="M37" s="49"/>
      <c r="N37" s="192"/>
      <c r="O37" s="188"/>
      <c r="P37" s="193"/>
      <c r="Q37" s="49"/>
      <c r="R37" s="198"/>
      <c r="S37" s="199"/>
      <c r="T37" s="199"/>
      <c r="U37" s="200"/>
      <c r="V37" s="49"/>
      <c r="W37" s="198"/>
      <c r="X37" s="199"/>
      <c r="Y37" s="199"/>
      <c r="Z37" s="200"/>
      <c r="AB37"/>
      <c r="AC37"/>
      <c r="AD37"/>
    </row>
    <row r="38" spans="3:30" thickTop="1" thickBot="1" x14ac:dyDescent="0.3">
      <c r="AB38"/>
      <c r="AC38"/>
      <c r="AD38"/>
    </row>
    <row r="39" spans="3:30" thickTop="1" thickBot="1" x14ac:dyDescent="0.3">
      <c r="AB39"/>
      <c r="AC39"/>
      <c r="AD39"/>
    </row>
    <row r="41" spans="3:30" thickTop="1" thickBot="1" x14ac:dyDescent="0.3">
      <c r="C41" s="41" t="s">
        <v>51</v>
      </c>
      <c r="D41" s="41"/>
      <c r="E41" s="41"/>
    </row>
    <row r="42" spans="3:30" thickTop="1" thickBot="1" x14ac:dyDescent="0.3">
      <c r="F42" s="72" t="s">
        <v>53</v>
      </c>
      <c r="G42" s="72"/>
      <c r="H42" s="72"/>
      <c r="J42"/>
      <c r="K42"/>
      <c r="L42"/>
      <c r="M42"/>
      <c r="N42"/>
      <c r="O42"/>
      <c r="P42"/>
      <c r="Q42"/>
      <c r="R42"/>
      <c r="S42"/>
      <c r="T42"/>
    </row>
    <row r="43" spans="3:30" thickTop="1" thickBot="1" x14ac:dyDescent="0.3">
      <c r="F43" s="73"/>
      <c r="G43" s="74"/>
      <c r="H43" s="75"/>
      <c r="J43" s="78"/>
      <c r="K43" s="78"/>
      <c r="L43" s="78"/>
      <c r="M43" s="78"/>
      <c r="N43" s="78"/>
      <c r="O43"/>
      <c r="P43"/>
      <c r="Q43"/>
      <c r="R43"/>
      <c r="S43"/>
      <c r="T43"/>
    </row>
    <row r="44" spans="3:30" thickTop="1" thickBot="1" x14ac:dyDescent="0.3">
      <c r="F44" s="76"/>
      <c r="G44" s="72"/>
      <c r="H44" s="77"/>
      <c r="J44" s="78"/>
      <c r="K44" s="78"/>
      <c r="L44" s="78"/>
      <c r="M44" s="78"/>
      <c r="N44" s="78"/>
      <c r="O44"/>
      <c r="P44"/>
      <c r="Q44"/>
      <c r="R44"/>
      <c r="S44"/>
      <c r="T44"/>
    </row>
    <row r="46" spans="3:30" thickTop="1" thickBot="1" x14ac:dyDescent="0.3">
      <c r="E46" s="72" t="s">
        <v>54</v>
      </c>
      <c r="F46" s="72"/>
      <c r="G46" s="72"/>
      <c r="J46" s="188" t="s">
        <v>47</v>
      </c>
      <c r="K46" s="188"/>
      <c r="L46" s="188"/>
      <c r="N46" s="188" t="s">
        <v>33</v>
      </c>
      <c r="O46" s="188"/>
      <c r="P46" s="188"/>
      <c r="R46" s="188" t="s">
        <v>53</v>
      </c>
      <c r="S46" s="188"/>
      <c r="T46" s="188"/>
    </row>
    <row r="47" spans="3:30" thickTop="1" thickBot="1" x14ac:dyDescent="0.3">
      <c r="E47" s="73"/>
      <c r="F47" s="74"/>
      <c r="G47" s="75"/>
      <c r="H47" s="56" t="s">
        <v>48</v>
      </c>
      <c r="I47" s="66"/>
      <c r="J47" s="189"/>
      <c r="K47" s="190"/>
      <c r="L47" s="191"/>
      <c r="M47" s="48" t="s">
        <v>29</v>
      </c>
      <c r="N47" s="189"/>
      <c r="O47" s="190"/>
      <c r="P47" s="191"/>
      <c r="Q47" s="48" t="s">
        <v>8</v>
      </c>
      <c r="R47" s="189"/>
      <c r="S47" s="190"/>
      <c r="T47" s="191"/>
    </row>
    <row r="48" spans="3:30" thickTop="1" thickBot="1" x14ac:dyDescent="0.3">
      <c r="E48" s="76"/>
      <c r="F48" s="72"/>
      <c r="G48" s="77"/>
      <c r="H48" s="57"/>
      <c r="I48" s="66"/>
      <c r="J48" s="192"/>
      <c r="K48" s="188"/>
      <c r="L48" s="193"/>
      <c r="M48" s="49"/>
      <c r="N48" s="192"/>
      <c r="O48" s="188"/>
      <c r="P48" s="193"/>
      <c r="Q48" s="49"/>
      <c r="R48" s="192"/>
      <c r="S48" s="188"/>
      <c r="T48" s="193"/>
    </row>
    <row r="51" spans="2:28" thickTop="1" thickBot="1" x14ac:dyDescent="0.3">
      <c r="F51" s="72" t="s">
        <v>58</v>
      </c>
      <c r="G51" s="72"/>
      <c r="H51" s="72"/>
      <c r="L51" s="72" t="s">
        <v>55</v>
      </c>
      <c r="M51" s="72"/>
      <c r="N51" s="72"/>
      <c r="P51" s="72" t="s">
        <v>56</v>
      </c>
      <c r="Q51" s="72"/>
      <c r="R51" s="72"/>
      <c r="U51" s="72" t="s">
        <v>57</v>
      </c>
      <c r="V51" s="72"/>
      <c r="W51" s="72"/>
      <c r="Z51" s="72" t="s">
        <v>50</v>
      </c>
      <c r="AA51" s="72"/>
      <c r="AB51" s="72"/>
    </row>
    <row r="52" spans="2:28" thickTop="1" thickBot="1" x14ac:dyDescent="0.3">
      <c r="F52" s="73"/>
      <c r="G52" s="74"/>
      <c r="H52" s="75"/>
      <c r="L52" s="73"/>
      <c r="M52" s="74"/>
      <c r="N52" s="75"/>
      <c r="O52" s="48" t="s">
        <v>70</v>
      </c>
      <c r="P52" s="73"/>
      <c r="Q52" s="74"/>
      <c r="R52" s="75"/>
      <c r="S52" s="56" t="s">
        <v>48</v>
      </c>
      <c r="T52" s="66"/>
      <c r="U52" s="73"/>
      <c r="V52" s="74"/>
      <c r="W52" s="75"/>
      <c r="Z52" s="73"/>
      <c r="AA52" s="74"/>
      <c r="AB52" s="75"/>
    </row>
    <row r="53" spans="2:28" thickTop="1" thickBot="1" x14ac:dyDescent="0.3">
      <c r="F53" s="76"/>
      <c r="G53" s="72"/>
      <c r="H53" s="77"/>
      <c r="L53" s="76"/>
      <c r="M53" s="72"/>
      <c r="N53" s="77"/>
      <c r="O53" s="49"/>
      <c r="P53" s="76"/>
      <c r="Q53" s="72"/>
      <c r="R53" s="77"/>
      <c r="S53" s="57"/>
      <c r="T53" s="66"/>
      <c r="U53" s="76"/>
      <c r="V53" s="72"/>
      <c r="W53" s="77"/>
      <c r="Z53" s="76"/>
      <c r="AA53" s="72"/>
      <c r="AB53" s="77"/>
    </row>
    <row r="56" spans="2:28" thickTop="1" thickBot="1" x14ac:dyDescent="0.3">
      <c r="E56" s="182" t="s">
        <v>46</v>
      </c>
      <c r="F56" s="182"/>
      <c r="G56" s="182"/>
      <c r="J56" s="188" t="s">
        <v>54</v>
      </c>
      <c r="K56" s="188"/>
      <c r="L56" s="188"/>
      <c r="N56" s="188" t="s">
        <v>57</v>
      </c>
      <c r="O56" s="188"/>
      <c r="P56" s="188"/>
      <c r="R56" s="194" t="s">
        <v>58</v>
      </c>
      <c r="S56" s="194"/>
      <c r="T56" s="194"/>
      <c r="U56" s="194"/>
      <c r="W56" s="194" t="s">
        <v>50</v>
      </c>
      <c r="X56" s="194"/>
      <c r="Y56" s="194"/>
      <c r="Z56" s="194"/>
      <c r="AA56" s="201"/>
    </row>
    <row r="57" spans="2:28" thickTop="1" thickBot="1" x14ac:dyDescent="0.3">
      <c r="E57" s="183"/>
      <c r="F57" s="184"/>
      <c r="G57" s="185"/>
      <c r="H57" s="56" t="s">
        <v>48</v>
      </c>
      <c r="I57" s="66"/>
      <c r="J57" s="189"/>
      <c r="K57" s="190"/>
      <c r="L57" s="191"/>
      <c r="M57" s="48" t="s">
        <v>29</v>
      </c>
      <c r="N57" s="189"/>
      <c r="O57" s="190"/>
      <c r="P57" s="191"/>
      <c r="Q57" s="48" t="s">
        <v>8</v>
      </c>
      <c r="R57" s="195"/>
      <c r="S57" s="196"/>
      <c r="T57" s="196"/>
      <c r="U57" s="197"/>
      <c r="V57" s="56"/>
      <c r="W57" s="202" t="s">
        <v>8</v>
      </c>
      <c r="X57" s="195"/>
      <c r="Y57" s="196"/>
      <c r="Z57" s="196"/>
      <c r="AA57" s="197"/>
    </row>
    <row r="58" spans="2:28" thickTop="1" thickBot="1" x14ac:dyDescent="0.3">
      <c r="E58" s="186"/>
      <c r="F58" s="182"/>
      <c r="G58" s="187"/>
      <c r="H58" s="57"/>
      <c r="I58" s="66"/>
      <c r="J58" s="192"/>
      <c r="K58" s="188"/>
      <c r="L58" s="193"/>
      <c r="M58" s="49"/>
      <c r="N58" s="192"/>
      <c r="O58" s="188"/>
      <c r="P58" s="193"/>
      <c r="Q58" s="49"/>
      <c r="R58" s="198"/>
      <c r="S58" s="199"/>
      <c r="T58" s="199"/>
      <c r="U58" s="200"/>
      <c r="V58" s="57"/>
      <c r="W58" s="202" t="s">
        <v>29</v>
      </c>
      <c r="X58" s="198"/>
      <c r="Y58" s="199"/>
      <c r="Z58" s="199"/>
      <c r="AA58" s="200"/>
    </row>
    <row r="62" spans="2:28" thickTop="1" thickBot="1" x14ac:dyDescent="0.3">
      <c r="B62" s="41" t="s">
        <v>59</v>
      </c>
      <c r="C62" s="41"/>
      <c r="D62" s="41"/>
      <c r="E62" s="41"/>
    </row>
    <row r="63" spans="2:28" thickTop="1" thickBot="1" x14ac:dyDescent="0.3">
      <c r="C63" s="7" t="s">
        <v>60</v>
      </c>
      <c r="D63" s="7"/>
      <c r="E63" s="7"/>
    </row>
    <row r="65" spans="2:48" thickTop="1" thickBot="1" x14ac:dyDescent="0.3">
      <c r="F65" s="170" t="s">
        <v>75</v>
      </c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2"/>
    </row>
    <row r="66" spans="2:48" thickTop="1" thickBot="1" x14ac:dyDescent="0.3">
      <c r="C66" s="79" t="s">
        <v>73</v>
      </c>
      <c r="D66" s="79"/>
      <c r="E66" s="80"/>
      <c r="F66" s="143" t="s">
        <v>62</v>
      </c>
      <c r="G66" s="144"/>
      <c r="H66" s="145" t="s">
        <v>14</v>
      </c>
      <c r="I66" s="145"/>
      <c r="J66" s="146" t="s">
        <v>27</v>
      </c>
      <c r="K66" s="145"/>
      <c r="L66" s="148"/>
      <c r="M66" s="100" t="s">
        <v>37</v>
      </c>
      <c r="N66" s="136"/>
      <c r="O66" s="34" t="s">
        <v>62</v>
      </c>
      <c r="P66" s="125"/>
      <c r="Q66" s="126" t="s">
        <v>17</v>
      </c>
      <c r="R66" s="141"/>
      <c r="S66" s="141"/>
      <c r="T66" s="141"/>
      <c r="U66" s="142"/>
      <c r="V66" s="57" t="s">
        <v>76</v>
      </c>
      <c r="W66" s="65"/>
      <c r="AP66" s="96" t="s">
        <v>72</v>
      </c>
      <c r="AQ66" s="97"/>
      <c r="AR66" s="97"/>
      <c r="AS66" s="97"/>
      <c r="AT66" s="97"/>
      <c r="AU66" s="97"/>
      <c r="AV66" s="98"/>
    </row>
    <row r="67" spans="2:48" thickTop="1" thickBot="1" x14ac:dyDescent="0.3">
      <c r="C67" s="79"/>
      <c r="D67" s="79"/>
      <c r="E67" s="80"/>
      <c r="F67" s="43" t="s">
        <v>63</v>
      </c>
      <c r="G67" s="104"/>
      <c r="H67" s="106"/>
      <c r="I67" s="106"/>
      <c r="J67" s="108"/>
      <c r="K67" s="106"/>
      <c r="L67" s="86"/>
      <c r="M67" s="100"/>
      <c r="N67" s="136"/>
      <c r="O67" s="35" t="s">
        <v>63</v>
      </c>
      <c r="P67" s="118"/>
      <c r="Q67" s="62"/>
      <c r="R67" s="62"/>
      <c r="S67" s="62"/>
      <c r="T67" s="62"/>
      <c r="U67" s="63"/>
      <c r="V67" s="57"/>
      <c r="W67" s="65"/>
      <c r="Z67" s="67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9"/>
      <c r="AN67" s="56" t="s">
        <v>48</v>
      </c>
      <c r="AO67" s="90"/>
      <c r="AP67" s="173" t="s">
        <v>62</v>
      </c>
      <c r="AQ67" s="174"/>
      <c r="AR67" s="175" t="s">
        <v>17</v>
      </c>
      <c r="AS67" s="176"/>
      <c r="AT67" s="176"/>
      <c r="AU67" s="176"/>
      <c r="AV67" s="177"/>
    </row>
    <row r="68" spans="2:48" thickTop="1" thickBot="1" x14ac:dyDescent="0.3">
      <c r="C68" s="79" t="s">
        <v>73</v>
      </c>
      <c r="D68" s="79"/>
      <c r="E68" s="80"/>
      <c r="F68" s="143" t="s">
        <v>62</v>
      </c>
      <c r="G68" s="144"/>
      <c r="H68" s="145" t="s">
        <v>14</v>
      </c>
      <c r="I68" s="145"/>
      <c r="J68" s="146" t="s">
        <v>27</v>
      </c>
      <c r="K68" s="105"/>
      <c r="L68" s="148"/>
      <c r="M68" s="100" t="s">
        <v>37</v>
      </c>
      <c r="N68" s="136"/>
      <c r="O68" s="34" t="s">
        <v>62</v>
      </c>
      <c r="P68" s="125"/>
      <c r="Q68" s="126" t="s">
        <v>17</v>
      </c>
      <c r="R68" s="141"/>
      <c r="S68" s="141"/>
      <c r="T68" s="141"/>
      <c r="U68" s="142"/>
      <c r="V68" s="57" t="s">
        <v>77</v>
      </c>
      <c r="W68" s="65"/>
      <c r="Z68" s="70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71"/>
      <c r="AN68" s="57"/>
      <c r="AO68" s="90"/>
      <c r="AP68" s="178" t="s">
        <v>63</v>
      </c>
      <c r="AQ68" s="179"/>
      <c r="AR68" s="180"/>
      <c r="AS68" s="180"/>
      <c r="AT68" s="180"/>
      <c r="AU68" s="180"/>
      <c r="AV68" s="181"/>
    </row>
    <row r="69" spans="2:48" thickTop="1" thickBot="1" x14ac:dyDescent="0.3">
      <c r="C69" s="79"/>
      <c r="D69" s="79"/>
      <c r="E69" s="80"/>
      <c r="F69" s="43" t="s">
        <v>63</v>
      </c>
      <c r="G69" s="104"/>
      <c r="H69" s="106"/>
      <c r="I69" s="106"/>
      <c r="J69" s="108"/>
      <c r="K69" s="106"/>
      <c r="L69" s="86"/>
      <c r="M69" s="100"/>
      <c r="N69" s="136"/>
      <c r="O69" s="35" t="s">
        <v>63</v>
      </c>
      <c r="P69" s="118"/>
      <c r="Q69" s="62"/>
      <c r="R69" s="62"/>
      <c r="S69" s="62"/>
      <c r="T69" s="62"/>
      <c r="U69" s="63"/>
      <c r="V69" s="57"/>
      <c r="W69" s="65"/>
    </row>
    <row r="71" spans="2:48" thickTop="1" thickBot="1" x14ac:dyDescent="0.3">
      <c r="C71" s="41" t="s">
        <v>61</v>
      </c>
      <c r="D71" s="41"/>
      <c r="E71" s="41"/>
      <c r="F71" s="41"/>
    </row>
    <row r="73" spans="2:48" ht="23.25" customHeight="1" thickTop="1" thickBot="1" x14ac:dyDescent="0.3">
      <c r="E73" s="96" t="s">
        <v>68</v>
      </c>
      <c r="F73" s="97"/>
      <c r="G73" s="97"/>
      <c r="H73" s="97"/>
      <c r="I73" s="97"/>
      <c r="J73" s="97"/>
      <c r="K73" s="97"/>
      <c r="L73" s="97"/>
      <c r="M73" s="97"/>
      <c r="N73" s="97"/>
      <c r="O73" s="149" t="s">
        <v>0</v>
      </c>
      <c r="P73" s="149"/>
      <c r="Q73" s="149"/>
      <c r="R73" s="149"/>
      <c r="S73" s="149"/>
      <c r="T73" s="150"/>
      <c r="X73" s="151" t="s">
        <v>69</v>
      </c>
      <c r="Y73" s="13"/>
      <c r="Z73" s="7"/>
      <c r="AA73" s="152"/>
      <c r="AB73" s="152"/>
      <c r="AC73" s="152"/>
      <c r="AD73" s="152"/>
      <c r="AE73" s="152"/>
      <c r="AF73" s="153"/>
      <c r="AG73"/>
      <c r="AI73" s="96" t="s">
        <v>71</v>
      </c>
      <c r="AJ73" s="97"/>
      <c r="AK73" s="97"/>
      <c r="AL73" s="97"/>
      <c r="AM73" s="98"/>
      <c r="AP73" s="96" t="s">
        <v>72</v>
      </c>
      <c r="AQ73" s="97"/>
      <c r="AR73" s="97"/>
      <c r="AS73" s="97"/>
      <c r="AT73" s="97"/>
      <c r="AU73" s="97"/>
      <c r="AV73" s="98"/>
    </row>
    <row r="74" spans="2:48" ht="16.5" customHeight="1" thickTop="1" thickBot="1" x14ac:dyDescent="0.3">
      <c r="E74" s="143" t="s">
        <v>62</v>
      </c>
      <c r="F74" s="144"/>
      <c r="G74" s="145" t="s">
        <v>14</v>
      </c>
      <c r="H74" s="145"/>
      <c r="I74" s="146" t="s">
        <v>27</v>
      </c>
      <c r="J74" s="105"/>
      <c r="K74" s="148"/>
      <c r="L74" s="100" t="s">
        <v>37</v>
      </c>
      <c r="M74" s="136"/>
      <c r="N74" s="34" t="s">
        <v>62</v>
      </c>
      <c r="O74" s="125"/>
      <c r="P74" s="126" t="s">
        <v>17</v>
      </c>
      <c r="Q74" s="141"/>
      <c r="R74" s="141"/>
      <c r="S74" s="141"/>
      <c r="T74" s="142"/>
      <c r="U74" s="56" t="s">
        <v>8</v>
      </c>
      <c r="V74" s="90"/>
      <c r="W74" s="66"/>
      <c r="X74" s="33" t="s">
        <v>8</v>
      </c>
      <c r="Y74" s="154"/>
      <c r="Z74" s="154"/>
      <c r="AA74" s="155" t="s">
        <v>17</v>
      </c>
      <c r="AB74" s="154"/>
      <c r="AC74" s="154"/>
      <c r="AD74" s="154"/>
      <c r="AE74" s="154"/>
      <c r="AF74" s="156"/>
      <c r="AG74" s="56" t="s">
        <v>70</v>
      </c>
      <c r="AH74" s="90"/>
      <c r="AI74" s="157"/>
      <c r="AJ74" s="128"/>
      <c r="AK74" s="128"/>
      <c r="AL74" s="128"/>
      <c r="AM74" s="158"/>
      <c r="AN74" s="56" t="s">
        <v>48</v>
      </c>
      <c r="AO74" s="90"/>
      <c r="AP74" s="173" t="s">
        <v>62</v>
      </c>
      <c r="AQ74" s="174"/>
      <c r="AR74" s="175" t="s">
        <v>17</v>
      </c>
      <c r="AS74" s="176"/>
      <c r="AT74" s="176"/>
      <c r="AU74" s="176"/>
      <c r="AV74" s="177"/>
    </row>
    <row r="75" spans="2:48" ht="16.5" customHeight="1" thickTop="1" thickBot="1" x14ac:dyDescent="0.3">
      <c r="E75" s="43" t="s">
        <v>63</v>
      </c>
      <c r="F75" s="104"/>
      <c r="G75" s="106"/>
      <c r="H75" s="106"/>
      <c r="I75" s="108"/>
      <c r="J75" s="106"/>
      <c r="K75" s="86"/>
      <c r="L75" s="100"/>
      <c r="M75" s="136"/>
      <c r="N75" s="35" t="s">
        <v>63</v>
      </c>
      <c r="O75" s="118"/>
      <c r="P75" s="62"/>
      <c r="Q75" s="62"/>
      <c r="R75" s="62"/>
      <c r="S75" s="62"/>
      <c r="T75" s="63"/>
      <c r="U75" s="57"/>
      <c r="V75" s="90"/>
      <c r="W75" s="66"/>
      <c r="X75" s="35" t="s">
        <v>29</v>
      </c>
      <c r="Y75" s="30"/>
      <c r="Z75" s="30"/>
      <c r="AA75" s="62"/>
      <c r="AB75" s="30"/>
      <c r="AC75" s="30"/>
      <c r="AD75" s="30"/>
      <c r="AE75" s="30"/>
      <c r="AF75" s="32"/>
      <c r="AG75" s="57"/>
      <c r="AH75" s="90"/>
      <c r="AI75" s="159"/>
      <c r="AJ75" s="129"/>
      <c r="AK75" s="129"/>
      <c r="AL75" s="129"/>
      <c r="AM75" s="160"/>
      <c r="AN75" s="57"/>
      <c r="AO75" s="90"/>
      <c r="AP75" s="178" t="s">
        <v>63</v>
      </c>
      <c r="AQ75" s="179"/>
      <c r="AR75" s="180"/>
      <c r="AS75" s="180"/>
      <c r="AT75" s="180"/>
      <c r="AU75" s="180"/>
      <c r="AV75" s="181"/>
    </row>
    <row r="79" spans="2:48" thickTop="1" thickBot="1" x14ac:dyDescent="0.3">
      <c r="B79" s="41" t="s">
        <v>78</v>
      </c>
      <c r="C79" s="41"/>
      <c r="D79" s="41"/>
      <c r="E79" s="41"/>
    </row>
    <row r="80" spans="2:48" thickTop="1" thickBot="1" x14ac:dyDescent="0.3">
      <c r="C80" s="7" t="s">
        <v>60</v>
      </c>
      <c r="D80" s="7"/>
      <c r="E80" s="7"/>
    </row>
    <row r="82" spans="2:48" thickTop="1" thickBot="1" x14ac:dyDescent="0.3">
      <c r="F82" s="170" t="s">
        <v>74</v>
      </c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2"/>
    </row>
    <row r="83" spans="2:48" thickTop="1" thickBot="1" x14ac:dyDescent="0.3">
      <c r="C83" s="79" t="s">
        <v>73</v>
      </c>
      <c r="D83" s="79"/>
      <c r="E83" s="80"/>
      <c r="F83" s="143"/>
      <c r="G83" s="144"/>
      <c r="H83" s="145" t="s">
        <v>14</v>
      </c>
      <c r="I83" s="145"/>
      <c r="J83" s="146" t="s">
        <v>27</v>
      </c>
      <c r="K83" s="145"/>
      <c r="L83" s="148"/>
      <c r="M83" s="100" t="s">
        <v>37</v>
      </c>
      <c r="N83" s="136"/>
      <c r="O83" s="34"/>
      <c r="P83" s="125"/>
      <c r="Q83" s="126" t="s">
        <v>17</v>
      </c>
      <c r="R83" s="141"/>
      <c r="S83" s="141"/>
      <c r="T83" s="141"/>
      <c r="U83" s="142"/>
      <c r="V83" s="57" t="s">
        <v>76</v>
      </c>
      <c r="W83" s="65"/>
      <c r="AP83" s="96" t="s">
        <v>79</v>
      </c>
      <c r="AQ83" s="97"/>
      <c r="AR83" s="97"/>
      <c r="AS83" s="97"/>
      <c r="AT83" s="97"/>
      <c r="AU83" s="97"/>
      <c r="AV83" s="98"/>
    </row>
    <row r="84" spans="2:48" thickTop="1" thickBot="1" x14ac:dyDescent="0.3">
      <c r="C84" s="79"/>
      <c r="D84" s="79"/>
      <c r="E84" s="80"/>
      <c r="F84" s="43"/>
      <c r="G84" s="104"/>
      <c r="H84" s="106"/>
      <c r="I84" s="106"/>
      <c r="J84" s="108"/>
      <c r="K84" s="106"/>
      <c r="L84" s="86"/>
      <c r="M84" s="100"/>
      <c r="N84" s="136"/>
      <c r="O84" s="35"/>
      <c r="P84" s="118"/>
      <c r="Q84" s="62"/>
      <c r="R84" s="62"/>
      <c r="S84" s="62"/>
      <c r="T84" s="62"/>
      <c r="U84" s="63"/>
      <c r="V84" s="57"/>
      <c r="W84" s="65"/>
      <c r="Z84" s="67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9"/>
      <c r="AN84" s="56" t="s">
        <v>48</v>
      </c>
      <c r="AO84" s="90"/>
      <c r="AP84" s="173"/>
      <c r="AQ84" s="174"/>
      <c r="AR84" s="175" t="s">
        <v>17</v>
      </c>
      <c r="AS84" s="176"/>
      <c r="AT84" s="176"/>
      <c r="AU84" s="176"/>
      <c r="AV84" s="177"/>
    </row>
    <row r="85" spans="2:48" thickTop="1" thickBot="1" x14ac:dyDescent="0.3">
      <c r="C85" s="79" t="s">
        <v>73</v>
      </c>
      <c r="D85" s="79"/>
      <c r="E85" s="80"/>
      <c r="F85" s="143"/>
      <c r="G85" s="144"/>
      <c r="H85" s="145" t="s">
        <v>14</v>
      </c>
      <c r="I85" s="145"/>
      <c r="J85" s="146" t="s">
        <v>27</v>
      </c>
      <c r="K85" s="105"/>
      <c r="L85" s="148"/>
      <c r="M85" s="100" t="s">
        <v>37</v>
      </c>
      <c r="N85" s="136"/>
      <c r="O85" s="34"/>
      <c r="P85" s="125"/>
      <c r="Q85" s="126" t="s">
        <v>17</v>
      </c>
      <c r="R85" s="141"/>
      <c r="S85" s="141"/>
      <c r="T85" s="141"/>
      <c r="U85" s="142"/>
      <c r="V85" s="57" t="s">
        <v>77</v>
      </c>
      <c r="W85" s="65"/>
      <c r="Z85" s="70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71"/>
      <c r="AN85" s="57"/>
      <c r="AO85" s="90"/>
      <c r="AP85" s="178"/>
      <c r="AQ85" s="179"/>
      <c r="AR85" s="180"/>
      <c r="AS85" s="180"/>
      <c r="AT85" s="180"/>
      <c r="AU85" s="180"/>
      <c r="AV85" s="181"/>
    </row>
    <row r="86" spans="2:48" thickTop="1" thickBot="1" x14ac:dyDescent="0.3">
      <c r="C86" s="79"/>
      <c r="D86" s="79"/>
      <c r="E86" s="80"/>
      <c r="F86" s="43"/>
      <c r="G86" s="104"/>
      <c r="H86" s="106"/>
      <c r="I86" s="106"/>
      <c r="J86" s="108"/>
      <c r="K86" s="106"/>
      <c r="L86" s="86"/>
      <c r="M86" s="100"/>
      <c r="N86" s="136"/>
      <c r="O86" s="35"/>
      <c r="P86" s="118"/>
      <c r="Q86" s="62"/>
      <c r="R86" s="62"/>
      <c r="S86" s="62"/>
      <c r="T86" s="62"/>
      <c r="U86" s="63"/>
      <c r="V86" s="57"/>
      <c r="W86" s="65"/>
    </row>
    <row r="88" spans="2:48" thickTop="1" thickBot="1" x14ac:dyDescent="0.3">
      <c r="C88" s="41" t="s">
        <v>61</v>
      </c>
      <c r="D88" s="41"/>
      <c r="E88" s="41"/>
      <c r="F88" s="41"/>
    </row>
    <row r="90" spans="2:48" thickTop="1" thickBot="1" x14ac:dyDescent="0.3">
      <c r="E90" s="96" t="s">
        <v>74</v>
      </c>
      <c r="F90" s="97"/>
      <c r="G90" s="97"/>
      <c r="H90" s="97"/>
      <c r="I90" s="97"/>
      <c r="J90" s="97"/>
      <c r="K90" s="97"/>
      <c r="L90" s="97"/>
      <c r="M90" s="97"/>
      <c r="N90" s="97"/>
      <c r="O90" s="149" t="s">
        <v>0</v>
      </c>
      <c r="P90" s="149"/>
      <c r="Q90" s="149"/>
      <c r="R90" s="149"/>
      <c r="S90" s="149"/>
      <c r="T90" s="150"/>
      <c r="X90" s="151" t="s">
        <v>69</v>
      </c>
      <c r="Y90" s="13"/>
      <c r="Z90" s="7"/>
      <c r="AA90" s="152"/>
      <c r="AB90" s="152"/>
      <c r="AC90" s="152"/>
      <c r="AD90" s="152"/>
      <c r="AE90" s="152"/>
      <c r="AF90" s="153"/>
      <c r="AG90"/>
      <c r="AI90" s="96" t="s">
        <v>71</v>
      </c>
      <c r="AJ90" s="97"/>
      <c r="AK90" s="97"/>
      <c r="AL90" s="97"/>
      <c r="AM90" s="98"/>
      <c r="AP90" s="96" t="s">
        <v>79</v>
      </c>
      <c r="AQ90" s="97"/>
      <c r="AR90" s="97"/>
      <c r="AS90" s="97"/>
      <c r="AT90" s="97"/>
      <c r="AU90" s="97"/>
      <c r="AV90" s="98"/>
    </row>
    <row r="91" spans="2:48" thickTop="1" thickBot="1" x14ac:dyDescent="0.3">
      <c r="E91" s="143"/>
      <c r="F91" s="144"/>
      <c r="G91" s="145" t="s">
        <v>14</v>
      </c>
      <c r="H91" s="145"/>
      <c r="I91" s="146" t="s">
        <v>27</v>
      </c>
      <c r="J91" s="105"/>
      <c r="K91" s="148"/>
      <c r="L91" s="100" t="s">
        <v>37</v>
      </c>
      <c r="M91" s="136"/>
      <c r="N91" s="34"/>
      <c r="O91" s="125"/>
      <c r="P91" s="126" t="s">
        <v>17</v>
      </c>
      <c r="Q91" s="141"/>
      <c r="R91" s="141"/>
      <c r="S91" s="141"/>
      <c r="T91" s="142"/>
      <c r="U91" s="56" t="s">
        <v>8</v>
      </c>
      <c r="V91" s="90"/>
      <c r="W91" s="66"/>
      <c r="X91" s="33" t="s">
        <v>8</v>
      </c>
      <c r="Y91" s="154"/>
      <c r="Z91" s="154"/>
      <c r="AA91" s="155" t="s">
        <v>17</v>
      </c>
      <c r="AB91" s="154"/>
      <c r="AC91" s="154"/>
      <c r="AD91" s="154"/>
      <c r="AE91" s="154"/>
      <c r="AF91" s="156"/>
      <c r="AG91" s="56" t="s">
        <v>70</v>
      </c>
      <c r="AH91" s="90"/>
      <c r="AI91" s="157"/>
      <c r="AJ91" s="128"/>
      <c r="AK91" s="128"/>
      <c r="AL91" s="128"/>
      <c r="AM91" s="158"/>
      <c r="AN91" s="56" t="s">
        <v>48</v>
      </c>
      <c r="AO91" s="90"/>
      <c r="AP91" s="173"/>
      <c r="AQ91" s="174"/>
      <c r="AR91" s="175" t="s">
        <v>17</v>
      </c>
      <c r="AS91" s="176"/>
      <c r="AT91" s="176"/>
      <c r="AU91" s="176"/>
      <c r="AV91" s="177"/>
    </row>
    <row r="92" spans="2:48" thickTop="1" thickBot="1" x14ac:dyDescent="0.3">
      <c r="E92" s="43"/>
      <c r="F92" s="104"/>
      <c r="G92" s="106"/>
      <c r="H92" s="106"/>
      <c r="I92" s="108"/>
      <c r="J92" s="106"/>
      <c r="K92" s="86"/>
      <c r="L92" s="100"/>
      <c r="M92" s="136"/>
      <c r="N92" s="35"/>
      <c r="O92" s="118"/>
      <c r="P92" s="62"/>
      <c r="Q92" s="62"/>
      <c r="R92" s="62"/>
      <c r="S92" s="62"/>
      <c r="T92" s="63"/>
      <c r="U92" s="57"/>
      <c r="V92" s="90"/>
      <c r="W92" s="66"/>
      <c r="X92" s="35" t="s">
        <v>29</v>
      </c>
      <c r="Y92" s="30"/>
      <c r="Z92" s="30"/>
      <c r="AA92" s="62"/>
      <c r="AB92" s="30"/>
      <c r="AC92" s="30"/>
      <c r="AD92" s="30"/>
      <c r="AE92" s="30"/>
      <c r="AF92" s="32"/>
      <c r="AG92" s="57"/>
      <c r="AH92" s="90"/>
      <c r="AI92" s="159"/>
      <c r="AJ92" s="129"/>
      <c r="AK92" s="129"/>
      <c r="AL92" s="129"/>
      <c r="AM92" s="160"/>
      <c r="AN92" s="57"/>
      <c r="AO92" s="90"/>
      <c r="AP92" s="178"/>
      <c r="AQ92" s="179"/>
      <c r="AR92" s="180"/>
      <c r="AS92" s="180"/>
      <c r="AT92" s="180"/>
      <c r="AU92" s="180"/>
      <c r="AV92" s="181"/>
    </row>
    <row r="95" spans="2:48" thickTop="1" thickBot="1" x14ac:dyDescent="0.3">
      <c r="B95" s="41" t="s">
        <v>80</v>
      </c>
      <c r="C95" s="41"/>
      <c r="D95" s="41"/>
      <c r="E95" s="41"/>
    </row>
    <row r="97" spans="2:38" ht="16.5" customHeight="1" thickTop="1" thickBot="1" x14ac:dyDescent="0.3">
      <c r="E97" s="96" t="s">
        <v>79</v>
      </c>
      <c r="F97" s="97"/>
      <c r="G97" s="97"/>
      <c r="H97" s="97"/>
      <c r="I97" s="97"/>
      <c r="J97" s="97"/>
      <c r="K97" s="98"/>
      <c r="O97" s="122" t="s">
        <v>36</v>
      </c>
      <c r="P97" s="123"/>
      <c r="Q97" s="123"/>
      <c r="R97" s="123"/>
      <c r="S97" s="123"/>
      <c r="T97" s="123"/>
      <c r="U97" s="124"/>
      <c r="Z97" s="96" t="s">
        <v>81</v>
      </c>
      <c r="AA97" s="97"/>
      <c r="AB97" s="97"/>
      <c r="AC97" s="97"/>
      <c r="AD97" s="97"/>
      <c r="AE97" s="97"/>
      <c r="AF97" s="98"/>
    </row>
    <row r="98" spans="2:38" ht="16.5" customHeight="1" thickTop="1" thickBot="1" x14ac:dyDescent="0.3">
      <c r="E98" s="34"/>
      <c r="F98" s="125"/>
      <c r="G98" s="126" t="s">
        <v>17</v>
      </c>
      <c r="H98" s="141"/>
      <c r="I98" s="141"/>
      <c r="J98" s="141"/>
      <c r="K98" s="142"/>
      <c r="L98" s="56" t="s">
        <v>8</v>
      </c>
      <c r="M98" s="90"/>
      <c r="N98" s="66"/>
      <c r="O98" s="33" t="s">
        <v>64</v>
      </c>
      <c r="P98" s="117"/>
      <c r="Q98" s="60" t="s">
        <v>17</v>
      </c>
      <c r="R98" s="60"/>
      <c r="S98" s="60"/>
      <c r="T98" s="60"/>
      <c r="U98" s="61"/>
      <c r="W98" s="203" t="s">
        <v>48</v>
      </c>
      <c r="X98" s="161"/>
      <c r="Z98" s="173"/>
      <c r="AA98" s="174"/>
      <c r="AB98" s="175" t="s">
        <v>17</v>
      </c>
      <c r="AC98" s="176"/>
      <c r="AD98" s="176"/>
      <c r="AE98" s="176"/>
      <c r="AF98" s="177"/>
      <c r="AG98" s="204" t="s">
        <v>82</v>
      </c>
      <c r="AH98" s="90" t="s">
        <v>83</v>
      </c>
      <c r="AI98" s="90"/>
    </row>
    <row r="99" spans="2:38" ht="16.5" customHeight="1" thickTop="1" thickBot="1" x14ac:dyDescent="0.3">
      <c r="E99" s="35"/>
      <c r="F99" s="118"/>
      <c r="G99" s="62"/>
      <c r="H99" s="62"/>
      <c r="I99" s="62"/>
      <c r="J99" s="62"/>
      <c r="K99" s="63"/>
      <c r="L99" s="57"/>
      <c r="M99" s="90"/>
      <c r="N99" s="66"/>
      <c r="O99" s="35" t="s">
        <v>65</v>
      </c>
      <c r="P99" s="118"/>
      <c r="Q99" s="62"/>
      <c r="R99" s="62"/>
      <c r="S99" s="62"/>
      <c r="T99" s="62"/>
      <c r="U99" s="63"/>
      <c r="W99" s="161"/>
      <c r="X99" s="161"/>
      <c r="Z99" s="178"/>
      <c r="AA99" s="179"/>
      <c r="AB99" s="180"/>
      <c r="AC99" s="180"/>
      <c r="AD99" s="180"/>
      <c r="AE99" s="180"/>
      <c r="AF99" s="181"/>
      <c r="AG99" s="204"/>
      <c r="AH99" s="90"/>
      <c r="AI99" s="90"/>
    </row>
    <row r="101" spans="2:38" thickTop="1" thickBot="1" x14ac:dyDescent="0.3">
      <c r="AK101"/>
      <c r="AL101"/>
    </row>
    <row r="102" spans="2:38" thickTop="1" thickBot="1" x14ac:dyDescent="0.3">
      <c r="B102" s="41" t="s">
        <v>85</v>
      </c>
      <c r="C102" s="41"/>
      <c r="D102" s="41"/>
      <c r="E102" s="41"/>
      <c r="AK102"/>
      <c r="AL102"/>
    </row>
    <row r="104" spans="2:38" thickTop="1" thickBot="1" x14ac:dyDescent="0.3">
      <c r="E104" s="182" t="s">
        <v>84</v>
      </c>
      <c r="F104" s="182"/>
      <c r="G104" s="182"/>
      <c r="J104" s="67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9"/>
    </row>
    <row r="105" spans="2:38" thickTop="1" thickBot="1" x14ac:dyDescent="0.3">
      <c r="E105" s="183"/>
      <c r="F105" s="184"/>
      <c r="G105" s="185"/>
      <c r="H105" s="56" t="s">
        <v>48</v>
      </c>
      <c r="I105" s="161"/>
      <c r="J105" s="139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140"/>
    </row>
    <row r="106" spans="2:38" thickTop="1" thickBot="1" x14ac:dyDescent="0.3">
      <c r="E106" s="186"/>
      <c r="F106" s="182"/>
      <c r="G106" s="187"/>
      <c r="H106" s="57"/>
      <c r="I106" s="161"/>
      <c r="J106" s="139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140"/>
    </row>
    <row r="107" spans="2:38" thickTop="1" thickBot="1" x14ac:dyDescent="0.3">
      <c r="J107" s="70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71"/>
    </row>
    <row r="109" spans="2:38" thickTop="1" thickBot="1" x14ac:dyDescent="0.3">
      <c r="B109" s="41" t="s">
        <v>86</v>
      </c>
      <c r="C109" s="41"/>
      <c r="D109" s="41"/>
      <c r="E109" s="41"/>
    </row>
    <row r="111" spans="2:38" ht="19.5" thickTop="1" thickBot="1" x14ac:dyDescent="0.3">
      <c r="E111" s="96" t="s">
        <v>46</v>
      </c>
      <c r="F111" s="97"/>
      <c r="G111" s="97"/>
      <c r="H111" s="97"/>
      <c r="I111" s="97"/>
      <c r="J111" s="97"/>
      <c r="K111" s="98"/>
      <c r="O111" s="122" t="s">
        <v>84</v>
      </c>
      <c r="P111" s="123"/>
      <c r="Q111" s="123"/>
      <c r="R111" s="123"/>
      <c r="S111" s="123"/>
      <c r="T111" s="123"/>
      <c r="U111" s="124"/>
      <c r="Z111" s="96" t="s">
        <v>87</v>
      </c>
      <c r="AA111" s="97"/>
      <c r="AB111" s="97"/>
      <c r="AC111" s="97"/>
      <c r="AD111" s="97"/>
      <c r="AE111" s="97"/>
      <c r="AF111" s="98"/>
    </row>
    <row r="112" spans="2:38" thickTop="1" thickBot="1" x14ac:dyDescent="0.3">
      <c r="E112" s="34"/>
      <c r="F112" s="125"/>
      <c r="G112" s="126" t="s">
        <v>17</v>
      </c>
      <c r="H112" s="141"/>
      <c r="I112" s="141"/>
      <c r="J112" s="141"/>
      <c r="K112" s="142"/>
      <c r="L112" s="56" t="s">
        <v>29</v>
      </c>
      <c r="M112" s="90"/>
      <c r="N112" s="66"/>
      <c r="O112" s="33"/>
      <c r="P112" s="117"/>
      <c r="Q112" s="60" t="s">
        <v>17</v>
      </c>
      <c r="R112" s="60"/>
      <c r="S112" s="60"/>
      <c r="T112" s="60"/>
      <c r="U112" s="61"/>
      <c r="W112" s="203" t="s">
        <v>48</v>
      </c>
      <c r="X112" s="161"/>
      <c r="Z112" s="173"/>
      <c r="AA112" s="174"/>
      <c r="AB112" s="175" t="s">
        <v>17</v>
      </c>
      <c r="AC112" s="176"/>
      <c r="AD112" s="176"/>
      <c r="AE112" s="176"/>
      <c r="AF112" s="177"/>
    </row>
    <row r="113" spans="2:37" thickTop="1" thickBot="1" x14ac:dyDescent="0.3">
      <c r="E113" s="35"/>
      <c r="F113" s="118"/>
      <c r="G113" s="62"/>
      <c r="H113" s="62"/>
      <c r="I113" s="62"/>
      <c r="J113" s="62"/>
      <c r="K113" s="63"/>
      <c r="L113" s="57"/>
      <c r="M113" s="90"/>
      <c r="N113" s="66"/>
      <c r="O113" s="35"/>
      <c r="P113" s="118"/>
      <c r="Q113" s="62"/>
      <c r="R113" s="62"/>
      <c r="S113" s="62"/>
      <c r="T113" s="62"/>
      <c r="U113" s="63"/>
      <c r="W113" s="161"/>
      <c r="X113" s="161"/>
      <c r="Z113" s="178"/>
      <c r="AA113" s="179"/>
      <c r="AB113" s="180"/>
      <c r="AC113" s="180"/>
      <c r="AD113" s="180"/>
      <c r="AE113" s="180"/>
      <c r="AF113" s="181"/>
    </row>
    <row r="115" spans="2:37" thickTop="1" thickBot="1" x14ac:dyDescent="0.3">
      <c r="N115" s="96" t="s">
        <v>87</v>
      </c>
      <c r="O115" s="97"/>
      <c r="P115" s="97"/>
      <c r="Q115" s="97"/>
      <c r="R115" s="97"/>
      <c r="S115" s="97"/>
      <c r="T115" s="98"/>
      <c r="Z115" s="96" t="s">
        <v>88</v>
      </c>
      <c r="AA115" s="97"/>
      <c r="AB115" s="97"/>
      <c r="AC115" s="97"/>
      <c r="AD115" s="97"/>
      <c r="AE115" s="97"/>
      <c r="AF115" s="98"/>
    </row>
    <row r="116" spans="2:37" thickTop="1" thickBot="1" x14ac:dyDescent="0.3">
      <c r="N116" s="34"/>
      <c r="O116" s="208"/>
      <c r="P116" s="126" t="s">
        <v>17</v>
      </c>
      <c r="Q116" s="141"/>
      <c r="R116" s="141"/>
      <c r="S116" s="141"/>
      <c r="T116" s="142"/>
      <c r="U116" s="56" t="s">
        <v>70</v>
      </c>
      <c r="V116" s="90" t="s">
        <v>89</v>
      </c>
      <c r="W116" s="203" t="s">
        <v>48</v>
      </c>
      <c r="X116" s="161"/>
      <c r="Y116" s="9"/>
      <c r="Z116" s="173"/>
      <c r="AA116" s="206"/>
      <c r="AB116" s="175" t="s">
        <v>17</v>
      </c>
      <c r="AC116" s="176"/>
      <c r="AD116" s="176"/>
      <c r="AE116" s="176"/>
      <c r="AF116" s="177"/>
      <c r="AH116" s="210" t="s">
        <v>8</v>
      </c>
      <c r="AI116" s="211" t="s">
        <v>90</v>
      </c>
      <c r="AJ116" s="211"/>
      <c r="AK116" s="211"/>
    </row>
    <row r="117" spans="2:37" thickTop="1" thickBot="1" x14ac:dyDescent="0.3">
      <c r="N117" s="35"/>
      <c r="O117" s="209"/>
      <c r="P117" s="62"/>
      <c r="Q117" s="62"/>
      <c r="R117" s="62"/>
      <c r="S117" s="62"/>
      <c r="T117" s="63"/>
      <c r="U117" s="57"/>
      <c r="V117" s="90"/>
      <c r="W117" s="161"/>
      <c r="X117" s="161"/>
      <c r="Y117" s="9"/>
      <c r="Z117" s="178"/>
      <c r="AA117" s="207"/>
      <c r="AB117" s="180"/>
      <c r="AC117" s="180"/>
      <c r="AD117" s="180"/>
      <c r="AE117" s="180"/>
      <c r="AF117" s="181"/>
      <c r="AH117" s="210" t="s">
        <v>91</v>
      </c>
      <c r="AI117" s="211" t="s">
        <v>92</v>
      </c>
      <c r="AJ117" s="211"/>
      <c r="AK117" s="211"/>
    </row>
    <row r="120" spans="2:37" thickTop="1" thickBot="1" x14ac:dyDescent="0.3">
      <c r="B120" s="41" t="s">
        <v>94</v>
      </c>
      <c r="C120" s="41"/>
      <c r="D120" s="41"/>
      <c r="E120" s="41"/>
    </row>
    <row r="122" spans="2:37" thickTop="1" thickBot="1" x14ac:dyDescent="0.3">
      <c r="E122" s="182" t="s">
        <v>95</v>
      </c>
      <c r="F122" s="182"/>
      <c r="G122" s="182"/>
      <c r="J122" s="67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9"/>
    </row>
    <row r="123" spans="2:37" thickTop="1" thickBot="1" x14ac:dyDescent="0.3">
      <c r="E123" s="183"/>
      <c r="F123" s="184"/>
      <c r="G123" s="185"/>
      <c r="H123" s="56" t="s">
        <v>48</v>
      </c>
      <c r="I123" s="161"/>
      <c r="J123" s="139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140"/>
    </row>
    <row r="124" spans="2:37" thickTop="1" thickBot="1" x14ac:dyDescent="0.3">
      <c r="E124" s="186"/>
      <c r="F124" s="182"/>
      <c r="G124" s="187"/>
      <c r="H124" s="57"/>
      <c r="I124" s="161"/>
      <c r="J124" s="139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140"/>
    </row>
    <row r="125" spans="2:37" thickTop="1" thickBot="1" x14ac:dyDescent="0.3">
      <c r="J125" s="70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71"/>
    </row>
    <row r="128" spans="2:37" thickTop="1" thickBot="1" x14ac:dyDescent="0.3">
      <c r="E128" s="182" t="s">
        <v>93</v>
      </c>
      <c r="F128" s="182"/>
      <c r="G128" s="182"/>
    </row>
    <row r="129" spans="5:33" thickTop="1" thickBot="1" x14ac:dyDescent="0.3">
      <c r="E129" s="183"/>
      <c r="F129" s="184"/>
      <c r="G129" s="185"/>
      <c r="H129" s="56" t="s">
        <v>48</v>
      </c>
      <c r="I129" s="161"/>
      <c r="J129" s="126" t="s">
        <v>96</v>
      </c>
      <c r="K129" s="126"/>
      <c r="L129" s="126"/>
      <c r="M129" s="126"/>
      <c r="N129" s="126"/>
      <c r="O129" s="126"/>
      <c r="P129" s="126"/>
      <c r="Q129" s="126"/>
      <c r="R129" s="126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5:33" thickTop="1" thickBot="1" x14ac:dyDescent="0.3">
      <c r="E130" s="186"/>
      <c r="F130" s="182"/>
      <c r="G130" s="187"/>
      <c r="H130" s="57"/>
      <c r="I130" s="161"/>
      <c r="J130" s="126"/>
      <c r="K130" s="126"/>
      <c r="L130" s="126"/>
      <c r="M130" s="126"/>
      <c r="N130" s="126"/>
      <c r="O130" s="126"/>
      <c r="P130" s="126"/>
      <c r="Q130" s="126"/>
      <c r="R130" s="126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</sheetData>
  <mergeCells count="280">
    <mergeCell ref="E122:G122"/>
    <mergeCell ref="J122:AG125"/>
    <mergeCell ref="E123:G124"/>
    <mergeCell ref="H123:I124"/>
    <mergeCell ref="E128:G128"/>
    <mergeCell ref="E129:G130"/>
    <mergeCell ref="H129:I130"/>
    <mergeCell ref="J129:R130"/>
    <mergeCell ref="N115:T115"/>
    <mergeCell ref="O116:O117"/>
    <mergeCell ref="P116:P117"/>
    <mergeCell ref="Q116:T117"/>
    <mergeCell ref="Z115:AF115"/>
    <mergeCell ref="W116:X117"/>
    <mergeCell ref="AA116:AA117"/>
    <mergeCell ref="AB116:AB117"/>
    <mergeCell ref="AC116:AF117"/>
    <mergeCell ref="U116:U117"/>
    <mergeCell ref="V116:V117"/>
    <mergeCell ref="AG98:AG99"/>
    <mergeCell ref="E111:K111"/>
    <mergeCell ref="O111:U111"/>
    <mergeCell ref="Z111:AF111"/>
    <mergeCell ref="F112:F113"/>
    <mergeCell ref="G112:G113"/>
    <mergeCell ref="H112:K113"/>
    <mergeCell ref="L112:N113"/>
    <mergeCell ref="P112:P113"/>
    <mergeCell ref="Q112:Q113"/>
    <mergeCell ref="R112:U113"/>
    <mergeCell ref="W112:X113"/>
    <mergeCell ref="AA112:AA113"/>
    <mergeCell ref="AB112:AB113"/>
    <mergeCell ref="AC112:AF113"/>
    <mergeCell ref="W98:X99"/>
    <mergeCell ref="Z97:AF97"/>
    <mergeCell ref="AA98:AA99"/>
    <mergeCell ref="AB98:AB99"/>
    <mergeCell ref="AC98:AF99"/>
    <mergeCell ref="AH98:AI99"/>
    <mergeCell ref="E104:G104"/>
    <mergeCell ref="E105:G106"/>
    <mergeCell ref="H105:I106"/>
    <mergeCell ref="J104:AG107"/>
    <mergeCell ref="E97:K97"/>
    <mergeCell ref="F98:F99"/>
    <mergeCell ref="G98:G99"/>
    <mergeCell ref="H98:K99"/>
    <mergeCell ref="O52:O53"/>
    <mergeCell ref="S52:T53"/>
    <mergeCell ref="L98:N99"/>
    <mergeCell ref="P98:P99"/>
    <mergeCell ref="Q98:Q99"/>
    <mergeCell ref="R98:U99"/>
    <mergeCell ref="O97:U97"/>
    <mergeCell ref="E90:N90"/>
    <mergeCell ref="O90:T90"/>
    <mergeCell ref="AI90:AM90"/>
    <mergeCell ref="AP90:AV90"/>
    <mergeCell ref="F91:F92"/>
    <mergeCell ref="G91:G92"/>
    <mergeCell ref="H91:H92"/>
    <mergeCell ref="I91:I92"/>
    <mergeCell ref="J91:J92"/>
    <mergeCell ref="K91:K92"/>
    <mergeCell ref="L91:M92"/>
    <mergeCell ref="O91:O92"/>
    <mergeCell ref="P91:P92"/>
    <mergeCell ref="Q91:T92"/>
    <mergeCell ref="U91:W92"/>
    <mergeCell ref="AA91:AA92"/>
    <mergeCell ref="AG91:AH92"/>
    <mergeCell ref="AI91:AM92"/>
    <mergeCell ref="AN91:AO92"/>
    <mergeCell ref="AQ91:AQ92"/>
    <mergeCell ref="AR91:AR92"/>
    <mergeCell ref="AS91:AV92"/>
    <mergeCell ref="V83:V84"/>
    <mergeCell ref="W83:W86"/>
    <mergeCell ref="AP83:AV83"/>
    <mergeCell ref="Z84:AM85"/>
    <mergeCell ref="AN84:AO85"/>
    <mergeCell ref="AQ84:AQ85"/>
    <mergeCell ref="AR84:AR85"/>
    <mergeCell ref="AS84:AV85"/>
    <mergeCell ref="C85:D86"/>
    <mergeCell ref="E85:E86"/>
    <mergeCell ref="G85:G86"/>
    <mergeCell ref="H85:H86"/>
    <mergeCell ref="I85:I86"/>
    <mergeCell ref="J85:J86"/>
    <mergeCell ref="K85:K86"/>
    <mergeCell ref="L85:L86"/>
    <mergeCell ref="M85:N86"/>
    <mergeCell ref="P85:P86"/>
    <mergeCell ref="Q85:Q86"/>
    <mergeCell ref="R85:U86"/>
    <mergeCell ref="V85:V86"/>
    <mergeCell ref="F82:U82"/>
    <mergeCell ref="C83:D84"/>
    <mergeCell ref="E83:E84"/>
    <mergeCell ref="G83:G84"/>
    <mergeCell ref="H83:H84"/>
    <mergeCell ref="I83:I84"/>
    <mergeCell ref="J83:J84"/>
    <mergeCell ref="K83:K84"/>
    <mergeCell ref="L83:L84"/>
    <mergeCell ref="M83:N84"/>
    <mergeCell ref="P83:P84"/>
    <mergeCell ref="Q83:Q84"/>
    <mergeCell ref="R83:U84"/>
    <mergeCell ref="AP66:AV66"/>
    <mergeCell ref="AQ67:AQ68"/>
    <mergeCell ref="AR67:AR68"/>
    <mergeCell ref="AS67:AV68"/>
    <mergeCell ref="V66:V67"/>
    <mergeCell ref="V68:V69"/>
    <mergeCell ref="Z67:AM68"/>
    <mergeCell ref="AN67:AO68"/>
    <mergeCell ref="W66:W69"/>
    <mergeCell ref="K68:K69"/>
    <mergeCell ref="L68:L69"/>
    <mergeCell ref="M68:N69"/>
    <mergeCell ref="P68:P69"/>
    <mergeCell ref="Q68:Q69"/>
    <mergeCell ref="R68:U69"/>
    <mergeCell ref="F65:U65"/>
    <mergeCell ref="C66:D67"/>
    <mergeCell ref="C68:D69"/>
    <mergeCell ref="E66:E67"/>
    <mergeCell ref="E68:E69"/>
    <mergeCell ref="AI74:AM75"/>
    <mergeCell ref="AN74:AO75"/>
    <mergeCell ref="AI73:AM73"/>
    <mergeCell ref="AP73:AV73"/>
    <mergeCell ref="AQ74:AQ75"/>
    <mergeCell ref="AR74:AR75"/>
    <mergeCell ref="AS74:AV75"/>
    <mergeCell ref="AA74:AA75"/>
    <mergeCell ref="U74:W75"/>
    <mergeCell ref="AG74:AH75"/>
    <mergeCell ref="N11:O12"/>
    <mergeCell ref="N17:O18"/>
    <mergeCell ref="N19:O20"/>
    <mergeCell ref="E73:N73"/>
    <mergeCell ref="O73:T73"/>
    <mergeCell ref="L74:M75"/>
    <mergeCell ref="B16:V16"/>
    <mergeCell ref="G66:G67"/>
    <mergeCell ref="H66:H67"/>
    <mergeCell ref="I66:I67"/>
    <mergeCell ref="J66:J67"/>
    <mergeCell ref="K66:K67"/>
    <mergeCell ref="L66:L67"/>
    <mergeCell ref="M66:N67"/>
    <mergeCell ref="P66:P67"/>
    <mergeCell ref="Q66:Q67"/>
    <mergeCell ref="R66:U67"/>
    <mergeCell ref="G68:G69"/>
    <mergeCell ref="H68:H69"/>
    <mergeCell ref="I68:I69"/>
    <mergeCell ref="J68:J69"/>
    <mergeCell ref="O74:O75"/>
    <mergeCell ref="P74:P75"/>
    <mergeCell ref="Q74:T75"/>
    <mergeCell ref="F74:F75"/>
    <mergeCell ref="G74:G75"/>
    <mergeCell ref="H74:H75"/>
    <mergeCell ref="I74:I75"/>
    <mergeCell ref="J74:J75"/>
    <mergeCell ref="K74:K75"/>
    <mergeCell ref="B2:F2"/>
    <mergeCell ref="G2:L2"/>
    <mergeCell ref="B3:F5"/>
    <mergeCell ref="O3:S3"/>
    <mergeCell ref="V3:Z3"/>
    <mergeCell ref="AB3:AF3"/>
    <mergeCell ref="G4:H4"/>
    <mergeCell ref="M5:N5"/>
    <mergeCell ref="T5:U5"/>
    <mergeCell ref="H11:H12"/>
    <mergeCell ref="I11:I12"/>
    <mergeCell ref="J11:J12"/>
    <mergeCell ref="K11:K12"/>
    <mergeCell ref="L11:L12"/>
    <mergeCell ref="M11:M12"/>
    <mergeCell ref="B11:F12"/>
    <mergeCell ref="Q11:Q12"/>
    <mergeCell ref="R11:R12"/>
    <mergeCell ref="B10:V10"/>
    <mergeCell ref="H17:H18"/>
    <mergeCell ref="I17:I18"/>
    <mergeCell ref="J17:J18"/>
    <mergeCell ref="K17:K18"/>
    <mergeCell ref="L17:L18"/>
    <mergeCell ref="M17:M18"/>
    <mergeCell ref="B13:F13"/>
    <mergeCell ref="G13:M13"/>
    <mergeCell ref="B17:F18"/>
    <mergeCell ref="Q17:Q18"/>
    <mergeCell ref="R17:R18"/>
    <mergeCell ref="M19:M20"/>
    <mergeCell ref="B23:F25"/>
    <mergeCell ref="G23:N24"/>
    <mergeCell ref="O23:X23"/>
    <mergeCell ref="AA23:AH23"/>
    <mergeCell ref="Q24:X24"/>
    <mergeCell ref="AC24:AH24"/>
    <mergeCell ref="G25:N25"/>
    <mergeCell ref="Y25:Z25"/>
    <mergeCell ref="AC25:AH25"/>
    <mergeCell ref="H19:H20"/>
    <mergeCell ref="I19:I20"/>
    <mergeCell ref="J19:J20"/>
    <mergeCell ref="K19:K20"/>
    <mergeCell ref="L19:L20"/>
    <mergeCell ref="B19:F20"/>
    <mergeCell ref="Q19:Q20"/>
    <mergeCell ref="R19:R20"/>
    <mergeCell ref="B26:F28"/>
    <mergeCell ref="G26:N28"/>
    <mergeCell ref="O26:S26"/>
    <mergeCell ref="O27:S27"/>
    <mergeCell ref="O28:S28"/>
    <mergeCell ref="E35:G35"/>
    <mergeCell ref="J35:L35"/>
    <mergeCell ref="N35:P35"/>
    <mergeCell ref="R35:U35"/>
    <mergeCell ref="F42:H42"/>
    <mergeCell ref="F43:H44"/>
    <mergeCell ref="J43:N44"/>
    <mergeCell ref="E46:G46"/>
    <mergeCell ref="J46:L46"/>
    <mergeCell ref="N46:P46"/>
    <mergeCell ref="W35:Z35"/>
    <mergeCell ref="E36:G37"/>
    <mergeCell ref="H36:I37"/>
    <mergeCell ref="J36:L37"/>
    <mergeCell ref="M36:M37"/>
    <mergeCell ref="N36:P37"/>
    <mergeCell ref="Q36:Q37"/>
    <mergeCell ref="R36:U37"/>
    <mergeCell ref="V36:V37"/>
    <mergeCell ref="W36:Z37"/>
    <mergeCell ref="L52:N53"/>
    <mergeCell ref="P52:R53"/>
    <mergeCell ref="U52:W53"/>
    <mergeCell ref="Z52:AB53"/>
    <mergeCell ref="R46:T46"/>
    <mergeCell ref="E47:G48"/>
    <mergeCell ref="H47:I48"/>
    <mergeCell ref="J47:L48"/>
    <mergeCell ref="M47:M48"/>
    <mergeCell ref="N47:P48"/>
    <mergeCell ref="Q47:Q48"/>
    <mergeCell ref="R47:T48"/>
    <mergeCell ref="Q57:Q58"/>
    <mergeCell ref="R57:U58"/>
    <mergeCell ref="V57:V58"/>
    <mergeCell ref="X57:AA58"/>
    <mergeCell ref="G5:H5"/>
    <mergeCell ref="S11:V12"/>
    <mergeCell ref="S17:V18"/>
    <mergeCell ref="S19:V20"/>
    <mergeCell ref="E56:G56"/>
    <mergeCell ref="J56:L56"/>
    <mergeCell ref="N56:P56"/>
    <mergeCell ref="R56:U56"/>
    <mergeCell ref="W56:Z56"/>
    <mergeCell ref="E57:G58"/>
    <mergeCell ref="H57:I58"/>
    <mergeCell ref="J57:L58"/>
    <mergeCell ref="M57:M58"/>
    <mergeCell ref="N57:P58"/>
    <mergeCell ref="F51:H51"/>
    <mergeCell ref="L51:N51"/>
    <mergeCell ref="P51:R51"/>
    <mergeCell ref="U51:W51"/>
    <mergeCell ref="Z51:AB51"/>
    <mergeCell ref="F52:H53"/>
  </mergeCells>
  <pageMargins left="0.23622047244094491" right="0.23622047244094491" top="0.74803149606299213" bottom="0.74803149606299213" header="0.31496062992125984" footer="0.31496062992125984"/>
  <pageSetup paperSize="9" scale="43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I58"/>
  <sheetViews>
    <sheetView zoomScale="90" zoomScaleNormal="90" workbookViewId="0">
      <selection activeCell="BI12" sqref="BI12"/>
    </sheetView>
  </sheetViews>
  <sheetFormatPr baseColWidth="10" defaultColWidth="5" defaultRowHeight="16.5" thickTop="1" thickBottom="1" x14ac:dyDescent="0.3"/>
  <cols>
    <col min="1" max="1" width="5" style="1"/>
    <col min="2" max="2" width="6" style="1" customWidth="1"/>
    <col min="3" max="6" width="5" style="1"/>
    <col min="7" max="7" width="2.28515625" style="2" customWidth="1"/>
    <col min="8" max="8" width="5" style="1"/>
    <col min="9" max="9" width="1.42578125" style="2" customWidth="1"/>
    <col min="10" max="10" width="5" style="1"/>
    <col min="11" max="11" width="1.42578125" style="2" customWidth="1"/>
    <col min="12" max="12" width="5" style="1"/>
    <col min="13" max="13" width="1.7109375" style="1" customWidth="1"/>
    <col min="14" max="14" width="7.7109375" style="2" customWidth="1"/>
    <col min="15" max="15" width="5" style="1"/>
    <col min="16" max="16" width="2.42578125" style="2" customWidth="1"/>
    <col min="17" max="17" width="5" style="1"/>
    <col min="18" max="18" width="1.42578125" style="2" customWidth="1"/>
    <col min="19" max="19" width="5" style="1"/>
    <col min="20" max="20" width="1.7109375" style="1" customWidth="1"/>
    <col min="21" max="21" width="2.7109375" style="1" customWidth="1"/>
    <col min="22" max="22" width="5" style="1"/>
    <col min="23" max="23" width="1.42578125" style="2" customWidth="1"/>
    <col min="24" max="24" width="5" style="1"/>
    <col min="25" max="25" width="1.42578125" style="2" customWidth="1"/>
    <col min="26" max="26" width="5" style="1"/>
    <col min="27" max="27" width="5" style="2"/>
    <col min="28" max="28" width="5" style="1"/>
    <col min="29" max="29" width="1.42578125" style="2" customWidth="1"/>
    <col min="30" max="30" width="5" style="1"/>
    <col min="31" max="31" width="1.42578125" style="2" customWidth="1"/>
    <col min="32" max="58" width="5" style="1"/>
    <col min="59" max="59" width="5" style="46"/>
    <col min="60" max="16384" width="5" style="1"/>
  </cols>
  <sheetData>
    <row r="2" spans="2:61" s="10" customFormat="1" ht="27.75" customHeight="1" thickTop="1" thickBot="1" x14ac:dyDescent="0.3">
      <c r="B2" s="130" t="s">
        <v>10</v>
      </c>
      <c r="C2" s="131"/>
      <c r="D2" s="131"/>
      <c r="E2" s="131"/>
      <c r="F2" s="132"/>
      <c r="G2" s="58"/>
      <c r="H2" s="59"/>
      <c r="I2" s="59"/>
      <c r="J2" s="59"/>
      <c r="K2" s="59"/>
      <c r="L2" s="133"/>
      <c r="M2" s="9"/>
      <c r="N2" s="9"/>
      <c r="P2" s="9"/>
      <c r="R2" s="9"/>
      <c r="W2" s="9"/>
      <c r="Y2" s="9"/>
      <c r="AA2" s="9"/>
      <c r="AC2" s="9"/>
      <c r="AE2" s="9"/>
      <c r="BG2" s="45"/>
    </row>
    <row r="3" spans="2:61" ht="14.25" customHeight="1" thickTop="1" thickBot="1" x14ac:dyDescent="0.3">
      <c r="B3" s="127" t="s">
        <v>11</v>
      </c>
      <c r="C3" s="88"/>
      <c r="D3" s="88"/>
      <c r="E3" s="88"/>
      <c r="F3" s="89"/>
      <c r="G3" s="9"/>
      <c r="O3" s="64" t="s">
        <v>4</v>
      </c>
      <c r="P3" s="64"/>
      <c r="Q3" s="64"/>
      <c r="R3" s="64"/>
      <c r="S3" s="64"/>
      <c r="T3" s="2"/>
      <c r="V3" s="64" t="s">
        <v>5</v>
      </c>
      <c r="W3" s="64"/>
      <c r="X3" s="64"/>
      <c r="Y3" s="64"/>
      <c r="Z3" s="64"/>
      <c r="AB3" s="64" t="s">
        <v>6</v>
      </c>
      <c r="AC3" s="64"/>
      <c r="AD3" s="64"/>
      <c r="AE3" s="64"/>
      <c r="AF3" s="64"/>
    </row>
    <row r="4" spans="2:61" s="3" customFormat="1" ht="11.25" customHeight="1" thickTop="1" thickBot="1" x14ac:dyDescent="0.3">
      <c r="B4" s="57"/>
      <c r="C4" s="90"/>
      <c r="D4" s="90"/>
      <c r="E4" s="90"/>
      <c r="F4" s="66"/>
      <c r="G4" s="134" t="s">
        <v>0</v>
      </c>
      <c r="H4" s="135"/>
      <c r="I4" s="5" t="s">
        <v>3</v>
      </c>
      <c r="J4" s="5" t="s">
        <v>1</v>
      </c>
      <c r="K4" s="5" t="s">
        <v>3</v>
      </c>
      <c r="L4" s="6" t="s">
        <v>2</v>
      </c>
      <c r="O4" s="4" t="s">
        <v>0</v>
      </c>
      <c r="P4" s="5" t="s">
        <v>3</v>
      </c>
      <c r="Q4" s="5" t="s">
        <v>1</v>
      </c>
      <c r="R4" s="5" t="s">
        <v>3</v>
      </c>
      <c r="S4" s="6" t="s">
        <v>2</v>
      </c>
      <c r="V4" s="4" t="s">
        <v>0</v>
      </c>
      <c r="W4" s="5" t="s">
        <v>3</v>
      </c>
      <c r="X4" s="5" t="s">
        <v>1</v>
      </c>
      <c r="Y4" s="5" t="s">
        <v>3</v>
      </c>
      <c r="Z4" s="6" t="s">
        <v>2</v>
      </c>
      <c r="AB4" s="4" t="s">
        <v>0</v>
      </c>
      <c r="AC4" s="5" t="s">
        <v>3</v>
      </c>
      <c r="AD4" s="5" t="s">
        <v>1</v>
      </c>
      <c r="AE4" s="5" t="s">
        <v>3</v>
      </c>
      <c r="AF4" s="6" t="s">
        <v>2</v>
      </c>
      <c r="BG4" s="47"/>
    </row>
    <row r="5" spans="2:61" s="10" customFormat="1" ht="27.75" customHeight="1" thickTop="1" thickBot="1" x14ac:dyDescent="0.3">
      <c r="B5" s="91"/>
      <c r="C5" s="92"/>
      <c r="D5" s="92"/>
      <c r="E5" s="92"/>
      <c r="F5" s="93"/>
      <c r="G5" s="58"/>
      <c r="H5" s="59"/>
      <c r="I5" s="31" t="s">
        <v>3</v>
      </c>
      <c r="J5" s="30"/>
      <c r="K5" s="31" t="s">
        <v>3</v>
      </c>
      <c r="L5" s="32"/>
      <c r="M5" s="100" t="s">
        <v>9</v>
      </c>
      <c r="N5" s="136"/>
      <c r="O5" s="16"/>
      <c r="P5" s="17" t="s">
        <v>3</v>
      </c>
      <c r="Q5" s="18"/>
      <c r="R5" s="17" t="s">
        <v>3</v>
      </c>
      <c r="S5" s="19"/>
      <c r="T5" s="137" t="s">
        <v>7</v>
      </c>
      <c r="U5" s="138"/>
      <c r="V5" s="16"/>
      <c r="W5" s="17" t="s">
        <v>3</v>
      </c>
      <c r="X5" s="18"/>
      <c r="Y5" s="17" t="s">
        <v>3</v>
      </c>
      <c r="Z5" s="19"/>
      <c r="AA5" s="11" t="s">
        <v>8</v>
      </c>
      <c r="AB5" s="16"/>
      <c r="AC5" s="17" t="s">
        <v>3</v>
      </c>
      <c r="AD5" s="18"/>
      <c r="AE5" s="17" t="s">
        <v>3</v>
      </c>
      <c r="AF5" s="19"/>
      <c r="BG5" s="45"/>
    </row>
    <row r="6" spans="2:61" s="10" customFormat="1" ht="27.75" customHeight="1" thickTop="1" thickBot="1" x14ac:dyDescent="0.3">
      <c r="B6" s="9"/>
      <c r="C6" s="9"/>
      <c r="D6" s="9"/>
      <c r="E6" s="9"/>
      <c r="F6" s="9"/>
      <c r="G6" s="9"/>
      <c r="I6" s="9"/>
      <c r="K6" s="9"/>
      <c r="N6" s="20"/>
      <c r="P6" s="9"/>
      <c r="R6" s="9"/>
      <c r="U6" s="21"/>
      <c r="W6" s="9"/>
      <c r="Y6" s="9"/>
      <c r="AA6" s="11"/>
      <c r="AC6" s="9"/>
      <c r="AE6" s="9"/>
      <c r="BG6" s="45"/>
    </row>
    <row r="7" spans="2:61" s="10" customFormat="1" ht="27.75" customHeight="1" thickTop="1" thickBot="1" x14ac:dyDescent="0.3">
      <c r="G7" s="9"/>
      <c r="H7" s="22"/>
      <c r="I7" s="23"/>
      <c r="J7" s="24"/>
      <c r="K7" s="23"/>
      <c r="L7" s="24"/>
      <c r="M7" s="24"/>
      <c r="N7" s="23"/>
      <c r="O7" s="25"/>
      <c r="P7" s="26" t="s">
        <v>21</v>
      </c>
      <c r="Q7" s="24"/>
      <c r="R7" s="23"/>
      <c r="S7" s="24"/>
      <c r="T7" s="24"/>
      <c r="U7" s="23"/>
      <c r="V7" s="27"/>
      <c r="W7" s="23"/>
      <c r="X7" s="24"/>
      <c r="Y7" s="23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BG7" s="45"/>
    </row>
    <row r="8" spans="2:61" s="10" customFormat="1" ht="27.75" customHeight="1" thickTop="1" thickBot="1" x14ac:dyDescent="0.3">
      <c r="G8" s="9"/>
      <c r="H8" s="28" t="s">
        <v>24</v>
      </c>
      <c r="I8" s="23"/>
      <c r="J8" s="24"/>
      <c r="K8" s="23"/>
      <c r="L8" s="24"/>
      <c r="M8" s="24"/>
      <c r="N8" s="23"/>
      <c r="O8" s="25"/>
      <c r="P8" s="29"/>
      <c r="Q8" s="24"/>
      <c r="R8" s="23" t="s">
        <v>22</v>
      </c>
      <c r="S8" s="24"/>
      <c r="T8" s="24"/>
      <c r="U8" s="23"/>
      <c r="V8" s="27"/>
      <c r="W8" s="23"/>
      <c r="X8" s="24"/>
      <c r="Y8" s="23"/>
      <c r="Z8" s="24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BG8" s="45"/>
    </row>
    <row r="9" spans="2:61" s="10" customFormat="1" ht="27.75" customHeight="1" thickTop="1" thickBot="1" x14ac:dyDescent="0.3">
      <c r="G9" s="9"/>
      <c r="H9" s="22"/>
      <c r="I9" s="23"/>
      <c r="J9" s="24"/>
      <c r="K9" s="23"/>
      <c r="L9" s="24"/>
      <c r="M9" s="24"/>
      <c r="N9" s="23"/>
      <c r="O9" s="25"/>
      <c r="P9" s="29"/>
      <c r="Q9" s="24"/>
      <c r="R9" s="23" t="s">
        <v>28</v>
      </c>
      <c r="S9" s="24"/>
      <c r="T9" s="24"/>
      <c r="U9" s="23"/>
      <c r="V9" s="27"/>
      <c r="W9" s="23"/>
      <c r="X9" s="24"/>
      <c r="Y9" s="23"/>
      <c r="Z9" s="24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BG9" s="45"/>
    </row>
    <row r="10" spans="2:61" s="10" customFormat="1" ht="27.75" customHeight="1" thickTop="1" thickBot="1" x14ac:dyDescent="0.3">
      <c r="B10" s="122" t="s">
        <v>20</v>
      </c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4"/>
      <c r="N10" s="20"/>
      <c r="P10" s="9"/>
      <c r="R10" s="9"/>
      <c r="U10" s="21"/>
      <c r="W10" s="9"/>
      <c r="Y10" s="9"/>
      <c r="AA10" s="11"/>
      <c r="AC10" s="9"/>
      <c r="AE10" s="9"/>
      <c r="BG10" s="45"/>
    </row>
    <row r="11" spans="2:61" s="10" customFormat="1" ht="27.75" customHeight="1" thickTop="1" thickBot="1" x14ac:dyDescent="0.3">
      <c r="B11" s="127" t="s">
        <v>23</v>
      </c>
      <c r="C11" s="88"/>
      <c r="D11" s="88"/>
      <c r="E11" s="88"/>
      <c r="F11" s="88"/>
      <c r="G11" s="33" t="s">
        <v>8</v>
      </c>
      <c r="H11" s="117">
        <v>0</v>
      </c>
      <c r="I11" s="128" t="s">
        <v>17</v>
      </c>
      <c r="J11" s="60">
        <v>10</v>
      </c>
      <c r="K11" s="60"/>
      <c r="L11" s="60"/>
      <c r="M11" s="61"/>
      <c r="N11" s="20"/>
      <c r="P11" s="42" t="s">
        <v>8</v>
      </c>
      <c r="Q11" s="103"/>
      <c r="R11" s="105" t="s">
        <v>14</v>
      </c>
      <c r="S11" s="105"/>
      <c r="T11" s="107" t="s">
        <v>27</v>
      </c>
      <c r="U11" s="105"/>
      <c r="V11" s="85" t="s">
        <v>26</v>
      </c>
      <c r="W11" s="9"/>
      <c r="Y11" s="9"/>
      <c r="AA11" s="11"/>
      <c r="BG11" s="45"/>
      <c r="BI11" s="10">
        <f>Q11+S11/60 + U11/3600</f>
        <v>0</v>
      </c>
    </row>
    <row r="12" spans="2:61" thickTop="1" thickBot="1" x14ac:dyDescent="0.3">
      <c r="B12" s="91"/>
      <c r="C12" s="92"/>
      <c r="D12" s="92"/>
      <c r="E12" s="92"/>
      <c r="F12" s="92"/>
      <c r="G12" s="35" t="s">
        <v>29</v>
      </c>
      <c r="H12" s="118"/>
      <c r="I12" s="129"/>
      <c r="J12" s="62"/>
      <c r="K12" s="62"/>
      <c r="L12" s="62"/>
      <c r="M12" s="63"/>
      <c r="P12" s="43" t="s">
        <v>29</v>
      </c>
      <c r="Q12" s="104"/>
      <c r="R12" s="106"/>
      <c r="S12" s="106"/>
      <c r="T12" s="108"/>
      <c r="U12" s="106"/>
      <c r="V12" s="86"/>
      <c r="BI12" s="1">
        <f>H11+J11</f>
        <v>10</v>
      </c>
    </row>
    <row r="13" spans="2:61" ht="19.5" thickTop="1" thickBot="1" x14ac:dyDescent="0.3">
      <c r="B13" s="114" t="s">
        <v>19</v>
      </c>
      <c r="C13" s="115"/>
      <c r="D13" s="115"/>
      <c r="E13" s="115"/>
      <c r="F13" s="116"/>
      <c r="G13" s="119" t="s">
        <v>25</v>
      </c>
      <c r="H13" s="120"/>
      <c r="I13" s="120"/>
      <c r="J13" s="120"/>
      <c r="K13" s="120"/>
      <c r="L13" s="120"/>
      <c r="M13" s="121"/>
    </row>
    <row r="16" spans="2:61" ht="25.5" customHeight="1" thickTop="1" thickBot="1" x14ac:dyDescent="0.3">
      <c r="B16" s="122" t="s">
        <v>30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4"/>
    </row>
    <row r="17" spans="2:35" ht="21.75" customHeight="1" thickTop="1" thickBot="1" x14ac:dyDescent="0.3">
      <c r="B17" s="111" t="s">
        <v>35</v>
      </c>
      <c r="C17" s="112"/>
      <c r="D17" s="112"/>
      <c r="E17" s="112"/>
      <c r="F17" s="113"/>
      <c r="G17" s="34" t="s">
        <v>8</v>
      </c>
      <c r="H17" s="125"/>
      <c r="I17" s="126" t="s">
        <v>17</v>
      </c>
      <c r="J17" s="60"/>
      <c r="K17" s="60"/>
      <c r="L17" s="60"/>
      <c r="M17" s="61"/>
      <c r="P17" s="42" t="s">
        <v>31</v>
      </c>
      <c r="Q17" s="103"/>
      <c r="R17" s="105" t="s">
        <v>14</v>
      </c>
      <c r="S17" s="105"/>
      <c r="T17" s="107" t="s">
        <v>27</v>
      </c>
      <c r="U17" s="109"/>
      <c r="V17" s="85" t="s">
        <v>26</v>
      </c>
    </row>
    <row r="18" spans="2:35" ht="21.75" customHeight="1" thickTop="1" thickBot="1" x14ac:dyDescent="0.3">
      <c r="B18" s="114"/>
      <c r="C18" s="115"/>
      <c r="D18" s="115"/>
      <c r="E18" s="115"/>
      <c r="F18" s="116"/>
      <c r="G18" s="35" t="s">
        <v>29</v>
      </c>
      <c r="H18" s="118"/>
      <c r="I18" s="62"/>
      <c r="J18" s="62"/>
      <c r="K18" s="62"/>
      <c r="L18" s="62"/>
      <c r="M18" s="63"/>
      <c r="P18" s="43" t="s">
        <v>32</v>
      </c>
      <c r="Q18" s="104"/>
      <c r="R18" s="106"/>
      <c r="S18" s="106"/>
      <c r="T18" s="108"/>
      <c r="U18" s="110"/>
      <c r="V18" s="86"/>
    </row>
    <row r="19" spans="2:35" ht="21.75" customHeight="1" thickTop="1" thickBot="1" x14ac:dyDescent="0.3">
      <c r="B19" s="111" t="s">
        <v>36</v>
      </c>
      <c r="C19" s="112"/>
      <c r="D19" s="112"/>
      <c r="E19" s="112"/>
      <c r="F19" s="113"/>
      <c r="G19" s="34" t="s">
        <v>8</v>
      </c>
      <c r="H19" s="117"/>
      <c r="I19" s="60" t="s">
        <v>17</v>
      </c>
      <c r="J19" s="60"/>
      <c r="K19" s="60"/>
      <c r="L19" s="60"/>
      <c r="M19" s="61"/>
      <c r="P19" s="42" t="s">
        <v>33</v>
      </c>
      <c r="Q19" s="103"/>
      <c r="R19" s="105" t="s">
        <v>14</v>
      </c>
      <c r="S19" s="105"/>
      <c r="T19" s="107" t="s">
        <v>27</v>
      </c>
      <c r="U19" s="109"/>
      <c r="V19" s="85" t="s">
        <v>26</v>
      </c>
    </row>
    <row r="20" spans="2:35" ht="21.75" customHeight="1" thickTop="1" thickBot="1" x14ac:dyDescent="0.3">
      <c r="B20" s="114"/>
      <c r="C20" s="115"/>
      <c r="D20" s="115"/>
      <c r="E20" s="115"/>
      <c r="F20" s="116"/>
      <c r="G20" s="35" t="s">
        <v>29</v>
      </c>
      <c r="H20" s="118"/>
      <c r="I20" s="62"/>
      <c r="J20" s="62"/>
      <c r="K20" s="62"/>
      <c r="L20" s="62"/>
      <c r="M20" s="63"/>
      <c r="P20" s="43" t="s">
        <v>34</v>
      </c>
      <c r="Q20" s="104"/>
      <c r="R20" s="106"/>
      <c r="S20" s="106"/>
      <c r="T20" s="108"/>
      <c r="U20" s="110"/>
      <c r="V20" s="86"/>
    </row>
    <row r="22" spans="2:35" thickTop="1" thickBot="1" x14ac:dyDescent="0.3">
      <c r="AI22"/>
    </row>
    <row r="23" spans="2:35" ht="19.5" thickTop="1" thickBot="1" x14ac:dyDescent="0.4">
      <c r="B23" s="87" t="s">
        <v>38</v>
      </c>
      <c r="C23" s="88"/>
      <c r="D23" s="88"/>
      <c r="E23" s="88"/>
      <c r="F23" s="89"/>
      <c r="G23" s="94" t="s">
        <v>12</v>
      </c>
      <c r="H23" s="94"/>
      <c r="I23" s="94"/>
      <c r="J23" s="94"/>
      <c r="K23" s="94"/>
      <c r="L23" s="94"/>
      <c r="M23" s="94"/>
      <c r="N23" s="94"/>
      <c r="O23" s="95" t="s">
        <v>18</v>
      </c>
      <c r="P23" s="95"/>
      <c r="Q23" s="95"/>
      <c r="R23" s="95"/>
      <c r="S23" s="95"/>
      <c r="T23" s="95"/>
      <c r="U23" s="95"/>
      <c r="V23" s="95"/>
      <c r="W23" s="95"/>
      <c r="X23" s="95"/>
      <c r="AA23" s="96" t="s">
        <v>13</v>
      </c>
      <c r="AB23" s="97"/>
      <c r="AC23" s="97"/>
      <c r="AD23" s="97"/>
      <c r="AE23" s="97"/>
      <c r="AF23" s="97"/>
      <c r="AG23" s="97"/>
      <c r="AH23" s="98"/>
      <c r="AI23"/>
    </row>
    <row r="24" spans="2:35" thickTop="1" thickBot="1" x14ac:dyDescent="0.3">
      <c r="B24" s="57"/>
      <c r="C24" s="90"/>
      <c r="D24" s="90"/>
      <c r="E24" s="90"/>
      <c r="F24" s="66"/>
      <c r="G24" s="94"/>
      <c r="H24" s="94"/>
      <c r="I24" s="94"/>
      <c r="J24" s="94"/>
      <c r="K24" s="94"/>
      <c r="L24" s="94"/>
      <c r="M24" s="94"/>
      <c r="N24" s="94"/>
      <c r="O24" s="12" t="s">
        <v>15</v>
      </c>
      <c r="P24" s="13" t="s">
        <v>14</v>
      </c>
      <c r="Q24" s="97" t="s">
        <v>16</v>
      </c>
      <c r="R24" s="97"/>
      <c r="S24" s="97"/>
      <c r="T24" s="97"/>
      <c r="U24" s="97"/>
      <c r="V24" s="97"/>
      <c r="W24" s="97"/>
      <c r="X24" s="98"/>
      <c r="AA24" s="12" t="s">
        <v>15</v>
      </c>
      <c r="AB24" s="13" t="s">
        <v>17</v>
      </c>
      <c r="AC24" s="97" t="s">
        <v>45</v>
      </c>
      <c r="AD24" s="97"/>
      <c r="AE24" s="97"/>
      <c r="AF24" s="97"/>
      <c r="AG24" s="97"/>
      <c r="AH24" s="98"/>
      <c r="AI24"/>
    </row>
    <row r="25" spans="2:35" ht="30.75" customHeight="1" thickTop="1" thickBot="1" x14ac:dyDescent="0.3">
      <c r="B25" s="91"/>
      <c r="C25" s="92"/>
      <c r="D25" s="92"/>
      <c r="E25" s="92"/>
      <c r="F25" s="93"/>
      <c r="G25" s="99"/>
      <c r="H25" s="99"/>
      <c r="I25" s="99"/>
      <c r="J25" s="99"/>
      <c r="K25" s="99"/>
      <c r="L25" s="99"/>
      <c r="M25" s="99"/>
      <c r="N25" s="99"/>
      <c r="O25" s="15"/>
      <c r="P25" s="38" t="s">
        <v>14</v>
      </c>
      <c r="Q25" s="39"/>
      <c r="R25" s="40" t="s">
        <v>27</v>
      </c>
      <c r="S25" s="39"/>
      <c r="T25" s="39" t="s">
        <v>26</v>
      </c>
      <c r="U25" s="36"/>
      <c r="V25" s="36"/>
      <c r="W25" s="36"/>
      <c r="X25" s="37"/>
      <c r="Y25" s="100" t="s">
        <v>37</v>
      </c>
      <c r="Z25" s="66"/>
      <c r="AA25" s="14"/>
      <c r="AB25" s="8" t="s">
        <v>17</v>
      </c>
      <c r="AC25" s="101"/>
      <c r="AD25" s="101"/>
      <c r="AE25" s="101"/>
      <c r="AF25" s="101"/>
      <c r="AG25" s="101"/>
      <c r="AH25" s="102"/>
      <c r="AI25"/>
    </row>
    <row r="26" spans="2:35" thickTop="1" thickBot="1" x14ac:dyDescent="0.3">
      <c r="B26" s="79" t="s">
        <v>41</v>
      </c>
      <c r="C26" s="79"/>
      <c r="D26" s="79"/>
      <c r="E26" s="79"/>
      <c r="F26" s="79"/>
      <c r="G26" s="80"/>
      <c r="H26" s="80"/>
      <c r="I26" s="80"/>
      <c r="J26" s="80"/>
      <c r="K26" s="80"/>
      <c r="L26" s="80"/>
      <c r="M26" s="80"/>
      <c r="N26" s="80"/>
      <c r="O26" s="81" t="s">
        <v>42</v>
      </c>
      <c r="P26" s="82"/>
      <c r="Q26" s="82"/>
      <c r="R26" s="82"/>
      <c r="S26" s="82"/>
      <c r="AI26"/>
    </row>
    <row r="27" spans="2:35" thickTop="1" thickBot="1" x14ac:dyDescent="0.3">
      <c r="B27" s="79"/>
      <c r="C27" s="79"/>
      <c r="D27" s="79"/>
      <c r="E27" s="79"/>
      <c r="F27" s="79"/>
      <c r="G27" s="80"/>
      <c r="H27" s="80"/>
      <c r="I27" s="80"/>
      <c r="J27" s="80"/>
      <c r="K27" s="80"/>
      <c r="L27" s="80"/>
      <c r="M27" s="80"/>
      <c r="N27" s="80"/>
      <c r="O27" s="83" t="s">
        <v>43</v>
      </c>
      <c r="P27" s="84"/>
      <c r="Q27" s="84"/>
      <c r="R27" s="84"/>
      <c r="S27" s="84"/>
      <c r="AI27"/>
    </row>
    <row r="28" spans="2:35" thickTop="1" thickBot="1" x14ac:dyDescent="0.3">
      <c r="B28" s="79"/>
      <c r="C28" s="79"/>
      <c r="D28" s="79"/>
      <c r="E28" s="79"/>
      <c r="F28" s="79"/>
      <c r="G28" s="80"/>
      <c r="H28" s="80"/>
      <c r="I28" s="80"/>
      <c r="J28" s="80"/>
      <c r="K28" s="80"/>
      <c r="L28" s="80"/>
      <c r="M28" s="80"/>
      <c r="N28" s="80"/>
      <c r="O28" s="83" t="s">
        <v>44</v>
      </c>
      <c r="P28" s="84"/>
      <c r="Q28" s="84"/>
      <c r="R28" s="84"/>
      <c r="S28" s="84"/>
      <c r="AI28"/>
    </row>
    <row r="30" spans="2:35" thickTop="1" thickBot="1" x14ac:dyDescent="0.3">
      <c r="B30" s="41" t="s">
        <v>39</v>
      </c>
      <c r="C30" s="41"/>
      <c r="D30" s="41"/>
      <c r="E30" s="41"/>
    </row>
    <row r="31" spans="2:35" thickTop="1" thickBot="1" x14ac:dyDescent="0.3">
      <c r="C31" s="7" t="s">
        <v>40</v>
      </c>
      <c r="D31" s="7"/>
      <c r="E31" s="7"/>
    </row>
    <row r="33" spans="3:30" thickTop="1" thickBot="1" x14ac:dyDescent="0.3">
      <c r="E33" s="1" t="s">
        <v>52</v>
      </c>
    </row>
    <row r="34" spans="3:30" thickTop="1" thickBot="1" x14ac:dyDescent="0.3">
      <c r="AB34"/>
      <c r="AC34"/>
      <c r="AD34"/>
    </row>
    <row r="35" spans="3:30" thickTop="1" thickBot="1" x14ac:dyDescent="0.3">
      <c r="E35" s="64" t="s">
        <v>46</v>
      </c>
      <c r="F35" s="64"/>
      <c r="G35" s="64"/>
      <c r="J35" s="64" t="s">
        <v>47</v>
      </c>
      <c r="K35" s="64"/>
      <c r="L35" s="64"/>
      <c r="N35" s="64" t="s">
        <v>33</v>
      </c>
      <c r="O35" s="64"/>
      <c r="P35" s="64"/>
      <c r="R35" s="65" t="s">
        <v>49</v>
      </c>
      <c r="S35" s="65"/>
      <c r="T35" s="65"/>
      <c r="U35" s="65"/>
      <c r="W35" s="65" t="s">
        <v>50</v>
      </c>
      <c r="X35" s="65"/>
      <c r="Y35" s="65"/>
      <c r="Z35" s="65"/>
      <c r="AB35"/>
      <c r="AC35"/>
      <c r="AD35"/>
    </row>
    <row r="36" spans="3:30" thickTop="1" thickBot="1" x14ac:dyDescent="0.3">
      <c r="E36" s="67"/>
      <c r="F36" s="68"/>
      <c r="G36" s="69"/>
      <c r="H36" s="56" t="s">
        <v>48</v>
      </c>
      <c r="I36" s="66"/>
      <c r="J36" s="67"/>
      <c r="K36" s="68"/>
      <c r="L36" s="69"/>
      <c r="M36" s="48" t="s">
        <v>29</v>
      </c>
      <c r="N36" s="67"/>
      <c r="O36" s="68"/>
      <c r="P36" s="69"/>
      <c r="Q36" s="48" t="s">
        <v>8</v>
      </c>
      <c r="R36" s="50"/>
      <c r="S36" s="51"/>
      <c r="T36" s="51"/>
      <c r="U36" s="52"/>
      <c r="V36" s="48" t="s">
        <v>29</v>
      </c>
      <c r="W36" s="50"/>
      <c r="X36" s="51"/>
      <c r="Y36" s="51"/>
      <c r="Z36" s="52"/>
      <c r="AB36"/>
      <c r="AC36"/>
      <c r="AD36"/>
    </row>
    <row r="37" spans="3:30" thickTop="1" thickBot="1" x14ac:dyDescent="0.3">
      <c r="E37" s="70"/>
      <c r="F37" s="64"/>
      <c r="G37" s="71"/>
      <c r="H37" s="57"/>
      <c r="I37" s="66"/>
      <c r="J37" s="70"/>
      <c r="K37" s="64"/>
      <c r="L37" s="71"/>
      <c r="M37" s="49"/>
      <c r="N37" s="70"/>
      <c r="O37" s="64"/>
      <c r="P37" s="71"/>
      <c r="Q37" s="49"/>
      <c r="R37" s="53"/>
      <c r="S37" s="54"/>
      <c r="T37" s="54"/>
      <c r="U37" s="55"/>
      <c r="V37" s="49"/>
      <c r="W37" s="53"/>
      <c r="X37" s="54"/>
      <c r="Y37" s="54"/>
      <c r="Z37" s="55"/>
      <c r="AB37"/>
      <c r="AC37"/>
      <c r="AD37"/>
    </row>
    <row r="38" spans="3:30" thickTop="1" thickBot="1" x14ac:dyDescent="0.3">
      <c r="AB38"/>
      <c r="AC38"/>
      <c r="AD38"/>
    </row>
    <row r="39" spans="3:30" thickTop="1" thickBot="1" x14ac:dyDescent="0.3">
      <c r="AB39"/>
      <c r="AC39"/>
      <c r="AD39"/>
    </row>
    <row r="41" spans="3:30" thickTop="1" thickBot="1" x14ac:dyDescent="0.3">
      <c r="C41" s="41" t="s">
        <v>51</v>
      </c>
      <c r="D41" s="41"/>
      <c r="E41" s="41"/>
    </row>
    <row r="42" spans="3:30" thickTop="1" thickBot="1" x14ac:dyDescent="0.3">
      <c r="F42" s="64" t="s">
        <v>53</v>
      </c>
      <c r="G42" s="64"/>
      <c r="H42" s="64"/>
      <c r="J42"/>
      <c r="K42"/>
      <c r="L42"/>
      <c r="M42"/>
      <c r="N42"/>
      <c r="O42"/>
      <c r="P42"/>
      <c r="Q42"/>
      <c r="R42"/>
      <c r="S42"/>
      <c r="T42"/>
    </row>
    <row r="43" spans="3:30" thickTop="1" thickBot="1" x14ac:dyDescent="0.3">
      <c r="F43" s="67" t="e">
        <f>0.0293 * SQRT(G13)</f>
        <v>#VALUE!</v>
      </c>
      <c r="G43" s="68"/>
      <c r="H43" s="69"/>
      <c r="J43" s="78"/>
      <c r="K43" s="78"/>
      <c r="L43" s="78"/>
      <c r="M43" s="78"/>
      <c r="N43" s="78"/>
      <c r="O43"/>
      <c r="P43"/>
      <c r="Q43"/>
      <c r="R43"/>
      <c r="S43"/>
      <c r="T43"/>
    </row>
    <row r="44" spans="3:30" thickTop="1" thickBot="1" x14ac:dyDescent="0.3">
      <c r="F44" s="70"/>
      <c r="G44" s="64"/>
      <c r="H44" s="71"/>
      <c r="J44" s="78"/>
      <c r="K44" s="78"/>
      <c r="L44" s="78"/>
      <c r="M44" s="78"/>
      <c r="N44" s="78"/>
      <c r="O44"/>
      <c r="P44"/>
      <c r="Q44"/>
      <c r="R44"/>
      <c r="S44"/>
      <c r="T44"/>
    </row>
    <row r="46" spans="3:30" thickTop="1" thickBot="1" x14ac:dyDescent="0.3">
      <c r="E46" s="64" t="s">
        <v>54</v>
      </c>
      <c r="F46" s="64"/>
      <c r="G46" s="64"/>
      <c r="J46" s="64" t="s">
        <v>47</v>
      </c>
      <c r="K46" s="64"/>
      <c r="L46" s="64"/>
      <c r="N46" s="64" t="s">
        <v>33</v>
      </c>
      <c r="O46" s="64"/>
      <c r="P46" s="64"/>
      <c r="R46" s="64" t="s">
        <v>53</v>
      </c>
      <c r="S46" s="64"/>
      <c r="T46" s="64"/>
    </row>
    <row r="47" spans="3:30" thickTop="1" thickBot="1" x14ac:dyDescent="0.3">
      <c r="E47" s="67"/>
      <c r="F47" s="68"/>
      <c r="G47" s="69"/>
      <c r="H47" s="56" t="s">
        <v>48</v>
      </c>
      <c r="I47" s="66"/>
      <c r="J47" s="67"/>
      <c r="K47" s="68"/>
      <c r="L47" s="69"/>
      <c r="M47" s="48" t="s">
        <v>29</v>
      </c>
      <c r="N47" s="67"/>
      <c r="O47" s="68"/>
      <c r="P47" s="69"/>
      <c r="Q47" s="48" t="s">
        <v>8</v>
      </c>
      <c r="R47" s="67"/>
      <c r="S47" s="68"/>
      <c r="T47" s="69"/>
    </row>
    <row r="48" spans="3:30" thickTop="1" thickBot="1" x14ac:dyDescent="0.3">
      <c r="E48" s="70"/>
      <c r="F48" s="64"/>
      <c r="G48" s="71"/>
      <c r="H48" s="57"/>
      <c r="I48" s="66"/>
      <c r="J48" s="70"/>
      <c r="K48" s="64"/>
      <c r="L48" s="71"/>
      <c r="M48" s="49"/>
      <c r="N48" s="70"/>
      <c r="O48" s="64"/>
      <c r="P48" s="71"/>
      <c r="Q48" s="49"/>
      <c r="R48" s="70"/>
      <c r="S48" s="64"/>
      <c r="T48" s="71"/>
    </row>
    <row r="51" spans="5:28" thickTop="1" thickBot="1" x14ac:dyDescent="0.3">
      <c r="F51" s="64" t="s">
        <v>58</v>
      </c>
      <c r="G51" s="64"/>
      <c r="H51" s="64"/>
      <c r="L51" s="64" t="s">
        <v>55</v>
      </c>
      <c r="M51" s="64"/>
      <c r="N51" s="64"/>
      <c r="P51" s="64" t="s">
        <v>56</v>
      </c>
      <c r="Q51" s="64"/>
      <c r="R51" s="64"/>
      <c r="U51" s="64" t="s">
        <v>57</v>
      </c>
      <c r="V51" s="64"/>
      <c r="W51" s="64"/>
      <c r="Z51" s="64" t="s">
        <v>50</v>
      </c>
      <c r="AA51" s="64"/>
      <c r="AB51" s="64"/>
    </row>
    <row r="52" spans="5:28" thickTop="1" thickBot="1" x14ac:dyDescent="0.3">
      <c r="F52" s="67"/>
      <c r="G52" s="68"/>
      <c r="H52" s="69"/>
      <c r="L52" s="67"/>
      <c r="M52" s="68"/>
      <c r="N52" s="69"/>
      <c r="P52" s="67"/>
      <c r="Q52" s="68"/>
      <c r="R52" s="69"/>
      <c r="U52" s="67"/>
      <c r="V52" s="68"/>
      <c r="W52" s="69"/>
      <c r="Z52" s="67"/>
      <c r="AA52" s="68"/>
      <c r="AB52" s="69"/>
    </row>
    <row r="53" spans="5:28" thickTop="1" thickBot="1" x14ac:dyDescent="0.3">
      <c r="F53" s="70"/>
      <c r="G53" s="64"/>
      <c r="H53" s="71"/>
      <c r="L53" s="70"/>
      <c r="M53" s="64"/>
      <c r="N53" s="71"/>
      <c r="P53" s="70"/>
      <c r="Q53" s="64"/>
      <c r="R53" s="71"/>
      <c r="U53" s="70"/>
      <c r="V53" s="64"/>
      <c r="W53" s="71"/>
      <c r="Z53" s="70"/>
      <c r="AA53" s="64"/>
      <c r="AB53" s="71"/>
    </row>
    <row r="56" spans="5:28" thickTop="1" thickBot="1" x14ac:dyDescent="0.3">
      <c r="E56" s="64" t="s">
        <v>46</v>
      </c>
      <c r="F56" s="64"/>
      <c r="G56" s="64"/>
      <c r="J56" s="64" t="s">
        <v>54</v>
      </c>
      <c r="K56" s="64"/>
      <c r="L56" s="64"/>
      <c r="N56" s="64" t="s">
        <v>57</v>
      </c>
      <c r="O56" s="64"/>
      <c r="P56" s="64"/>
      <c r="R56" s="65" t="s">
        <v>58</v>
      </c>
      <c r="S56" s="65"/>
      <c r="T56" s="65"/>
      <c r="U56" s="65"/>
      <c r="W56" s="65" t="s">
        <v>50</v>
      </c>
      <c r="X56" s="65"/>
      <c r="Y56" s="65"/>
      <c r="Z56" s="65"/>
    </row>
    <row r="57" spans="5:28" thickTop="1" thickBot="1" x14ac:dyDescent="0.3">
      <c r="E57" s="67"/>
      <c r="F57" s="68"/>
      <c r="G57" s="69"/>
      <c r="H57" s="56" t="s">
        <v>48</v>
      </c>
      <c r="I57" s="66"/>
      <c r="J57" s="67"/>
      <c r="K57" s="68"/>
      <c r="L57" s="69"/>
      <c r="M57" s="48" t="s">
        <v>29</v>
      </c>
      <c r="N57" s="67"/>
      <c r="O57" s="68"/>
      <c r="P57" s="69"/>
      <c r="Q57" s="48" t="s">
        <v>8</v>
      </c>
      <c r="R57" s="50"/>
      <c r="S57" s="51"/>
      <c r="T57" s="51"/>
      <c r="U57" s="52"/>
      <c r="V57" s="56"/>
      <c r="W57" s="44" t="s">
        <v>8</v>
      </c>
      <c r="X57" s="50"/>
      <c r="Y57" s="51"/>
      <c r="Z57" s="51"/>
      <c r="AA57" s="52"/>
    </row>
    <row r="58" spans="5:28" thickTop="1" thickBot="1" x14ac:dyDescent="0.3">
      <c r="E58" s="70"/>
      <c r="F58" s="64"/>
      <c r="G58" s="71"/>
      <c r="H58" s="57"/>
      <c r="I58" s="66"/>
      <c r="J58" s="70"/>
      <c r="K58" s="64"/>
      <c r="L58" s="71"/>
      <c r="M58" s="49"/>
      <c r="N58" s="70"/>
      <c r="O58" s="64"/>
      <c r="P58" s="71"/>
      <c r="Q58" s="49"/>
      <c r="R58" s="53"/>
      <c r="S58" s="54"/>
      <c r="T58" s="54"/>
      <c r="U58" s="55"/>
      <c r="V58" s="57"/>
      <c r="W58" s="44" t="s">
        <v>29</v>
      </c>
      <c r="X58" s="53"/>
      <c r="Y58" s="54"/>
      <c r="Z58" s="54"/>
      <c r="AA58" s="55"/>
    </row>
  </sheetData>
  <mergeCells count="110">
    <mergeCell ref="G2:L2"/>
    <mergeCell ref="G4:H4"/>
    <mergeCell ref="B11:F12"/>
    <mergeCell ref="I11:I12"/>
    <mergeCell ref="B2:F2"/>
    <mergeCell ref="B19:F20"/>
    <mergeCell ref="H17:H18"/>
    <mergeCell ref="I17:I18"/>
    <mergeCell ref="H11:H12"/>
    <mergeCell ref="B16:M16"/>
    <mergeCell ref="B13:F13"/>
    <mergeCell ref="G13:M13"/>
    <mergeCell ref="H19:H20"/>
    <mergeCell ref="I19:I20"/>
    <mergeCell ref="B17:F18"/>
    <mergeCell ref="O3:S3"/>
    <mergeCell ref="V3:Z3"/>
    <mergeCell ref="AB3:AF3"/>
    <mergeCell ref="B3:F5"/>
    <mergeCell ref="B23:F25"/>
    <mergeCell ref="V11:V12"/>
    <mergeCell ref="V17:V18"/>
    <mergeCell ref="S19:S20"/>
    <mergeCell ref="T19:T20"/>
    <mergeCell ref="U19:U20"/>
    <mergeCell ref="V19:V20"/>
    <mergeCell ref="G5:H5"/>
    <mergeCell ref="M5:N5"/>
    <mergeCell ref="B10:M10"/>
    <mergeCell ref="AC24:AH24"/>
    <mergeCell ref="AA23:AH23"/>
    <mergeCell ref="AC25:AH25"/>
    <mergeCell ref="Y25:Z25"/>
    <mergeCell ref="G25:N25"/>
    <mergeCell ref="G23:N24"/>
    <mergeCell ref="O23:X23"/>
    <mergeCell ref="Q24:X24"/>
    <mergeCell ref="T5:U5"/>
    <mergeCell ref="W35:Z35"/>
    <mergeCell ref="W36:Z37"/>
    <mergeCell ref="V36:V37"/>
    <mergeCell ref="J36:L37"/>
    <mergeCell ref="J35:L35"/>
    <mergeCell ref="E35:G35"/>
    <mergeCell ref="H36:I37"/>
    <mergeCell ref="N35:P35"/>
    <mergeCell ref="N36:P37"/>
    <mergeCell ref="M36:M37"/>
    <mergeCell ref="E36:G37"/>
    <mergeCell ref="U11:U12"/>
    <mergeCell ref="Q17:Q18"/>
    <mergeCell ref="R17:R18"/>
    <mergeCell ref="S17:S18"/>
    <mergeCell ref="T17:T18"/>
    <mergeCell ref="U17:U18"/>
    <mergeCell ref="Q19:Q20"/>
    <mergeCell ref="R19:R20"/>
    <mergeCell ref="E47:G48"/>
    <mergeCell ref="H47:I48"/>
    <mergeCell ref="J47:L48"/>
    <mergeCell ref="M47:M48"/>
    <mergeCell ref="N47:P48"/>
    <mergeCell ref="E46:G46"/>
    <mergeCell ref="J46:L46"/>
    <mergeCell ref="N46:P46"/>
    <mergeCell ref="R46:T46"/>
    <mergeCell ref="F42:H42"/>
    <mergeCell ref="F43:H44"/>
    <mergeCell ref="Q36:Q37"/>
    <mergeCell ref="R36:U37"/>
    <mergeCell ref="R35:U35"/>
    <mergeCell ref="B26:F28"/>
    <mergeCell ref="G26:N28"/>
    <mergeCell ref="L52:N53"/>
    <mergeCell ref="P51:R51"/>
    <mergeCell ref="P52:R53"/>
    <mergeCell ref="R47:T48"/>
    <mergeCell ref="Q47:Q48"/>
    <mergeCell ref="J43:N44"/>
    <mergeCell ref="Q11:Q12"/>
    <mergeCell ref="R11:R12"/>
    <mergeCell ref="S11:S12"/>
    <mergeCell ref="T11:T12"/>
    <mergeCell ref="O26:S26"/>
    <mergeCell ref="O27:S27"/>
    <mergeCell ref="O28:S28"/>
    <mergeCell ref="Q57:Q58"/>
    <mergeCell ref="R57:U58"/>
    <mergeCell ref="V57:V58"/>
    <mergeCell ref="X57:AA58"/>
    <mergeCell ref="J11:M12"/>
    <mergeCell ref="J17:M18"/>
    <mergeCell ref="J19:M20"/>
    <mergeCell ref="E57:G58"/>
    <mergeCell ref="H57:I58"/>
    <mergeCell ref="J57:L58"/>
    <mergeCell ref="M57:M58"/>
    <mergeCell ref="N57:P58"/>
    <mergeCell ref="U51:W51"/>
    <mergeCell ref="U52:W53"/>
    <mergeCell ref="Z51:AB51"/>
    <mergeCell ref="Z52:AB53"/>
    <mergeCell ref="E56:G56"/>
    <mergeCell ref="J56:L56"/>
    <mergeCell ref="N56:P56"/>
    <mergeCell ref="R56:U56"/>
    <mergeCell ref="W56:Z56"/>
    <mergeCell ref="F51:H51"/>
    <mergeCell ref="F52:H53"/>
    <mergeCell ref="L51:N51"/>
  </mergeCells>
  <pageMargins left="0.7" right="0.7" top="0.75" bottom="0.75" header="0.3" footer="0.3"/>
  <pageSetup paperSize="9" scale="40" fitToHeight="10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4F41-ED90-437B-B9C3-75BE89842707}">
  <dimension ref="A1"/>
  <sheetViews>
    <sheetView workbookViewId="0">
      <selection activeCell="I6" sqref="I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Brute</vt:lpstr>
      <vt:lpstr>Avec Formules</vt:lpstr>
      <vt:lpstr>Feuil1</vt:lpstr>
      <vt:lpstr>'Avec Formules'!Zone_d_impression</vt:lpstr>
      <vt:lpstr>Brute!Zone_d_impression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2023-12-02T18:58:24Z</dcterms:modified>
</cp:coreProperties>
</file>