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_token" sheetId="1" r:id="rId4"/>
  </sheets>
  <definedNames>
    <definedName hidden="1" localSheetId="0" name="_xlnm._FilterDatabase">time_token!$A$1:$G$33</definedName>
  </definedNames>
  <calcPr/>
  <extLst>
    <ext uri="GoogleSheetsCustomDataVersion2">
      <go:sheetsCustomData xmlns:go="http://customooxmlschemas.google.com/" r:id="rId5" roundtripDataChecksum="fWqufVW3EeFepguL+ccNNAVignzgBVHHut9sEOmB+q8="/>
    </ext>
  </extLst>
</workbook>
</file>

<file path=xl/sharedStrings.xml><?xml version="1.0" encoding="utf-8"?>
<sst xmlns="http://schemas.openxmlformats.org/spreadsheetml/2006/main" count="71" uniqueCount="41">
  <si>
    <t>file name</t>
  </si>
  <si>
    <t>model name</t>
  </si>
  <si>
    <t>time execution</t>
  </si>
  <si>
    <t>completion_tokens</t>
  </si>
  <si>
    <t>prompt_tokens</t>
  </si>
  <si>
    <t>successful_requests</t>
  </si>
  <si>
    <t>is model generated</t>
  </si>
  <si>
    <t>doc-1.3-gpt-4-turbo-1.json</t>
  </si>
  <si>
    <t>gpt-4-turbo</t>
  </si>
  <si>
    <t>doc-1.3-gpt-4-turbo-2.json</t>
  </si>
  <si>
    <t>doc-3.2-gpt-4-turbo-1.json</t>
  </si>
  <si>
    <t>doc-3.2-gpt-4-turbo-2.json</t>
  </si>
  <si>
    <t>doc-3.5-gpt-4-turbo-1.json</t>
  </si>
  <si>
    <t>doc-3.5-gpt-4-turbo-2.json</t>
  </si>
  <si>
    <t>doc-3.6-gpt-4-turbo-1.json</t>
  </si>
  <si>
    <t>doc-3.6-gpt-4-turbo-2.json</t>
  </si>
  <si>
    <t>doc-4.1-gpt-4-turbo-1.json</t>
  </si>
  <si>
    <t>doc-4.1-gpt-4-turbo-2.json</t>
  </si>
  <si>
    <t>doc-5.4-gpt-4-turbo-1.json</t>
  </si>
  <si>
    <t>doc-5.4-gpt-4-turbo-2.json</t>
  </si>
  <si>
    <t>doc-6.3-gpt-4-turbo-1.json</t>
  </si>
  <si>
    <t>doc-6.3-gpt-4-turbo-2.json</t>
  </si>
  <si>
    <t>doc-6.4-gpt-4-turbo-1.json</t>
  </si>
  <si>
    <t>doc-6.4-gpt-4-turbo-2.json</t>
  </si>
  <si>
    <t>doc-1.3-gpt-4o-1.json</t>
  </si>
  <si>
    <t>gpt-4o</t>
  </si>
  <si>
    <t>doc-1.3-gpt-4o-2.json</t>
  </si>
  <si>
    <t>doc-3.2-gpt-4o-1.json</t>
  </si>
  <si>
    <t>doc-3.2-gpt-4o-2.json</t>
  </si>
  <si>
    <t>doc-3.5-gpt-4o-1.json</t>
  </si>
  <si>
    <t>doc-3.5-gpt-4o-2.json</t>
  </si>
  <si>
    <t>doc-3.6-gpt-4o-1.json</t>
  </si>
  <si>
    <t>doc-3.6-gpt-4o-2.json</t>
  </si>
  <si>
    <t>doc-4.1-gpt-4o-1.json</t>
  </si>
  <si>
    <t>doc-4.1-gpt-4o-2.json</t>
  </si>
  <si>
    <t>doc-5.4-gpt-4o-1.json</t>
  </si>
  <si>
    <t>doc-5.4-gpt-4o-2.json</t>
  </si>
  <si>
    <t>doc-6.3-gpt-4o-1.json</t>
  </si>
  <si>
    <t>doc-6.3-gpt-4o-2.json</t>
  </si>
  <si>
    <t>doc-6.4-gpt-4o-1.json</t>
  </si>
  <si>
    <t>doc-6.4-gpt-4o-2.json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</si>
</sst>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1.63"/>
    <col customWidth="1" min="2" max="2" width="12.63"/>
    <col customWidth="1" min="3" max="3" width="15.13"/>
    <col customWidth="1" min="4" max="4" width="18.63"/>
    <col customWidth="1" min="5" max="5" width="15.5"/>
    <col customWidth="1" min="6" max="6" width="20.0"/>
    <col customWidth="1" min="7" max="7" width="1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 t="s">
        <v>7</v>
      </c>
      <c r="B2" s="1" t="s">
        <v>8</v>
      </c>
      <c r="C2" s="1">
        <v>79.2994356155395</v>
      </c>
      <c r="D2" s="1">
        <v>2197.0</v>
      </c>
      <c r="E2" s="1">
        <v>7289.0</v>
      </c>
      <c r="F2" s="1">
        <v>6.0</v>
      </c>
      <c r="G2" s="1" t="b">
        <v>1</v>
      </c>
    </row>
    <row r="3" ht="15.75" customHeight="1">
      <c r="A3" s="1" t="s">
        <v>9</v>
      </c>
      <c r="B3" s="1" t="s">
        <v>8</v>
      </c>
      <c r="C3" s="1">
        <v>92.3133931159973</v>
      </c>
      <c r="D3" s="1">
        <v>1959.0</v>
      </c>
      <c r="E3" s="1">
        <v>7070.0</v>
      </c>
      <c r="F3" s="1">
        <v>6.0</v>
      </c>
      <c r="G3" s="1" t="b">
        <v>1</v>
      </c>
      <c r="I3" s="1">
        <f t="shared" ref="I3:K3" si="1">AVERAGE(C2,C3)</f>
        <v>85.80641437</v>
      </c>
      <c r="J3" s="1">
        <f t="shared" si="1"/>
        <v>2078</v>
      </c>
      <c r="K3" s="1">
        <f t="shared" si="1"/>
        <v>7179.5</v>
      </c>
      <c r="L3" s="1">
        <f>K3+J3</f>
        <v>9257.5</v>
      </c>
    </row>
    <row r="4" ht="15.75" customHeight="1">
      <c r="A4" s="1" t="s">
        <v>10</v>
      </c>
      <c r="B4" s="1" t="s">
        <v>8</v>
      </c>
      <c r="C4" s="1">
        <v>72.9009635448455</v>
      </c>
      <c r="D4" s="1">
        <v>1969.0</v>
      </c>
      <c r="E4" s="1">
        <v>7862.0</v>
      </c>
      <c r="F4" s="1">
        <v>7.0</v>
      </c>
      <c r="G4" s="1" t="b">
        <v>1</v>
      </c>
    </row>
    <row r="5" ht="15.75" customHeight="1">
      <c r="A5" s="1" t="s">
        <v>11</v>
      </c>
      <c r="B5" s="1" t="s">
        <v>8</v>
      </c>
      <c r="C5" s="1">
        <v>70.3659083843231</v>
      </c>
      <c r="D5" s="1">
        <v>1611.0</v>
      </c>
      <c r="E5" s="1">
        <v>6760.0</v>
      </c>
      <c r="F5" s="1">
        <v>6.0</v>
      </c>
      <c r="G5" s="1" t="b">
        <v>1</v>
      </c>
      <c r="I5" s="1">
        <f t="shared" ref="I5:K5" si="2">AVERAGE(C4,C5)</f>
        <v>71.63343596</v>
      </c>
      <c r="J5" s="1">
        <f t="shared" si="2"/>
        <v>1790</v>
      </c>
      <c r="K5" s="1">
        <f t="shared" si="2"/>
        <v>7311</v>
      </c>
      <c r="L5" s="1">
        <f>K5+J5</f>
        <v>9101</v>
      </c>
    </row>
    <row r="6" ht="15.75" customHeight="1">
      <c r="A6" s="1" t="s">
        <v>12</v>
      </c>
      <c r="B6" s="1" t="s">
        <v>8</v>
      </c>
      <c r="C6" s="1">
        <v>94.7900900840759</v>
      </c>
      <c r="D6" s="1">
        <v>2345.0</v>
      </c>
      <c r="E6" s="1">
        <v>10206.0</v>
      </c>
      <c r="F6" s="1">
        <v>8.0</v>
      </c>
      <c r="G6" s="1" t="b">
        <v>1</v>
      </c>
    </row>
    <row r="7" ht="15.75" customHeight="1">
      <c r="A7" s="1" t="s">
        <v>13</v>
      </c>
      <c r="B7" s="1" t="s">
        <v>8</v>
      </c>
      <c r="C7" s="1">
        <v>78.3289067745208</v>
      </c>
      <c r="D7" s="1">
        <v>1940.0</v>
      </c>
      <c r="E7" s="1">
        <v>7056.0</v>
      </c>
      <c r="F7" s="1">
        <v>6.0</v>
      </c>
      <c r="G7" s="1" t="b">
        <v>1</v>
      </c>
      <c r="I7" s="1">
        <f t="shared" ref="I7:K7" si="3">AVERAGE(C6,C7)</f>
        <v>86.55949843</v>
      </c>
      <c r="J7" s="1">
        <f t="shared" si="3"/>
        <v>2142.5</v>
      </c>
      <c r="K7" s="1">
        <f t="shared" si="3"/>
        <v>8631</v>
      </c>
      <c r="L7" s="1">
        <f>K7+J7</f>
        <v>10773.5</v>
      </c>
    </row>
    <row r="8" ht="15.75" customHeight="1">
      <c r="A8" s="1" t="s">
        <v>14</v>
      </c>
      <c r="B8" s="1" t="s">
        <v>8</v>
      </c>
      <c r="C8" s="1">
        <v>58.2622845172882</v>
      </c>
      <c r="D8" s="1">
        <v>1516.0</v>
      </c>
      <c r="E8" s="1">
        <v>6745.0</v>
      </c>
      <c r="F8" s="1">
        <v>6.0</v>
      </c>
      <c r="G8" s="1" t="b">
        <v>1</v>
      </c>
    </row>
    <row r="9" ht="15.75" customHeight="1">
      <c r="A9" s="1" t="s">
        <v>15</v>
      </c>
      <c r="B9" s="1" t="s">
        <v>8</v>
      </c>
      <c r="C9" s="1">
        <v>49.2869684696197</v>
      </c>
      <c r="D9" s="1">
        <v>1273.0</v>
      </c>
      <c r="E9" s="1">
        <v>6770.0</v>
      </c>
      <c r="F9" s="1">
        <v>6.0</v>
      </c>
      <c r="G9" s="1" t="b">
        <v>1</v>
      </c>
      <c r="I9" s="1">
        <f t="shared" ref="I9:K9" si="4">AVERAGE(C8,C9)</f>
        <v>53.77462649</v>
      </c>
      <c r="J9" s="1">
        <f t="shared" si="4"/>
        <v>1394.5</v>
      </c>
      <c r="K9" s="1">
        <f t="shared" si="4"/>
        <v>6757.5</v>
      </c>
      <c r="L9" s="1">
        <f>K9+J9</f>
        <v>8152</v>
      </c>
    </row>
    <row r="10" ht="15.75" customHeight="1">
      <c r="A10" s="1" t="s">
        <v>16</v>
      </c>
      <c r="B10" s="1" t="s">
        <v>8</v>
      </c>
      <c r="C10" s="1">
        <v>114.207528114318</v>
      </c>
      <c r="D10" s="1">
        <v>2897.0</v>
      </c>
      <c r="E10" s="1">
        <v>8758.0</v>
      </c>
      <c r="F10" s="1">
        <v>6.0</v>
      </c>
      <c r="G10" s="1" t="b">
        <v>1</v>
      </c>
    </row>
    <row r="11" ht="15.75" customHeight="1">
      <c r="A11" s="1" t="s">
        <v>17</v>
      </c>
      <c r="B11" s="1" t="s">
        <v>8</v>
      </c>
      <c r="C11" s="1">
        <v>117.62904047966</v>
      </c>
      <c r="D11" s="1">
        <v>2516.0</v>
      </c>
      <c r="E11" s="1">
        <v>8514.0</v>
      </c>
      <c r="F11" s="1">
        <v>6.0</v>
      </c>
      <c r="G11" s="1" t="b">
        <v>1</v>
      </c>
      <c r="I11" s="1">
        <f t="shared" ref="I11:K11" si="5">AVERAGE(C10,C11)</f>
        <v>115.9182843</v>
      </c>
      <c r="J11" s="1">
        <f t="shared" si="5"/>
        <v>2706.5</v>
      </c>
      <c r="K11" s="1">
        <f t="shared" si="5"/>
        <v>8636</v>
      </c>
      <c r="L11" s="1">
        <f>K11+J11</f>
        <v>11342.5</v>
      </c>
    </row>
    <row r="12" ht="15.75" customHeight="1">
      <c r="A12" s="1" t="s">
        <v>18</v>
      </c>
      <c r="B12" s="1" t="s">
        <v>8</v>
      </c>
      <c r="C12" s="1">
        <v>91.5921020507812</v>
      </c>
      <c r="D12" s="1">
        <v>1708.0</v>
      </c>
      <c r="E12" s="1">
        <v>7143.0</v>
      </c>
      <c r="F12" s="1">
        <v>6.0</v>
      </c>
      <c r="G12" s="1" t="b">
        <v>0</v>
      </c>
    </row>
    <row r="13" ht="15.75" customHeight="1">
      <c r="A13" s="1" t="s">
        <v>19</v>
      </c>
      <c r="B13" s="1" t="s">
        <v>8</v>
      </c>
      <c r="C13" s="1">
        <v>79.7723386287689</v>
      </c>
      <c r="D13" s="1">
        <v>1701.0</v>
      </c>
      <c r="E13" s="1">
        <v>7265.0</v>
      </c>
      <c r="F13" s="1">
        <v>6.0</v>
      </c>
      <c r="G13" s="1" t="b">
        <v>1</v>
      </c>
      <c r="I13" s="1">
        <f t="shared" ref="I13:K13" si="6">AVERAGE(C12,C13)</f>
        <v>85.68222034</v>
      </c>
      <c r="J13" s="1">
        <f t="shared" si="6"/>
        <v>1704.5</v>
      </c>
      <c r="K13" s="1">
        <f t="shared" si="6"/>
        <v>7204</v>
      </c>
      <c r="L13" s="1">
        <f>K13+J13</f>
        <v>8908.5</v>
      </c>
    </row>
    <row r="14" ht="15.75" customHeight="1">
      <c r="A14" s="1" t="s">
        <v>20</v>
      </c>
      <c r="B14" s="1" t="s">
        <v>8</v>
      </c>
      <c r="C14" s="1">
        <v>160.431705713272</v>
      </c>
      <c r="D14" s="1">
        <v>1892.0</v>
      </c>
      <c r="E14" s="1">
        <v>7140.0</v>
      </c>
      <c r="F14" s="1">
        <v>6.0</v>
      </c>
      <c r="G14" s="1" t="b">
        <v>1</v>
      </c>
    </row>
    <row r="15" ht="15.75" customHeight="1">
      <c r="A15" s="1" t="s">
        <v>21</v>
      </c>
      <c r="B15" s="1" t="s">
        <v>8</v>
      </c>
      <c r="C15" s="1">
        <v>82.522667646408</v>
      </c>
      <c r="D15" s="1">
        <v>1913.0</v>
      </c>
      <c r="E15" s="1">
        <v>7115.0</v>
      </c>
      <c r="F15" s="1">
        <v>6.0</v>
      </c>
      <c r="G15" s="1" t="b">
        <v>1</v>
      </c>
      <c r="I15" s="1">
        <f t="shared" ref="I15:K15" si="7">AVERAGE(C14,C15)</f>
        <v>121.4771867</v>
      </c>
      <c r="J15" s="1">
        <f t="shared" si="7"/>
        <v>1902.5</v>
      </c>
      <c r="K15" s="1">
        <f t="shared" si="7"/>
        <v>7127.5</v>
      </c>
      <c r="L15" s="1">
        <f>K15+J15</f>
        <v>9030</v>
      </c>
    </row>
    <row r="16" ht="15.75" customHeight="1">
      <c r="A16" s="1" t="s">
        <v>22</v>
      </c>
      <c r="B16" s="1" t="s">
        <v>8</v>
      </c>
      <c r="C16" s="1">
        <v>150.734979867935</v>
      </c>
      <c r="D16" s="1">
        <v>2016.0</v>
      </c>
      <c r="E16" s="1">
        <v>8768.0</v>
      </c>
      <c r="F16" s="1">
        <v>7.0</v>
      </c>
      <c r="G16" s="1" t="b">
        <v>1</v>
      </c>
    </row>
    <row r="17" ht="15.75" customHeight="1">
      <c r="A17" s="1" t="s">
        <v>23</v>
      </c>
      <c r="B17" s="1" t="s">
        <v>8</v>
      </c>
      <c r="C17" s="1">
        <v>104.980419158935</v>
      </c>
      <c r="D17" s="1">
        <v>1670.0</v>
      </c>
      <c r="E17" s="1">
        <v>7027.0</v>
      </c>
      <c r="F17" s="1">
        <v>6.0</v>
      </c>
      <c r="G17" s="1" t="b">
        <v>1</v>
      </c>
      <c r="I17" s="1">
        <f t="shared" ref="I17:K17" si="8">AVERAGE(C16,C17)</f>
        <v>127.8576995</v>
      </c>
      <c r="J17" s="1">
        <f t="shared" si="8"/>
        <v>1843</v>
      </c>
      <c r="K17" s="1">
        <f t="shared" si="8"/>
        <v>7897.5</v>
      </c>
      <c r="L17" s="1">
        <f>K17+J17</f>
        <v>9740.5</v>
      </c>
    </row>
    <row r="18" ht="15.75" customHeight="1">
      <c r="A18" s="1" t="s">
        <v>24</v>
      </c>
      <c r="B18" s="1" t="s">
        <v>25</v>
      </c>
      <c r="C18" s="1">
        <v>35.6264405250549</v>
      </c>
      <c r="D18" s="1">
        <v>1918.0</v>
      </c>
      <c r="E18" s="1">
        <v>7187.0</v>
      </c>
      <c r="F18" s="1">
        <v>6.0</v>
      </c>
      <c r="G18" s="1" t="b">
        <v>1</v>
      </c>
    </row>
    <row r="19" ht="15.75" customHeight="1">
      <c r="A19" s="1" t="s">
        <v>26</v>
      </c>
      <c r="B19" s="1" t="s">
        <v>25</v>
      </c>
      <c r="C19" s="1">
        <v>26.8810586929321</v>
      </c>
      <c r="D19" s="1">
        <v>1779.0</v>
      </c>
      <c r="E19" s="1">
        <v>7050.0</v>
      </c>
      <c r="F19" s="1">
        <v>6.0</v>
      </c>
      <c r="G19" s="1" t="b">
        <v>1</v>
      </c>
      <c r="I19" s="1">
        <f t="shared" ref="I19:K19" si="9">AVERAGE(C18,C19)</f>
        <v>31.25374961</v>
      </c>
      <c r="J19" s="1">
        <f t="shared" si="9"/>
        <v>1848.5</v>
      </c>
      <c r="K19" s="1">
        <f t="shared" si="9"/>
        <v>7118.5</v>
      </c>
      <c r="L19" s="1">
        <f>K19+J19</f>
        <v>8967</v>
      </c>
    </row>
    <row r="20" ht="15.75" customHeight="1">
      <c r="A20" s="1" t="s">
        <v>27</v>
      </c>
      <c r="B20" s="1" t="s">
        <v>25</v>
      </c>
      <c r="C20" s="1">
        <v>59.4070961475372</v>
      </c>
      <c r="D20" s="1">
        <v>1913.0</v>
      </c>
      <c r="E20" s="1">
        <v>8535.0</v>
      </c>
      <c r="F20" s="1">
        <v>8.0</v>
      </c>
      <c r="G20" s="1" t="b">
        <v>1</v>
      </c>
    </row>
    <row r="21" ht="15.75" customHeight="1">
      <c r="A21" s="1" t="s">
        <v>28</v>
      </c>
      <c r="B21" s="1" t="s">
        <v>25</v>
      </c>
      <c r="C21" s="1">
        <v>26.2080993652343</v>
      </c>
      <c r="D21" s="1">
        <v>1661.0</v>
      </c>
      <c r="E21" s="1">
        <v>6232.0</v>
      </c>
      <c r="F21" s="1">
        <v>6.0</v>
      </c>
      <c r="G21" s="1" t="b">
        <v>1</v>
      </c>
      <c r="I21" s="1">
        <f t="shared" ref="I21:K21" si="10">AVERAGE(C20,C21)</f>
        <v>42.80759776</v>
      </c>
      <c r="J21" s="1">
        <f t="shared" si="10"/>
        <v>1787</v>
      </c>
      <c r="K21" s="1">
        <f t="shared" si="10"/>
        <v>7383.5</v>
      </c>
      <c r="L21" s="1">
        <f>K21+J21</f>
        <v>9170.5</v>
      </c>
    </row>
    <row r="22" ht="15.75" customHeight="1">
      <c r="A22" s="1" t="s">
        <v>29</v>
      </c>
      <c r="B22" s="1" t="s">
        <v>25</v>
      </c>
      <c r="C22" s="1">
        <v>29.6933586597442</v>
      </c>
      <c r="D22" s="1">
        <v>1774.0</v>
      </c>
      <c r="E22" s="1">
        <v>7096.0</v>
      </c>
      <c r="F22" s="1">
        <v>6.0</v>
      </c>
      <c r="G22" s="1" t="b">
        <v>1</v>
      </c>
    </row>
    <row r="23" ht="15.75" customHeight="1">
      <c r="A23" s="1" t="s">
        <v>30</v>
      </c>
      <c r="B23" s="1" t="s">
        <v>25</v>
      </c>
      <c r="C23" s="1">
        <v>34.4774377346038</v>
      </c>
      <c r="D23" s="1">
        <v>1833.0</v>
      </c>
      <c r="E23" s="1">
        <v>6990.0</v>
      </c>
      <c r="F23" s="1">
        <v>6.0</v>
      </c>
      <c r="G23" s="1" t="b">
        <v>1</v>
      </c>
      <c r="I23" s="1">
        <f t="shared" ref="I23:K23" si="11">AVERAGE(C22,C23)</f>
        <v>32.0853982</v>
      </c>
      <c r="J23" s="1">
        <f t="shared" si="11"/>
        <v>1803.5</v>
      </c>
      <c r="K23" s="1">
        <f t="shared" si="11"/>
        <v>7043</v>
      </c>
      <c r="L23" s="1">
        <f>K23+J23</f>
        <v>8846.5</v>
      </c>
    </row>
    <row r="24" ht="15.75" customHeight="1">
      <c r="A24" s="1" t="s">
        <v>31</v>
      </c>
      <c r="B24" s="1" t="s">
        <v>25</v>
      </c>
      <c r="C24" s="1">
        <v>26.5344154834747</v>
      </c>
      <c r="D24" s="1">
        <v>1485.0</v>
      </c>
      <c r="E24" s="1">
        <v>6801.0</v>
      </c>
      <c r="F24" s="1">
        <v>6.0</v>
      </c>
      <c r="G24" s="1" t="b">
        <v>1</v>
      </c>
    </row>
    <row r="25" ht="15.75" customHeight="1">
      <c r="A25" s="1" t="s">
        <v>32</v>
      </c>
      <c r="B25" s="1" t="s">
        <v>25</v>
      </c>
      <c r="C25" s="1">
        <v>26.7450268268585</v>
      </c>
      <c r="D25" s="1">
        <v>1583.0</v>
      </c>
      <c r="E25" s="1">
        <v>6891.0</v>
      </c>
      <c r="F25" s="1">
        <v>6.0</v>
      </c>
      <c r="G25" s="1" t="b">
        <v>1</v>
      </c>
      <c r="I25" s="1">
        <f t="shared" ref="I25:K25" si="12">AVERAGE(C24,C25)</f>
        <v>26.63972116</v>
      </c>
      <c r="J25" s="1">
        <f t="shared" si="12"/>
        <v>1534</v>
      </c>
      <c r="K25" s="1">
        <f t="shared" si="12"/>
        <v>6846</v>
      </c>
      <c r="L25" s="1">
        <f>K25+J25</f>
        <v>8380</v>
      </c>
    </row>
    <row r="26" ht="15.75" customHeight="1">
      <c r="A26" s="1" t="s">
        <v>33</v>
      </c>
      <c r="B26" s="1" t="s">
        <v>25</v>
      </c>
      <c r="C26" s="1">
        <v>47.0556504726409</v>
      </c>
      <c r="D26" s="1">
        <v>3217.0</v>
      </c>
      <c r="E26" s="1">
        <v>9095.0</v>
      </c>
      <c r="F26" s="1">
        <v>6.0</v>
      </c>
      <c r="G26" s="1" t="b">
        <v>1</v>
      </c>
    </row>
    <row r="27" ht="15.75" customHeight="1">
      <c r="A27" s="1" t="s">
        <v>34</v>
      </c>
      <c r="B27" s="1" t="s">
        <v>25</v>
      </c>
      <c r="C27" s="1">
        <v>72.1408379077911</v>
      </c>
      <c r="D27" s="1">
        <v>3675.0</v>
      </c>
      <c r="E27" s="1">
        <v>11793.0</v>
      </c>
      <c r="F27" s="1">
        <v>7.0</v>
      </c>
      <c r="G27" s="1" t="b">
        <v>1</v>
      </c>
      <c r="I27" s="1">
        <f t="shared" ref="I27:K27" si="13">AVERAGE(C26,C27)</f>
        <v>59.59824419</v>
      </c>
      <c r="J27" s="1">
        <f t="shared" si="13"/>
        <v>3446</v>
      </c>
      <c r="K27" s="1">
        <f t="shared" si="13"/>
        <v>10444</v>
      </c>
      <c r="L27" s="1">
        <f>K27+J27</f>
        <v>13890</v>
      </c>
    </row>
    <row r="28" ht="15.75" customHeight="1">
      <c r="A28" s="1" t="s">
        <v>35</v>
      </c>
      <c r="B28" s="1" t="s">
        <v>25</v>
      </c>
      <c r="C28" s="1">
        <v>25.0463776588439</v>
      </c>
      <c r="D28" s="1">
        <v>1523.0</v>
      </c>
      <c r="E28" s="1">
        <v>7142.0</v>
      </c>
      <c r="F28" s="1">
        <v>6.0</v>
      </c>
      <c r="G28" s="1" t="b">
        <v>1</v>
      </c>
    </row>
    <row r="29" ht="15.75" customHeight="1">
      <c r="A29" s="1" t="s">
        <v>36</v>
      </c>
      <c r="B29" s="1" t="s">
        <v>25</v>
      </c>
      <c r="C29" s="1">
        <v>24.0131454467773</v>
      </c>
      <c r="D29" s="1">
        <v>1548.0</v>
      </c>
      <c r="E29" s="1">
        <v>7068.0</v>
      </c>
      <c r="F29" s="1">
        <v>6.0</v>
      </c>
      <c r="G29" s="1" t="b">
        <v>1</v>
      </c>
      <c r="I29" s="1">
        <f t="shared" ref="I29:K29" si="14">AVERAGE(C28,C29)</f>
        <v>24.52976155</v>
      </c>
      <c r="J29" s="1">
        <f t="shared" si="14"/>
        <v>1535.5</v>
      </c>
      <c r="K29" s="1">
        <f t="shared" si="14"/>
        <v>7105</v>
      </c>
      <c r="L29" s="1">
        <f>K29+J29</f>
        <v>8640.5</v>
      </c>
    </row>
    <row r="30" ht="15.75" customHeight="1">
      <c r="A30" s="1" t="s">
        <v>37</v>
      </c>
      <c r="B30" s="1" t="s">
        <v>25</v>
      </c>
      <c r="C30" s="1">
        <v>38.8969297409057</v>
      </c>
      <c r="D30" s="1">
        <v>2062.0</v>
      </c>
      <c r="E30" s="1">
        <v>7009.0</v>
      </c>
      <c r="F30" s="1">
        <v>6.0</v>
      </c>
      <c r="G30" s="1" t="b">
        <v>1</v>
      </c>
    </row>
    <row r="31" ht="15.75" customHeight="1">
      <c r="A31" s="1" t="s">
        <v>38</v>
      </c>
      <c r="B31" s="1" t="s">
        <v>25</v>
      </c>
      <c r="C31" s="1">
        <v>23.8182606697082</v>
      </c>
      <c r="D31" s="1">
        <v>1607.0</v>
      </c>
      <c r="E31" s="1">
        <v>6902.0</v>
      </c>
      <c r="F31" s="1">
        <v>6.0</v>
      </c>
      <c r="G31" s="1" t="b">
        <v>1</v>
      </c>
      <c r="I31" s="1">
        <f t="shared" ref="I31:K31" si="15">AVERAGE(C30,C31)</f>
        <v>31.35759521</v>
      </c>
      <c r="J31" s="1">
        <f t="shared" si="15"/>
        <v>1834.5</v>
      </c>
      <c r="K31" s="1">
        <f t="shared" si="15"/>
        <v>6955.5</v>
      </c>
      <c r="L31" s="1">
        <f>K31+J31</f>
        <v>8790</v>
      </c>
    </row>
    <row r="32" ht="15.75" customHeight="1">
      <c r="A32" s="1" t="s">
        <v>39</v>
      </c>
      <c r="B32" s="1" t="s">
        <v>25</v>
      </c>
      <c r="C32" s="1">
        <v>67.0273559093475</v>
      </c>
      <c r="D32" s="1">
        <v>2421.0</v>
      </c>
      <c r="E32" s="1">
        <v>8831.0</v>
      </c>
      <c r="F32" s="1">
        <v>7.0</v>
      </c>
      <c r="G32" s="1" t="b">
        <v>1</v>
      </c>
    </row>
    <row r="33" ht="15.75" customHeight="1">
      <c r="A33" s="1" t="s">
        <v>40</v>
      </c>
      <c r="B33" s="1" t="s">
        <v>25</v>
      </c>
      <c r="C33" s="1">
        <v>59.549859046936</v>
      </c>
      <c r="D33" s="1">
        <v>2529.0</v>
      </c>
      <c r="E33" s="1">
        <v>10422.0</v>
      </c>
      <c r="F33" s="1">
        <v>8.0</v>
      </c>
      <c r="G33" s="1" t="b">
        <v>1</v>
      </c>
      <c r="I33" s="1">
        <f t="shared" ref="I33:K33" si="16">AVERAGE(C32,C33)</f>
        <v>63.28860748</v>
      </c>
      <c r="J33" s="1">
        <f t="shared" si="16"/>
        <v>2475</v>
      </c>
      <c r="K33" s="1">
        <f t="shared" si="16"/>
        <v>9626.5</v>
      </c>
      <c r="L33" s="1">
        <f>K33+J33</f>
        <v>12101.5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autoFilter ref="$A$1:$G$33"/>
  <drawing r:id="rId1"/>
</worksheet>
</file>