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39ce80484f385c0d/Desktop/"/>
    </mc:Choice>
  </mc:AlternateContent>
  <xr:revisionPtr revIDLastSave="610" documentId="8_{499723E6-BE10-4490-B7AB-FB5BACF6E959}" xr6:coauthVersionLast="47" xr6:coauthVersionMax="47" xr10:uidLastSave="{2F14EB0F-8AF3-4196-BE01-2CC39546CE45}"/>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#N/A</definedName>
    <definedName name="Slicer_Children">#N/A</definedName>
    <definedName name="Slicer_Education">#N/A</definedName>
    <definedName name="Slicer_Marital_Status">#N/A</definedName>
    <definedName name="Slicer_Region">#N/A</definedName>
  </definedNames>
  <calcPr calcId="191029"/>
  <pivotCaches>
    <pivotCache cacheId="87"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<sst xmlns="http://schemas.openxmlformats.org/spreadsheetml/2006/main" count="16277" uniqueCount="51">
  <si>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</si>
  <si>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</si>
  <si>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</si>
  <si>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</si>
  <si>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</si>
  <si>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</si>
  <si>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</si>
  <si>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</si>
  <si>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</si>
  <si>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</si>
  <si>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</si>
  <si>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</si>
  <si>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</si>
  <si>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</si>
  <si>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</si>
  <si>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</si>
  <si>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</si>
  <si>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</si>
  <si>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</si>
  <si>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</si>
  <si>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</si>
  <si>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</si>
  <si>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</si>
  <si>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</si>
  <si>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</si>
  <si>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</si>
  <si>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</si>
  <si>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</si>
  <si>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</si>
  <si>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</si>
  <si>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</si>
  <si>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</si>
  <si>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</si>
  <si>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</si>
  <si>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</si>
  <si>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</si>
  <si>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</si>
  <si>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</si>
  <si>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</si>
  <si>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</si>
  <si>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</si>
  <si>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</si>
  <si>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</si>
  <si>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</si>
  <si>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</si>
  <si>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</si>
  <si>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10Miles</t>
  </si>
  <si>
    <t>Middle Age 31-54</t>
  </si>
  <si>
    <t>Adilescent 0-30</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</si>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</sst>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name val="Calibri"/>
      <family val="2"/>
      <scheme val="minor"/>
    </font>
    <font>
      <b/>
      <sz val="4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xf numFmtId="0" fontId="0" fillId="33" borderId="0" xfId="0" applyFill="1" applyAlignment="1">
      <alignment vertical="center"/>
    </xf>
    <xf numFmtId="0" fontId="0" fillId="33" borderId="0" xfId="0" applyFill="1" applyAlignment="1">
      <alignment horizontal="center" vertical="top"/>
    </xf>
    <xf numFmtId="0" fontId="0" fillId="34" borderId="0" xfId="0" applyFill="1"/>
    <xf numFmtId="0" fontId="20" fillId="34"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E64-48A0-8280-CFF289502B2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8-8E3C-47F7-82D3-D4F8DFF1432B}"/>
            </c:ext>
          </c:extLst>
        </c:ser>
        <c:dLbls>
          <c:dLblPos val="outEnd"/>
          <c:showLegendKey val="0"/>
          <c:showVal val="0"/>
          <c:showCatName val="0"/>
          <c:showSerName val="0"/>
          <c:showPercent val="0"/>
          <c:showBubbleSize val="0"/>
        </c:dLbls>
        <c:gapWidth val="219"/>
        <c:overlap val="-27"/>
        <c:axId val="1268691647"/>
        <c:axId val="1268691231"/>
      </c:barChart>
      <c:catAx>
        <c:axId val="126869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691231"/>
        <c:crosses val="autoZero"/>
        <c:auto val="1"/>
        <c:lblAlgn val="ctr"/>
        <c:lblOffset val="100"/>
        <c:noMultiLvlLbl val="0"/>
      </c:catAx>
      <c:valAx>
        <c:axId val="126869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691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Custmer</a:t>
            </a:r>
            <a:r>
              <a:rPr lang="en-US" baseline="0"/>
              <a:t> Commmute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7B-4236-B6BD-19418B76E233}"/>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7B-4236-B6BD-19418B76E233}"/>
            </c:ext>
          </c:extLst>
        </c:ser>
        <c:dLbls>
          <c:showLegendKey val="0"/>
          <c:showVal val="0"/>
          <c:showCatName val="0"/>
          <c:showSerName val="0"/>
          <c:showPercent val="0"/>
          <c:showBubbleSize val="0"/>
        </c:dLbls>
        <c:smooth val="0"/>
        <c:axId val="1481388191"/>
        <c:axId val="1481386943"/>
      </c:lineChart>
      <c:catAx>
        <c:axId val="148138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386943"/>
        <c:crosses val="autoZero"/>
        <c:auto val="1"/>
        <c:lblAlgn val="ctr"/>
        <c:lblOffset val="100"/>
        <c:noMultiLvlLbl val="0"/>
      </c:catAx>
      <c:valAx>
        <c:axId val="14813869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38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Middle Age 31-54</c:v>
                </c:pt>
                <c:pt idx="1">
                  <c:v>Adilescent 0-30</c:v>
                </c:pt>
                <c:pt idx="2">
                  <c:v>Old 55+</c:v>
                </c:pt>
              </c:strCache>
            </c:strRef>
          </c:cat>
          <c:val>
            <c:numRef>
              <c:f>'pivot table'!$B$61:$B$64</c:f>
              <c:numCache>
                <c:formatCode>General</c:formatCode>
                <c:ptCount val="3"/>
                <c:pt idx="0">
                  <c:v>313</c:v>
                </c:pt>
                <c:pt idx="1">
                  <c:v>71</c:v>
                </c:pt>
                <c:pt idx="2">
                  <c:v>135</c:v>
                </c:pt>
              </c:numCache>
            </c:numRef>
          </c:val>
          <c:smooth val="0"/>
          <c:extLst>
            <c:ext xmlns:c16="http://schemas.microsoft.com/office/drawing/2014/chart" uri="{C3380CC4-5D6E-409C-BE32-E72D297353CC}">
              <c16:uniqueId val="{00000000-2861-4F00-8732-E84D9042A7D4}"/>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Middle Age 31-54</c:v>
                </c:pt>
                <c:pt idx="1">
                  <c:v>Adilescent 0-30</c:v>
                </c:pt>
                <c:pt idx="2">
                  <c:v>Old 55+</c:v>
                </c:pt>
              </c:strCache>
            </c:strRef>
          </c:cat>
          <c:val>
            <c:numRef>
              <c:f>'pivot table'!$C$61:$C$64</c:f>
              <c:numCache>
                <c:formatCode>General</c:formatCode>
                <c:ptCount val="3"/>
                <c:pt idx="0">
                  <c:v>372</c:v>
                </c:pt>
                <c:pt idx="1">
                  <c:v>39</c:v>
                </c:pt>
                <c:pt idx="2">
                  <c:v>70</c:v>
                </c:pt>
              </c:numCache>
            </c:numRef>
          </c:val>
          <c:smooth val="0"/>
          <c:extLst>
            <c:ext xmlns:c16="http://schemas.microsoft.com/office/drawing/2014/chart" uri="{C3380CC4-5D6E-409C-BE32-E72D297353CC}">
              <c16:uniqueId val="{00000001-2861-4F00-8732-E84D9042A7D4}"/>
            </c:ext>
          </c:extLst>
        </c:ser>
        <c:dLbls>
          <c:showLegendKey val="0"/>
          <c:showVal val="0"/>
          <c:showCatName val="0"/>
          <c:showSerName val="0"/>
          <c:showPercent val="0"/>
          <c:showBubbleSize val="0"/>
        </c:dLbls>
        <c:marker val="1"/>
        <c:smooth val="0"/>
        <c:axId val="2001804111"/>
        <c:axId val="2001785391"/>
      </c:lineChart>
      <c:catAx>
        <c:axId val="200180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785391"/>
        <c:crosses val="autoZero"/>
        <c:auto val="1"/>
        <c:lblAlgn val="ctr"/>
        <c:lblOffset val="100"/>
        <c:noMultiLvlLbl val="0"/>
      </c:catAx>
      <c:valAx>
        <c:axId val="200178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 of purchaced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804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2).xlsx]pivot table!PivotTable5</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Custmer Region</a:t>
            </a:r>
          </a:p>
        </c:rich>
      </c:tx>
      <c:layout>
        <c:manualLayout>
          <c:xMode val="edge"/>
          <c:yMode val="edge"/>
          <c:x val="0.43345794100897894"/>
          <c:y val="9.29406355539169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none"/>
          </c:marker>
          <c:cat>
            <c:strRef>
              <c:f>'pivot table'!$A$75:$A$78</c:f>
              <c:strCache>
                <c:ptCount val="3"/>
                <c:pt idx="0">
                  <c:v>Europe</c:v>
                </c:pt>
                <c:pt idx="1">
                  <c:v>North America</c:v>
                </c:pt>
                <c:pt idx="2">
                  <c:v>Pacific</c:v>
                </c:pt>
              </c:strCache>
            </c:strRef>
          </c:cat>
          <c:val>
            <c:numRef>
              <c:f>'pivot table'!$B$75:$B$78</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673C-4A22-BB4A-3193110219CC}"/>
            </c:ext>
          </c:extLst>
        </c:ser>
        <c:ser>
          <c:idx val="1"/>
          <c:order val="1"/>
          <c:tx>
            <c:strRef>
              <c:f>'pivot table'!$C$73:$C$74</c:f>
              <c:strCache>
                <c:ptCount val="1"/>
                <c:pt idx="0">
                  <c:v>Yes</c:v>
                </c:pt>
              </c:strCache>
            </c:strRef>
          </c:tx>
          <c:spPr>
            <a:ln w="28575" cap="rnd">
              <a:solidFill>
                <a:schemeClr val="accent2"/>
              </a:solidFill>
              <a:round/>
            </a:ln>
            <a:effectLst/>
          </c:spPr>
          <c:marker>
            <c:symbol val="none"/>
          </c:marker>
          <c:cat>
            <c:strRef>
              <c:f>'pivot table'!$A$75:$A$78</c:f>
              <c:strCache>
                <c:ptCount val="3"/>
                <c:pt idx="0">
                  <c:v>Europe</c:v>
                </c:pt>
                <c:pt idx="1">
                  <c:v>North America</c:v>
                </c:pt>
                <c:pt idx="2">
                  <c:v>Pacific</c:v>
                </c:pt>
              </c:strCache>
            </c:strRef>
          </c:cat>
          <c:val>
            <c:numRef>
              <c:f>'pivot table'!$C$75:$C$78</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673C-4A22-BB4A-3193110219CC}"/>
            </c:ext>
          </c:extLst>
        </c:ser>
        <c:dLbls>
          <c:showLegendKey val="0"/>
          <c:showVal val="0"/>
          <c:showCatName val="0"/>
          <c:showSerName val="0"/>
          <c:showPercent val="0"/>
          <c:showBubbleSize val="0"/>
        </c:dLbls>
        <c:smooth val="0"/>
        <c:axId val="2037871727"/>
        <c:axId val="2037885455"/>
      </c:lineChart>
      <c:catAx>
        <c:axId val="203787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37885455"/>
        <c:crosses val="autoZero"/>
        <c:auto val="1"/>
        <c:lblAlgn val="ctr"/>
        <c:lblOffset val="100"/>
        <c:noMultiLvlLbl val="0"/>
      </c:catAx>
      <c:valAx>
        <c:axId val="203788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Coun of purchaced Bike</a:t>
                </a:r>
                <a:endParaRPr lang="en-US" sz="14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7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B6F-40D6-A2D9-25A20C089E6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A-CB6F-40D6-A2D9-25A20C089E66}"/>
            </c:ext>
          </c:extLst>
        </c:ser>
        <c:dLbls>
          <c:showLegendKey val="0"/>
          <c:showVal val="0"/>
          <c:showCatName val="0"/>
          <c:showSerName val="0"/>
          <c:showPercent val="0"/>
          <c:showBubbleSize val="0"/>
        </c:dLbls>
        <c:gapWidth val="100"/>
        <c:overlap val="-24"/>
        <c:axId val="1268691647"/>
        <c:axId val="1268691231"/>
      </c:barChart>
      <c:catAx>
        <c:axId val="1268691647"/>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Gender</a:t>
                </a:r>
              </a:p>
            </c:rich>
          </c:tx>
          <c:layout>
            <c:manualLayout>
              <c:xMode val="edge"/>
              <c:yMode val="edge"/>
              <c:x val="0.46158188710599291"/>
              <c:y val="0.85631107463293843"/>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8691231"/>
        <c:crosses val="autoZero"/>
        <c:auto val="1"/>
        <c:lblAlgn val="ctr"/>
        <c:lblOffset val="100"/>
        <c:noMultiLvlLbl val="0"/>
      </c:catAx>
      <c:valAx>
        <c:axId val="12686912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US" sz="1600"/>
                  <a:t>Income</a:t>
                </a:r>
              </a:p>
            </c:rich>
          </c:tx>
          <c:layout>
            <c:manualLayout>
              <c:xMode val="edge"/>
              <c:yMode val="edge"/>
              <c:x val="1.5161196145421737E-2"/>
              <c:y val="0.34114941653296349"/>
            </c:manualLayout>
          </c:layout>
          <c:overlay val="0"/>
          <c:spPr>
            <a:noFill/>
            <a:ln>
              <a:noFill/>
            </a:ln>
            <a:effectLst/>
          </c:spPr>
          <c:txPr>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2686916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2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Custmer Commmute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03680149951612"/>
          <c:y val="0.21433674326844393"/>
          <c:w val="0.6419973761600194"/>
          <c:h val="0.65485394531590657"/>
        </c:manualLayout>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table'!$A$29:$A$34</c:f>
              <c:strCache>
                <c:ptCount val="5"/>
                <c:pt idx="0">
                  <c:v>0-1 Miles</c:v>
                </c:pt>
                <c:pt idx="1">
                  <c:v>1-2 Miles</c:v>
                </c:pt>
                <c:pt idx="2">
                  <c:v>2-5 Miles</c:v>
                </c:pt>
                <c:pt idx="3">
                  <c:v>5-10 Miles</c:v>
                </c:pt>
                <c:pt idx="4">
                  <c:v>More than 10Miles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38-487C-AF1F-828D6EAF38B9}"/>
            </c:ext>
          </c:extLst>
        </c:ser>
        <c:ser>
          <c:idx val="1"/>
          <c:order val="1"/>
          <c:tx>
            <c:strRef>
              <c:f>'pivot table'!$C$27:$C$28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table'!$A$29:$A$34</c:f>
              <c:strCache>
                <c:ptCount val="5"/>
                <c:pt idx="0">
                  <c:v>0-1 Miles</c:v>
                </c:pt>
                <c:pt idx="1">
                  <c:v>1-2 Miles</c:v>
                </c:pt>
                <c:pt idx="2">
                  <c:v>2-5 Miles</c:v>
                </c:pt>
                <c:pt idx="3">
                  <c:v>5-10 Miles</c:v>
                </c:pt>
                <c:pt idx="4">
                  <c:v>More than 10Miles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38-487C-AF1F-828D6EAF38B9}"/>
            </c:ext>
          </c:extLst>
        </c:ser>
        <c:dLbls>
          <c:dLblPos val="ctr"/>
          <c:showLegendKey val="0"/>
          <c:showVal val="1"/>
          <c:showCatName val="0"/>
          <c:showSerName val="0"/>
          <c:showPercent val="0"/>
          <c:showBubbleSize val="0"/>
        </c:dLbls>
        <c:marker val="1"/>
        <c:smooth val="0"/>
        <c:axId val="1481388191"/>
        <c:axId val="1481386943"/>
      </c:lineChart>
      <c:catAx>
        <c:axId val="1481388191"/>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dk1">
                    <a:lumMod val="75000"/>
                    <a:lumOff val="25000"/>
                  </a:schemeClr>
                </a:solidFill>
                <a:latin typeface="+mn-lt"/>
                <a:ea typeface="+mn-ea"/>
                <a:cs typeface="+mn-cs"/>
              </a:defRPr>
            </a:pPr>
            <a:endParaRPr lang="en-US"/>
          </a:p>
        </c:txPr>
        <c:crossAx val="1481386943"/>
        <c:crosses val="autoZero"/>
        <c:auto val="1"/>
        <c:lblAlgn val="ctr"/>
        <c:lblOffset val="100"/>
        <c:noMultiLvlLbl val="0"/>
      </c:catAx>
      <c:valAx>
        <c:axId val="14813869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Count of purchaced Bike</a:t>
                </a:r>
                <a:endParaRPr lang="en-US">
                  <a:effectLst/>
                </a:endParaRP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81388191"/>
        <c:crosses val="autoZero"/>
        <c:crossBetween val="between"/>
      </c:valAx>
      <c:spPr>
        <a:noFill/>
        <a:ln>
          <a:noFill/>
        </a:ln>
        <a:effectLst/>
      </c:spPr>
    </c:plotArea>
    <c:legend>
      <c:legendPos val="r"/>
      <c:layout>
        <c:manualLayout>
          <c:xMode val="edge"/>
          <c:yMode val="edge"/>
          <c:x val="0.79837288603599699"/>
          <c:y val="0.46055139107611548"/>
          <c:w val="0.19423925024623789"/>
          <c:h val="0.3245502712160979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table'!$A$61:$A$64</c:f>
              <c:strCache>
                <c:ptCount val="3"/>
                <c:pt idx="0">
                  <c:v>Middle Age 31-54</c:v>
                </c:pt>
                <c:pt idx="1">
                  <c:v>Adilescent 0-30</c:v>
                </c:pt>
                <c:pt idx="2">
                  <c:v>Old 55+</c:v>
                </c:pt>
              </c:strCache>
            </c:strRef>
          </c:cat>
          <c:val>
            <c:numRef>
              <c:f>'pivot table'!$B$61:$B$64</c:f>
              <c:numCache>
                <c:formatCode>General</c:formatCode>
                <c:ptCount val="3"/>
                <c:pt idx="0">
                  <c:v>313</c:v>
                </c:pt>
                <c:pt idx="1">
                  <c:v>71</c:v>
                </c:pt>
                <c:pt idx="2">
                  <c:v>135</c:v>
                </c:pt>
              </c:numCache>
            </c:numRef>
          </c:val>
          <c:smooth val="0"/>
          <c:extLst>
            <c:ext xmlns:c16="http://schemas.microsoft.com/office/drawing/2014/chart" uri="{C3380CC4-5D6E-409C-BE32-E72D297353CC}">
              <c16:uniqueId val="{00000000-4F63-406A-89C5-A0456FEBF262}"/>
            </c:ext>
          </c:extLst>
        </c:ser>
        <c:ser>
          <c:idx val="1"/>
          <c:order val="1"/>
          <c:tx>
            <c:strRef>
              <c:f>'pivot table'!$C$59:$C$60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table'!$A$61:$A$64</c:f>
              <c:strCache>
                <c:ptCount val="3"/>
                <c:pt idx="0">
                  <c:v>Middle Age 31-54</c:v>
                </c:pt>
                <c:pt idx="1">
                  <c:v>Adilescent 0-30</c:v>
                </c:pt>
                <c:pt idx="2">
                  <c:v>Old 55+</c:v>
                </c:pt>
              </c:strCache>
            </c:strRef>
          </c:cat>
          <c:val>
            <c:numRef>
              <c:f>'pivot table'!$C$61:$C$64</c:f>
              <c:numCache>
                <c:formatCode>General</c:formatCode>
                <c:ptCount val="3"/>
                <c:pt idx="0">
                  <c:v>372</c:v>
                </c:pt>
                <c:pt idx="1">
                  <c:v>39</c:v>
                </c:pt>
                <c:pt idx="2">
                  <c:v>70</c:v>
                </c:pt>
              </c:numCache>
            </c:numRef>
          </c:val>
          <c:smooth val="0"/>
          <c:extLst>
            <c:ext xmlns:c16="http://schemas.microsoft.com/office/drawing/2014/chart" uri="{C3380CC4-5D6E-409C-BE32-E72D297353CC}">
              <c16:uniqueId val="{00000001-4F63-406A-89C5-A0456FEBF262}"/>
            </c:ext>
          </c:extLst>
        </c:ser>
        <c:dLbls>
          <c:showLegendKey val="0"/>
          <c:showVal val="0"/>
          <c:showCatName val="0"/>
          <c:showSerName val="0"/>
          <c:showPercent val="0"/>
          <c:showBubbleSize val="0"/>
        </c:dLbls>
        <c:marker val="1"/>
        <c:smooth val="0"/>
        <c:axId val="2001804111"/>
        <c:axId val="2001785391"/>
      </c:lineChart>
      <c:catAx>
        <c:axId val="2001804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800" b="1" i="0" u="none" strike="noStrike" kern="1200" baseline="0">
                    <a:solidFill>
                      <a:schemeClr val="lt1">
                        <a:lumMod val="75000"/>
                      </a:schemeClr>
                    </a:solidFill>
                    <a:latin typeface="+mn-lt"/>
                    <a:ea typeface="+mn-ea"/>
                    <a:cs typeface="+mn-cs"/>
                  </a:defRPr>
                </a:pPr>
                <a:r>
                  <a:rPr lang="en-US" sz="1800"/>
                  <a:t>Age Bracets</a:t>
                </a:r>
              </a:p>
            </c:rich>
          </c:tx>
          <c:layout>
            <c:manualLayout>
              <c:xMode val="edge"/>
              <c:yMode val="edge"/>
              <c:x val="0.41189752522774115"/>
              <c:y val="0.8137395813989969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1785391"/>
        <c:crosses val="autoZero"/>
        <c:auto val="1"/>
        <c:lblAlgn val="ctr"/>
        <c:lblOffset val="100"/>
        <c:noMultiLvlLbl val="0"/>
      </c:catAx>
      <c:valAx>
        <c:axId val="2001785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US" sz="1600" b="1"/>
                  <a:t>Count of purchaced Bike</a:t>
                </a:r>
              </a:p>
            </c:rich>
          </c:tx>
          <c:layout>
            <c:manualLayout>
              <c:xMode val="edge"/>
              <c:yMode val="edge"/>
              <c:x val="9.6406275782866882E-3"/>
              <c:y val="0.17961959746139092"/>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200180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2).xlsx]pivot table!PivotTable5</c:name>
    <c:fmtId val="4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Custmer Region</a:t>
            </a:r>
          </a:p>
        </c:rich>
      </c:tx>
      <c:layout>
        <c:manualLayout>
          <c:xMode val="edge"/>
          <c:yMode val="edge"/>
          <c:x val="0.43345794100897894"/>
          <c:y val="9.294063555391696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table'!$B$73:$B$74</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table'!$A$75:$A$78</c:f>
              <c:strCache>
                <c:ptCount val="3"/>
                <c:pt idx="0">
                  <c:v>Europe</c:v>
                </c:pt>
                <c:pt idx="1">
                  <c:v>North America</c:v>
                </c:pt>
                <c:pt idx="2">
                  <c:v>Pacific</c:v>
                </c:pt>
              </c:strCache>
            </c:strRef>
          </c:cat>
          <c:val>
            <c:numRef>
              <c:f>'pivot table'!$B$75:$B$78</c:f>
              <c:numCache>
                <c:formatCode>General</c:formatCode>
                <c:ptCount val="3"/>
                <c:pt idx="0">
                  <c:v>152</c:v>
                </c:pt>
                <c:pt idx="1">
                  <c:v>288</c:v>
                </c:pt>
                <c:pt idx="2">
                  <c:v>79</c:v>
                </c:pt>
              </c:numCache>
            </c:numRef>
          </c:val>
          <c:extLst>
            <c:ext xmlns:c16="http://schemas.microsoft.com/office/drawing/2014/chart" uri="{C3380CC4-5D6E-409C-BE32-E72D297353CC}">
              <c16:uniqueId val="{00000000-B90D-45A9-90FB-6CF0C8C1243D}"/>
            </c:ext>
          </c:extLst>
        </c:ser>
        <c:ser>
          <c:idx val="1"/>
          <c:order val="1"/>
          <c:tx>
            <c:strRef>
              <c:f>'pivot table'!$C$73:$C$74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table'!$A$75:$A$78</c:f>
              <c:strCache>
                <c:ptCount val="3"/>
                <c:pt idx="0">
                  <c:v>Europe</c:v>
                </c:pt>
                <c:pt idx="1">
                  <c:v>North America</c:v>
                </c:pt>
                <c:pt idx="2">
                  <c:v>Pacific</c:v>
                </c:pt>
              </c:strCache>
            </c:strRef>
          </c:cat>
          <c:val>
            <c:numRef>
              <c:f>'pivot table'!$C$75:$C$78</c:f>
              <c:numCache>
                <c:formatCode>General</c:formatCode>
                <c:ptCount val="3"/>
                <c:pt idx="0">
                  <c:v>148</c:v>
                </c:pt>
                <c:pt idx="1">
                  <c:v>220</c:v>
                </c:pt>
                <c:pt idx="2">
                  <c:v>113</c:v>
                </c:pt>
              </c:numCache>
            </c:numRef>
          </c:val>
          <c:extLst>
            <c:ext xmlns:c16="http://schemas.microsoft.com/office/drawing/2014/chart" uri="{C3380CC4-5D6E-409C-BE32-E72D297353CC}">
              <c16:uniqueId val="{00000001-B90D-45A9-90FB-6CF0C8C1243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7095710240348239"/>
          <c:y val="0.41975037745592553"/>
          <c:w val="0.3112098541996583"/>
          <c:h val="0.4618001677855447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61383</xdr:colOff>
      <xdr:row>1</xdr:row>
      <xdr:rowOff>68035</xdr:rowOff>
    </xdr:from>
    <xdr:to>
      <xdr:col>13</xdr:col>
      <xdr:colOff>466530</xdr:colOff>
      <xdr:row>16</xdr:row>
      <xdr:rowOff>145790</xdr:rowOff>
    </xdr:to>
    <xdr:graphicFrame macro="">
      <xdr:nvGraphicFramePr>
        <xdr:cNvPr id="2" name="Chart 1">
          <a:extLst>
            <a:ext uri="{FF2B5EF4-FFF2-40B4-BE49-F238E27FC236}">
              <a16:creationId xmlns:a16="http://schemas.microsoft.com/office/drawing/2014/main" id="{591EF0F3-653B-9128-C132-C38F0B1EC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264583</xdr:colOff>
      <xdr:row>19</xdr:row>
      <xdr:rowOff>162983</xdr:rowOff>
    </xdr:from>
    <xdr:to>
      <xdr:col>12</xdr:col>
      <xdr:colOff>539750</xdr:colOff>
      <xdr:row>34</xdr:row>
      <xdr:rowOff>48683</xdr:rowOff>
    </xdr:to>
    <xdr:graphicFrame macro="">
      <xdr:nvGraphicFramePr>
        <xdr:cNvPr id="3" name="Chart 2">
          <a:extLst>
            <a:ext uri="{FF2B5EF4-FFF2-40B4-BE49-F238E27FC236}">
              <a16:creationId xmlns:a16="http://schemas.microsoft.com/office/drawing/2014/main" id="{AEE9CB07-3735-F96C-776F-4FD36F7F4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289637</xdr:colOff>
      <xdr:row>53</xdr:row>
      <xdr:rowOff>87475</xdr:rowOff>
    </xdr:from>
    <xdr:to>
      <xdr:col>14</xdr:col>
      <xdr:colOff>534566</xdr:colOff>
      <xdr:row>69</xdr:row>
      <xdr:rowOff>184669</xdr:rowOff>
    </xdr:to>
    <xdr:graphicFrame macro="">
      <xdr:nvGraphicFramePr>
        <xdr:cNvPr id="4" name="Chart 3">
          <a:extLst>
            <a:ext uri="{FF2B5EF4-FFF2-40B4-BE49-F238E27FC236}">
              <a16:creationId xmlns:a16="http://schemas.microsoft.com/office/drawing/2014/main" id="{63F4FEE8-12C3-872D-B3DB-6B4A2AB0F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386831</xdr:colOff>
      <xdr:row>71</xdr:row>
      <xdr:rowOff>173782</xdr:rowOff>
    </xdr:from>
    <xdr:to>
      <xdr:col>10</xdr:col>
      <xdr:colOff>485968</xdr:colOff>
      <xdr:row>88</xdr:row>
      <xdr:rowOff>184668</xdr:rowOff>
    </xdr:to>
    <xdr:graphicFrame macro="">
      <xdr:nvGraphicFramePr>
        <xdr:cNvPr id="5" name="Chart 4">
          <a:extLst>
            <a:ext uri="{FF2B5EF4-FFF2-40B4-BE49-F238E27FC236}">
              <a16:creationId xmlns:a16="http://schemas.microsoft.com/office/drawing/2014/main" id="{4255F466-533F-83DD-1253-EB43B1D2F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66675</xdr:rowOff>
    </xdr:from>
    <xdr:to>
      <xdr:col>12</xdr:col>
      <xdr:colOff>191126</xdr:colOff>
      <xdr:row>18</xdr:row>
      <xdr:rowOff>12246</xdr:rowOff>
    </xdr:to>
    <xdr:graphicFrame macro="">
      <xdr:nvGraphicFramePr>
        <xdr:cNvPr id="2" name="Chart 1">
          <a:extLst>
            <a:ext uri="{FF2B5EF4-FFF2-40B4-BE49-F238E27FC236}">
              <a16:creationId xmlns:a16="http://schemas.microsoft.com/office/drawing/2014/main" id="{BB87DD39-9163-4404-9ABF-971761A2F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88445</xdr:rowOff>
    </xdr:from>
    <xdr:to>
      <xdr:col>16</xdr:col>
      <xdr:colOff>517070</xdr:colOff>
      <xdr:row>39</xdr:row>
      <xdr:rowOff>176892</xdr:rowOff>
    </xdr:to>
    <xdr:graphicFrame macro="">
      <xdr:nvGraphicFramePr>
        <xdr:cNvPr id="3" name="Chart 2">
          <a:extLst>
            <a:ext uri="{FF2B5EF4-FFF2-40B4-BE49-F238E27FC236}">
              <a16:creationId xmlns:a16="http://schemas.microsoft.com/office/drawing/2014/main" id="{64825BE2-B39B-41DE-9ADF-292780EC9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333373</xdr:colOff>
      <xdr:row>1</xdr:row>
      <xdr:rowOff>758598</xdr:rowOff>
    </xdr:from>
    <xdr:to>
      <xdr:col>29</xdr:col>
      <xdr:colOff>462642</xdr:colOff>
      <xdr:row>17</xdr:row>
      <xdr:rowOff>108857</xdr:rowOff>
    </xdr:to>
    <xdr:graphicFrame macro="">
      <xdr:nvGraphicFramePr>
        <xdr:cNvPr id="4" name="Chart 3">
          <a:extLst>
            <a:ext uri="{FF2B5EF4-FFF2-40B4-BE49-F238E27FC236}">
              <a16:creationId xmlns:a16="http://schemas.microsoft.com/office/drawing/2014/main" id="{499C8356-A027-41DB-A078-75F5A9FD3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530678</xdr:colOff>
      <xdr:row>40</xdr:row>
      <xdr:rowOff>77560</xdr:rowOff>
    </xdr:from>
    <xdr:to>
      <xdr:col>9</xdr:col>
      <xdr:colOff>522514</xdr:colOff>
      <xdr:row>46</xdr:row>
      <xdr:rowOff>122464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09EA6EB-CBC1-08AD-B8E9-83768C2BCB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04607" y="8282667"/>
              <a:ext cx="1828800" cy="1187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489856</xdr:colOff>
      <xdr:row>40</xdr:row>
      <xdr:rowOff>57151</xdr:rowOff>
    </xdr:from>
    <xdr:to>
      <xdr:col>6</xdr:col>
      <xdr:colOff>481691</xdr:colOff>
      <xdr:row>50</xdr:row>
      <xdr:rowOff>108857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335E784-9B8C-B420-937F-355F98FAD8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26820" y="8262258"/>
              <a:ext cx="1828800" cy="1956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449035</xdr:colOff>
      <xdr:row>40</xdr:row>
      <xdr:rowOff>57149</xdr:rowOff>
    </xdr:from>
    <xdr:to>
      <xdr:col>3</xdr:col>
      <xdr:colOff>440871</xdr:colOff>
      <xdr:row>48</xdr:row>
      <xdr:rowOff>13607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82D5CE1-6D68-C795-B0DC-794D03E642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9035" y="8262256"/>
              <a:ext cx="1828800" cy="1480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598716</xdr:colOff>
      <xdr:row>19</xdr:row>
      <xdr:rowOff>54430</xdr:rowOff>
    </xdr:from>
    <xdr:to>
      <xdr:col>26</xdr:col>
      <xdr:colOff>421823</xdr:colOff>
      <xdr:row>38</xdr:row>
      <xdr:rowOff>81644</xdr:rowOff>
    </xdr:to>
    <xdr:graphicFrame macro="">
      <xdr:nvGraphicFramePr>
        <xdr:cNvPr id="10" name="Chart 9">
          <a:extLst>
            <a:ext uri="{FF2B5EF4-FFF2-40B4-BE49-F238E27FC236}">
              <a16:creationId xmlns:a16="http://schemas.microsoft.com/office/drawing/2014/main" id="{7D47059C-48D8-4A7A-A708-F3DAD6FA1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470808</xdr:colOff>
      <xdr:row>31</xdr:row>
      <xdr:rowOff>171450</xdr:rowOff>
    </xdr:from>
    <xdr:to>
      <xdr:col>29</xdr:col>
      <xdr:colOff>462644</xdr:colOff>
      <xdr:row>43</xdr:row>
      <xdr:rowOff>163285</xdr:rowOff>
    </xdr:to>
    <mc:AlternateContent xmlns:mc="http://schemas.openxmlformats.org/markup-compatibility/2006">
      <mc:Choice xmlns:a14="http://schemas.microsoft.com/office/drawing/2010/main" Requires="a14">
        <xdr:graphicFrame macro="">
          <xdr:nvGraphicFramePr>
            <xdr:cNvPr id="25" name="Children">
              <a:extLst>
                <a:ext uri="{FF2B5EF4-FFF2-40B4-BE49-F238E27FC236}">
                  <a16:creationId xmlns:a16="http://schemas.microsoft.com/office/drawing/2014/main" id="{E64D9A2A-10DD-97DB-A3DB-84D6EE8662A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6391165" y="6662057"/>
              <a:ext cx="1828800" cy="2277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498022</xdr:colOff>
      <xdr:row>18</xdr:row>
      <xdr:rowOff>35380</xdr:rowOff>
    </xdr:from>
    <xdr:to>
      <xdr:col>29</xdr:col>
      <xdr:colOff>489858</xdr:colOff>
      <xdr:row>31</xdr:row>
      <xdr:rowOff>83005</xdr:rowOff>
    </xdr:to>
    <mc:AlternateContent xmlns:mc="http://schemas.openxmlformats.org/markup-compatibility/2006">
      <mc:Choice xmlns:a14="http://schemas.microsoft.com/office/drawing/2010/main" Requires="a14">
        <xdr:graphicFrame macro="">
          <xdr:nvGraphicFramePr>
            <xdr:cNvPr id="26" name="Age">
              <a:extLst>
                <a:ext uri="{FF2B5EF4-FFF2-40B4-BE49-F238E27FC236}">
                  <a16:creationId xmlns:a16="http://schemas.microsoft.com/office/drawing/2014/main" id="{6A8FBE3D-E109-E7BA-4566-293D1C0A634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6418379" y="40494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ur" refreshedDate="44777.760667592593" createdVersion="8" refreshedVersion="8" minRefreshableVersion="3" recordCount="1026" xr:uid="{C83855EE-14E7-4A80-8D35-5E051E762C98}">
  <cacheSource type="worksheet">
    <worksheetSource ref="A1:N1027" sheet="working sheet"/>
  </cacheSource>
  <cacheFields count="14">
    <cacheField name="ID" numFmtId="0">
      <sharedItems containsString="0" containsBlank="1" containsNumber="1" containsInteger="1" minValue="11000" maxValue="29447" count="1001">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m/>
      </sharedItems>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More than 10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8">
        <s v="Middle Age 31-54"/>
        <s v="Old 55+"/>
        <s v="Adilescent 0-30"/>
        <m/>
        <s v="Old 50+" u="1"/>
        <s v="Adilescent" u="1"/>
        <s v="Middle Age" u="1"/>
        <s v="Ol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49277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1"/>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0"/>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1"/>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0"/>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0"/>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0"/>
    <x v="0"/>
  </r>
  <r>
    <x v="94"/>
    <x v="1"/>
    <x v="0"/>
    <x v="1"/>
    <x v="1"/>
    <x v="2"/>
    <x v="0"/>
    <x v="0"/>
    <x v="2"/>
    <x v="2"/>
    <x v="1"/>
    <x v="10"/>
    <x v="1"/>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0"/>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1"/>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0"/>
    <x v="0"/>
  </r>
  <r>
    <x v="144"/>
    <x v="1"/>
    <x v="1"/>
    <x v="1"/>
    <x v="0"/>
    <x v="0"/>
    <x v="1"/>
    <x v="0"/>
    <x v="0"/>
    <x v="3"/>
    <x v="0"/>
    <x v="34"/>
    <x v="0"/>
    <x v="1"/>
  </r>
  <r>
    <x v="145"/>
    <x v="0"/>
    <x v="0"/>
    <x v="0"/>
    <x v="4"/>
    <x v="1"/>
    <x v="1"/>
    <x v="1"/>
    <x v="1"/>
    <x v="0"/>
    <x v="0"/>
    <x v="17"/>
    <x v="0"/>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0"/>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1"/>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0"/>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1"/>
    <x v="1"/>
  </r>
  <r>
    <x v="179"/>
    <x v="0"/>
    <x v="0"/>
    <x v="4"/>
    <x v="3"/>
    <x v="4"/>
    <x v="3"/>
    <x v="0"/>
    <x v="0"/>
    <x v="0"/>
    <x v="0"/>
    <x v="34"/>
    <x v="0"/>
    <x v="1"/>
  </r>
  <r>
    <x v="180"/>
    <x v="1"/>
    <x v="1"/>
    <x v="4"/>
    <x v="0"/>
    <x v="4"/>
    <x v="3"/>
    <x v="0"/>
    <x v="0"/>
    <x v="0"/>
    <x v="0"/>
    <x v="20"/>
    <x v="0"/>
    <x v="0"/>
  </r>
  <r>
    <x v="181"/>
    <x v="0"/>
    <x v="0"/>
    <x v="1"/>
    <x v="1"/>
    <x v="1"/>
    <x v="1"/>
    <x v="1"/>
    <x v="2"/>
    <x v="3"/>
    <x v="1"/>
    <x v="10"/>
    <x v="1"/>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0"/>
    <x v="1"/>
  </r>
  <r>
    <x v="189"/>
    <x v="0"/>
    <x v="1"/>
    <x v="1"/>
    <x v="0"/>
    <x v="1"/>
    <x v="1"/>
    <x v="0"/>
    <x v="1"/>
    <x v="0"/>
    <x v="0"/>
    <x v="20"/>
    <x v="0"/>
    <x v="1"/>
  </r>
  <r>
    <x v="190"/>
    <x v="0"/>
    <x v="1"/>
    <x v="1"/>
    <x v="1"/>
    <x v="2"/>
    <x v="0"/>
    <x v="0"/>
    <x v="2"/>
    <x v="2"/>
    <x v="1"/>
    <x v="10"/>
    <x v="1"/>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0"/>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0"/>
    <x v="1"/>
  </r>
  <r>
    <x v="200"/>
    <x v="1"/>
    <x v="1"/>
    <x v="10"/>
    <x v="3"/>
    <x v="0"/>
    <x v="2"/>
    <x v="1"/>
    <x v="4"/>
    <x v="1"/>
    <x v="1"/>
    <x v="23"/>
    <x v="0"/>
    <x v="0"/>
  </r>
  <r>
    <x v="201"/>
    <x v="0"/>
    <x v="1"/>
    <x v="4"/>
    <x v="0"/>
    <x v="2"/>
    <x v="3"/>
    <x v="0"/>
    <x v="0"/>
    <x v="1"/>
    <x v="1"/>
    <x v="40"/>
    <x v="2"/>
    <x v="1"/>
  </r>
  <r>
    <x v="202"/>
    <x v="1"/>
    <x v="1"/>
    <x v="0"/>
    <x v="4"/>
    <x v="1"/>
    <x v="1"/>
    <x v="0"/>
    <x v="0"/>
    <x v="3"/>
    <x v="0"/>
    <x v="6"/>
    <x v="0"/>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0"/>
    <x v="1"/>
  </r>
  <r>
    <x v="214"/>
    <x v="0"/>
    <x v="1"/>
    <x v="1"/>
    <x v="0"/>
    <x v="0"/>
    <x v="1"/>
    <x v="0"/>
    <x v="0"/>
    <x v="0"/>
    <x v="0"/>
    <x v="27"/>
    <x v="1"/>
    <x v="1"/>
  </r>
  <r>
    <x v="215"/>
    <x v="1"/>
    <x v="1"/>
    <x v="2"/>
    <x v="5"/>
    <x v="1"/>
    <x v="2"/>
    <x v="1"/>
    <x v="2"/>
    <x v="1"/>
    <x v="0"/>
    <x v="9"/>
    <x v="1"/>
    <x v="1"/>
  </r>
  <r>
    <x v="216"/>
    <x v="0"/>
    <x v="1"/>
    <x v="6"/>
    <x v="4"/>
    <x v="3"/>
    <x v="1"/>
    <x v="0"/>
    <x v="4"/>
    <x v="2"/>
    <x v="1"/>
    <x v="9"/>
    <x v="1"/>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0"/>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0"/>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1"/>
    <x v="0"/>
  </r>
  <r>
    <x v="252"/>
    <x v="1"/>
    <x v="1"/>
    <x v="10"/>
    <x v="3"/>
    <x v="0"/>
    <x v="2"/>
    <x v="1"/>
    <x v="3"/>
    <x v="1"/>
    <x v="1"/>
    <x v="23"/>
    <x v="0"/>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0"/>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0"/>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1"/>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0"/>
    <x v="1"/>
  </r>
  <r>
    <x v="296"/>
    <x v="1"/>
    <x v="0"/>
    <x v="10"/>
    <x v="4"/>
    <x v="0"/>
    <x v="2"/>
    <x v="1"/>
    <x v="1"/>
    <x v="0"/>
    <x v="1"/>
    <x v="32"/>
    <x v="0"/>
    <x v="1"/>
  </r>
  <r>
    <x v="297"/>
    <x v="0"/>
    <x v="1"/>
    <x v="11"/>
    <x v="0"/>
    <x v="4"/>
    <x v="4"/>
    <x v="0"/>
    <x v="0"/>
    <x v="1"/>
    <x v="1"/>
    <x v="4"/>
    <x v="0"/>
    <x v="1"/>
  </r>
  <r>
    <x v="298"/>
    <x v="0"/>
    <x v="0"/>
    <x v="8"/>
    <x v="5"/>
    <x v="2"/>
    <x v="2"/>
    <x v="1"/>
    <x v="2"/>
    <x v="1"/>
    <x v="0"/>
    <x v="9"/>
    <x v="1"/>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1"/>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0"/>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0"/>
    <x v="1"/>
  </r>
  <r>
    <x v="342"/>
    <x v="1"/>
    <x v="1"/>
    <x v="4"/>
    <x v="3"/>
    <x v="3"/>
    <x v="3"/>
    <x v="0"/>
    <x v="2"/>
    <x v="3"/>
    <x v="0"/>
    <x v="11"/>
    <x v="0"/>
    <x v="0"/>
  </r>
  <r>
    <x v="343"/>
    <x v="1"/>
    <x v="0"/>
    <x v="1"/>
    <x v="3"/>
    <x v="2"/>
    <x v="3"/>
    <x v="1"/>
    <x v="1"/>
    <x v="1"/>
    <x v="0"/>
    <x v="21"/>
    <x v="0"/>
    <x v="0"/>
  </r>
  <r>
    <x v="344"/>
    <x v="1"/>
    <x v="1"/>
    <x v="1"/>
    <x v="3"/>
    <x v="1"/>
    <x v="1"/>
    <x v="1"/>
    <x v="1"/>
    <x v="1"/>
    <x v="0"/>
    <x v="23"/>
    <x v="0"/>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0"/>
    <x v="0"/>
  </r>
  <r>
    <x v="356"/>
    <x v="0"/>
    <x v="0"/>
    <x v="13"/>
    <x v="1"/>
    <x v="2"/>
    <x v="2"/>
    <x v="0"/>
    <x v="4"/>
    <x v="0"/>
    <x v="0"/>
    <x v="36"/>
    <x v="0"/>
    <x v="1"/>
  </r>
  <r>
    <x v="357"/>
    <x v="1"/>
    <x v="0"/>
    <x v="4"/>
    <x v="3"/>
    <x v="3"/>
    <x v="3"/>
    <x v="0"/>
    <x v="2"/>
    <x v="3"/>
    <x v="0"/>
    <x v="6"/>
    <x v="0"/>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0"/>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0"/>
    <x v="1"/>
  </r>
  <r>
    <x v="387"/>
    <x v="1"/>
    <x v="0"/>
    <x v="6"/>
    <x v="3"/>
    <x v="3"/>
    <x v="3"/>
    <x v="1"/>
    <x v="2"/>
    <x v="3"/>
    <x v="0"/>
    <x v="17"/>
    <x v="0"/>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0"/>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1"/>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0"/>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0"/>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0"/>
    <x v="1"/>
  </r>
  <r>
    <x v="423"/>
    <x v="1"/>
    <x v="1"/>
    <x v="1"/>
    <x v="3"/>
    <x v="2"/>
    <x v="3"/>
    <x v="0"/>
    <x v="1"/>
    <x v="1"/>
    <x v="0"/>
    <x v="17"/>
    <x v="0"/>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0"/>
    <x v="0"/>
  </r>
  <r>
    <x v="430"/>
    <x v="1"/>
    <x v="0"/>
    <x v="1"/>
    <x v="1"/>
    <x v="2"/>
    <x v="0"/>
    <x v="0"/>
    <x v="2"/>
    <x v="2"/>
    <x v="1"/>
    <x v="10"/>
    <x v="1"/>
    <x v="0"/>
  </r>
  <r>
    <x v="431"/>
    <x v="1"/>
    <x v="1"/>
    <x v="6"/>
    <x v="3"/>
    <x v="1"/>
    <x v="3"/>
    <x v="0"/>
    <x v="0"/>
    <x v="0"/>
    <x v="1"/>
    <x v="26"/>
    <x v="2"/>
    <x v="1"/>
  </r>
  <r>
    <x v="432"/>
    <x v="0"/>
    <x v="0"/>
    <x v="15"/>
    <x v="3"/>
    <x v="2"/>
    <x v="4"/>
    <x v="0"/>
    <x v="4"/>
    <x v="4"/>
    <x v="1"/>
    <x v="17"/>
    <x v="0"/>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0"/>
    <x v="0"/>
  </r>
  <r>
    <x v="445"/>
    <x v="0"/>
    <x v="0"/>
    <x v="0"/>
    <x v="0"/>
    <x v="0"/>
    <x v="0"/>
    <x v="0"/>
    <x v="1"/>
    <x v="3"/>
    <x v="0"/>
    <x v="21"/>
    <x v="0"/>
    <x v="1"/>
  </r>
  <r>
    <x v="446"/>
    <x v="0"/>
    <x v="0"/>
    <x v="12"/>
    <x v="3"/>
    <x v="4"/>
    <x v="4"/>
    <x v="0"/>
    <x v="1"/>
    <x v="4"/>
    <x v="1"/>
    <x v="28"/>
    <x v="0"/>
    <x v="0"/>
  </r>
  <r>
    <x v="447"/>
    <x v="0"/>
    <x v="0"/>
    <x v="0"/>
    <x v="0"/>
    <x v="0"/>
    <x v="0"/>
    <x v="0"/>
    <x v="0"/>
    <x v="3"/>
    <x v="0"/>
    <x v="21"/>
    <x v="0"/>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0"/>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0"/>
    <x v="1"/>
  </r>
  <r>
    <x v="459"/>
    <x v="1"/>
    <x v="0"/>
    <x v="2"/>
    <x v="3"/>
    <x v="0"/>
    <x v="2"/>
    <x v="1"/>
    <x v="4"/>
    <x v="4"/>
    <x v="1"/>
    <x v="6"/>
    <x v="0"/>
    <x v="0"/>
  </r>
  <r>
    <x v="460"/>
    <x v="1"/>
    <x v="1"/>
    <x v="6"/>
    <x v="3"/>
    <x v="3"/>
    <x v="3"/>
    <x v="0"/>
    <x v="2"/>
    <x v="3"/>
    <x v="0"/>
    <x v="23"/>
    <x v="0"/>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0"/>
    <x v="8"/>
    <x v="0"/>
    <x v="0"/>
    <x v="2"/>
    <x v="0"/>
    <x v="1"/>
    <x v="2"/>
    <x v="1"/>
    <x v="30"/>
    <x v="0"/>
    <x v="0"/>
  </r>
  <r>
    <x v="481"/>
    <x v="1"/>
    <x v="0"/>
    <x v="0"/>
    <x v="4"/>
    <x v="1"/>
    <x v="1"/>
    <x v="0"/>
    <x v="0"/>
    <x v="3"/>
    <x v="0"/>
    <x v="6"/>
    <x v="0"/>
    <x v="1"/>
  </r>
  <r>
    <x v="482"/>
    <x v="1"/>
    <x v="1"/>
    <x v="0"/>
    <x v="3"/>
    <x v="4"/>
    <x v="1"/>
    <x v="1"/>
    <x v="0"/>
    <x v="0"/>
    <x v="0"/>
    <x v="4"/>
    <x v="0"/>
    <x v="1"/>
  </r>
  <r>
    <x v="483"/>
    <x v="0"/>
    <x v="1"/>
    <x v="4"/>
    <x v="0"/>
    <x v="4"/>
    <x v="1"/>
    <x v="0"/>
    <x v="0"/>
    <x v="0"/>
    <x v="0"/>
    <x v="43"/>
    <x v="1"/>
    <x v="0"/>
  </r>
  <r>
    <x v="484"/>
    <x v="1"/>
    <x v="0"/>
    <x v="1"/>
    <x v="3"/>
    <x v="1"/>
    <x v="1"/>
    <x v="1"/>
    <x v="1"/>
    <x v="1"/>
    <x v="0"/>
    <x v="23"/>
    <x v="0"/>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0"/>
    <x v="0"/>
    <x v="1"/>
    <x v="1"/>
    <x v="1"/>
    <x v="0"/>
    <x v="1"/>
    <x v="3"/>
    <x v="2"/>
    <x v="23"/>
    <x v="0"/>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0"/>
    <x v="1"/>
  </r>
  <r>
    <x v="498"/>
    <x v="0"/>
    <x v="1"/>
    <x v="2"/>
    <x v="0"/>
    <x v="1"/>
    <x v="0"/>
    <x v="0"/>
    <x v="1"/>
    <x v="1"/>
    <x v="2"/>
    <x v="28"/>
    <x v="0"/>
    <x v="1"/>
  </r>
  <r>
    <x v="499"/>
    <x v="1"/>
    <x v="0"/>
    <x v="0"/>
    <x v="3"/>
    <x v="2"/>
    <x v="0"/>
    <x v="1"/>
    <x v="2"/>
    <x v="3"/>
    <x v="2"/>
    <x v="23"/>
    <x v="0"/>
    <x v="1"/>
  </r>
  <r>
    <x v="500"/>
    <x v="0"/>
    <x v="1"/>
    <x v="10"/>
    <x v="2"/>
    <x v="0"/>
    <x v="2"/>
    <x v="0"/>
    <x v="1"/>
    <x v="1"/>
    <x v="2"/>
    <x v="15"/>
    <x v="0"/>
    <x v="0"/>
  </r>
  <r>
    <x v="501"/>
    <x v="0"/>
    <x v="0"/>
    <x v="14"/>
    <x v="3"/>
    <x v="4"/>
    <x v="0"/>
    <x v="0"/>
    <x v="0"/>
    <x v="0"/>
    <x v="2"/>
    <x v="17"/>
    <x v="0"/>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0"/>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1"/>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1"/>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0"/>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0"/>
    <x v="1"/>
  </r>
  <r>
    <x v="563"/>
    <x v="1"/>
    <x v="0"/>
    <x v="1"/>
    <x v="3"/>
    <x v="1"/>
    <x v="0"/>
    <x v="0"/>
    <x v="1"/>
    <x v="2"/>
    <x v="2"/>
    <x v="26"/>
    <x v="2"/>
    <x v="0"/>
  </r>
  <r>
    <x v="564"/>
    <x v="1"/>
    <x v="1"/>
    <x v="1"/>
    <x v="3"/>
    <x v="1"/>
    <x v="0"/>
    <x v="0"/>
    <x v="1"/>
    <x v="2"/>
    <x v="2"/>
    <x v="40"/>
    <x v="2"/>
    <x v="0"/>
  </r>
  <r>
    <x v="565"/>
    <x v="0"/>
    <x v="1"/>
    <x v="0"/>
    <x v="1"/>
    <x v="1"/>
    <x v="2"/>
    <x v="1"/>
    <x v="2"/>
    <x v="2"/>
    <x v="2"/>
    <x v="9"/>
    <x v="1"/>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1"/>
    <x v="0"/>
  </r>
  <r>
    <x v="572"/>
    <x v="1"/>
    <x v="1"/>
    <x v="1"/>
    <x v="3"/>
    <x v="2"/>
    <x v="0"/>
    <x v="0"/>
    <x v="2"/>
    <x v="2"/>
    <x v="2"/>
    <x v="25"/>
    <x v="2"/>
    <x v="0"/>
  </r>
  <r>
    <x v="573"/>
    <x v="0"/>
    <x v="1"/>
    <x v="10"/>
    <x v="1"/>
    <x v="4"/>
    <x v="4"/>
    <x v="0"/>
    <x v="2"/>
    <x v="3"/>
    <x v="2"/>
    <x v="18"/>
    <x v="1"/>
    <x v="0"/>
  </r>
  <r>
    <x v="574"/>
    <x v="1"/>
    <x v="0"/>
    <x v="2"/>
    <x v="3"/>
    <x v="0"/>
    <x v="4"/>
    <x v="0"/>
    <x v="1"/>
    <x v="3"/>
    <x v="2"/>
    <x v="17"/>
    <x v="0"/>
    <x v="1"/>
  </r>
  <r>
    <x v="575"/>
    <x v="1"/>
    <x v="1"/>
    <x v="10"/>
    <x v="4"/>
    <x v="1"/>
    <x v="2"/>
    <x v="0"/>
    <x v="1"/>
    <x v="4"/>
    <x v="2"/>
    <x v="16"/>
    <x v="1"/>
    <x v="0"/>
  </r>
  <r>
    <x v="576"/>
    <x v="1"/>
    <x v="0"/>
    <x v="0"/>
    <x v="3"/>
    <x v="2"/>
    <x v="0"/>
    <x v="0"/>
    <x v="1"/>
    <x v="2"/>
    <x v="2"/>
    <x v="23"/>
    <x v="0"/>
    <x v="0"/>
  </r>
  <r>
    <x v="577"/>
    <x v="0"/>
    <x v="1"/>
    <x v="7"/>
    <x v="0"/>
    <x v="0"/>
    <x v="4"/>
    <x v="0"/>
    <x v="3"/>
    <x v="0"/>
    <x v="2"/>
    <x v="13"/>
    <x v="0"/>
    <x v="0"/>
  </r>
  <r>
    <x v="578"/>
    <x v="0"/>
    <x v="1"/>
    <x v="10"/>
    <x v="5"/>
    <x v="0"/>
    <x v="4"/>
    <x v="0"/>
    <x v="2"/>
    <x v="1"/>
    <x v="2"/>
    <x v="14"/>
    <x v="1"/>
    <x v="0"/>
  </r>
  <r>
    <x v="579"/>
    <x v="1"/>
    <x v="0"/>
    <x v="0"/>
    <x v="1"/>
    <x v="1"/>
    <x v="1"/>
    <x v="1"/>
    <x v="2"/>
    <x v="0"/>
    <x v="2"/>
    <x v="21"/>
    <x v="0"/>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0"/>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1"/>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0"/>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0"/>
    <x v="1"/>
  </r>
  <r>
    <x v="654"/>
    <x v="1"/>
    <x v="1"/>
    <x v="0"/>
    <x v="3"/>
    <x v="2"/>
    <x v="0"/>
    <x v="1"/>
    <x v="2"/>
    <x v="3"/>
    <x v="2"/>
    <x v="23"/>
    <x v="0"/>
    <x v="1"/>
  </r>
  <r>
    <x v="655"/>
    <x v="0"/>
    <x v="0"/>
    <x v="0"/>
    <x v="1"/>
    <x v="1"/>
    <x v="1"/>
    <x v="0"/>
    <x v="1"/>
    <x v="0"/>
    <x v="2"/>
    <x v="23"/>
    <x v="0"/>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0"/>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0"/>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0"/>
    <x v="0"/>
  </r>
  <r>
    <x v="704"/>
    <x v="1"/>
    <x v="0"/>
    <x v="0"/>
    <x v="3"/>
    <x v="0"/>
    <x v="2"/>
    <x v="0"/>
    <x v="1"/>
    <x v="1"/>
    <x v="2"/>
    <x v="0"/>
    <x v="0"/>
    <x v="1"/>
  </r>
  <r>
    <x v="705"/>
    <x v="0"/>
    <x v="0"/>
    <x v="3"/>
    <x v="5"/>
    <x v="0"/>
    <x v="4"/>
    <x v="0"/>
    <x v="1"/>
    <x v="4"/>
    <x v="2"/>
    <x v="14"/>
    <x v="1"/>
    <x v="0"/>
  </r>
  <r>
    <x v="706"/>
    <x v="1"/>
    <x v="0"/>
    <x v="10"/>
    <x v="3"/>
    <x v="1"/>
    <x v="0"/>
    <x v="1"/>
    <x v="1"/>
    <x v="3"/>
    <x v="2"/>
    <x v="6"/>
    <x v="0"/>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0"/>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0"/>
    <x v="0"/>
  </r>
  <r>
    <x v="737"/>
    <x v="0"/>
    <x v="1"/>
    <x v="3"/>
    <x v="4"/>
    <x v="3"/>
    <x v="0"/>
    <x v="1"/>
    <x v="2"/>
    <x v="3"/>
    <x v="2"/>
    <x v="38"/>
    <x v="0"/>
    <x v="0"/>
  </r>
  <r>
    <x v="738"/>
    <x v="1"/>
    <x v="0"/>
    <x v="0"/>
    <x v="4"/>
    <x v="1"/>
    <x v="1"/>
    <x v="1"/>
    <x v="1"/>
    <x v="3"/>
    <x v="2"/>
    <x v="15"/>
    <x v="0"/>
    <x v="1"/>
  </r>
  <r>
    <x v="739"/>
    <x v="0"/>
    <x v="0"/>
    <x v="10"/>
    <x v="4"/>
    <x v="1"/>
    <x v="2"/>
    <x v="0"/>
    <x v="1"/>
    <x v="4"/>
    <x v="2"/>
    <x v="10"/>
    <x v="1"/>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0"/>
    <x v="1"/>
  </r>
  <r>
    <x v="764"/>
    <x v="0"/>
    <x v="0"/>
    <x v="10"/>
    <x v="3"/>
    <x v="1"/>
    <x v="0"/>
    <x v="1"/>
    <x v="1"/>
    <x v="3"/>
    <x v="2"/>
    <x v="40"/>
    <x v="2"/>
    <x v="0"/>
  </r>
  <r>
    <x v="765"/>
    <x v="1"/>
    <x v="0"/>
    <x v="3"/>
    <x v="3"/>
    <x v="1"/>
    <x v="0"/>
    <x v="0"/>
    <x v="2"/>
    <x v="2"/>
    <x v="2"/>
    <x v="17"/>
    <x v="0"/>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1"/>
    <x v="0"/>
  </r>
  <r>
    <x v="771"/>
    <x v="0"/>
    <x v="1"/>
    <x v="2"/>
    <x v="0"/>
    <x v="1"/>
    <x v="0"/>
    <x v="1"/>
    <x v="1"/>
    <x v="0"/>
    <x v="2"/>
    <x v="15"/>
    <x v="0"/>
    <x v="1"/>
  </r>
  <r>
    <x v="772"/>
    <x v="1"/>
    <x v="1"/>
    <x v="10"/>
    <x v="5"/>
    <x v="4"/>
    <x v="0"/>
    <x v="0"/>
    <x v="0"/>
    <x v="3"/>
    <x v="2"/>
    <x v="15"/>
    <x v="0"/>
    <x v="1"/>
  </r>
  <r>
    <x v="773"/>
    <x v="0"/>
    <x v="0"/>
    <x v="10"/>
    <x v="0"/>
    <x v="4"/>
    <x v="0"/>
    <x v="0"/>
    <x v="0"/>
    <x v="0"/>
    <x v="2"/>
    <x v="17"/>
    <x v="0"/>
    <x v="0"/>
  </r>
  <r>
    <x v="774"/>
    <x v="0"/>
    <x v="0"/>
    <x v="2"/>
    <x v="1"/>
    <x v="4"/>
    <x v="2"/>
    <x v="0"/>
    <x v="0"/>
    <x v="0"/>
    <x v="2"/>
    <x v="4"/>
    <x v="0"/>
    <x v="1"/>
  </r>
  <r>
    <x v="775"/>
    <x v="0"/>
    <x v="1"/>
    <x v="3"/>
    <x v="4"/>
    <x v="3"/>
    <x v="0"/>
    <x v="0"/>
    <x v="2"/>
    <x v="4"/>
    <x v="2"/>
    <x v="9"/>
    <x v="1"/>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1"/>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0"/>
    <x v="0"/>
  </r>
  <r>
    <x v="806"/>
    <x v="0"/>
    <x v="0"/>
    <x v="4"/>
    <x v="4"/>
    <x v="2"/>
    <x v="3"/>
    <x v="0"/>
    <x v="2"/>
    <x v="3"/>
    <x v="2"/>
    <x v="39"/>
    <x v="0"/>
    <x v="0"/>
  </r>
  <r>
    <x v="807"/>
    <x v="1"/>
    <x v="0"/>
    <x v="10"/>
    <x v="3"/>
    <x v="1"/>
    <x v="2"/>
    <x v="1"/>
    <x v="2"/>
    <x v="3"/>
    <x v="2"/>
    <x v="21"/>
    <x v="0"/>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0"/>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0"/>
    <x v="1"/>
  </r>
  <r>
    <x v="822"/>
    <x v="0"/>
    <x v="1"/>
    <x v="1"/>
    <x v="3"/>
    <x v="2"/>
    <x v="0"/>
    <x v="0"/>
    <x v="2"/>
    <x v="2"/>
    <x v="2"/>
    <x v="21"/>
    <x v="0"/>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1"/>
    <x v="1"/>
  </r>
  <r>
    <x v="835"/>
    <x v="1"/>
    <x v="0"/>
    <x v="10"/>
    <x v="1"/>
    <x v="0"/>
    <x v="0"/>
    <x v="0"/>
    <x v="0"/>
    <x v="1"/>
    <x v="2"/>
    <x v="8"/>
    <x v="0"/>
    <x v="1"/>
  </r>
  <r>
    <x v="836"/>
    <x v="0"/>
    <x v="0"/>
    <x v="0"/>
    <x v="3"/>
    <x v="1"/>
    <x v="0"/>
    <x v="0"/>
    <x v="2"/>
    <x v="2"/>
    <x v="2"/>
    <x v="26"/>
    <x v="2"/>
    <x v="0"/>
  </r>
  <r>
    <x v="837"/>
    <x v="0"/>
    <x v="1"/>
    <x v="10"/>
    <x v="0"/>
    <x v="4"/>
    <x v="0"/>
    <x v="0"/>
    <x v="0"/>
    <x v="0"/>
    <x v="2"/>
    <x v="6"/>
    <x v="0"/>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0"/>
    <x v="10"/>
    <x v="3"/>
    <x v="1"/>
    <x v="2"/>
    <x v="0"/>
    <x v="2"/>
    <x v="2"/>
    <x v="2"/>
    <x v="21"/>
    <x v="0"/>
    <x v="0"/>
  </r>
  <r>
    <x v="855"/>
    <x v="1"/>
    <x v="0"/>
    <x v="1"/>
    <x v="3"/>
    <x v="1"/>
    <x v="0"/>
    <x v="1"/>
    <x v="1"/>
    <x v="3"/>
    <x v="2"/>
    <x v="23"/>
    <x v="0"/>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0"/>
    <x v="6"/>
    <x v="4"/>
    <x v="2"/>
    <x v="3"/>
    <x v="1"/>
    <x v="2"/>
    <x v="3"/>
    <x v="2"/>
    <x v="39"/>
    <x v="0"/>
    <x v="1"/>
  </r>
  <r>
    <x v="862"/>
    <x v="0"/>
    <x v="1"/>
    <x v="14"/>
    <x v="3"/>
    <x v="4"/>
    <x v="0"/>
    <x v="0"/>
    <x v="0"/>
    <x v="3"/>
    <x v="2"/>
    <x v="21"/>
    <x v="0"/>
    <x v="1"/>
  </r>
  <r>
    <x v="863"/>
    <x v="1"/>
    <x v="1"/>
    <x v="2"/>
    <x v="3"/>
    <x v="0"/>
    <x v="4"/>
    <x v="1"/>
    <x v="1"/>
    <x v="0"/>
    <x v="2"/>
    <x v="13"/>
    <x v="0"/>
    <x v="1"/>
  </r>
  <r>
    <x v="864"/>
    <x v="1"/>
    <x v="1"/>
    <x v="0"/>
    <x v="3"/>
    <x v="2"/>
    <x v="0"/>
    <x v="0"/>
    <x v="2"/>
    <x v="2"/>
    <x v="2"/>
    <x v="23"/>
    <x v="0"/>
    <x v="0"/>
  </r>
  <r>
    <x v="865"/>
    <x v="1"/>
    <x v="0"/>
    <x v="2"/>
    <x v="3"/>
    <x v="0"/>
    <x v="4"/>
    <x v="1"/>
    <x v="1"/>
    <x v="0"/>
    <x v="2"/>
    <x v="13"/>
    <x v="0"/>
    <x v="1"/>
  </r>
  <r>
    <x v="866"/>
    <x v="0"/>
    <x v="1"/>
    <x v="10"/>
    <x v="4"/>
    <x v="2"/>
    <x v="2"/>
    <x v="0"/>
    <x v="2"/>
    <x v="4"/>
    <x v="2"/>
    <x v="10"/>
    <x v="1"/>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1"/>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0"/>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0"/>
    <x v="0"/>
  </r>
  <r>
    <x v="887"/>
    <x v="0"/>
    <x v="1"/>
    <x v="14"/>
    <x v="3"/>
    <x v="4"/>
    <x v="0"/>
    <x v="0"/>
    <x v="0"/>
    <x v="0"/>
    <x v="2"/>
    <x v="21"/>
    <x v="0"/>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0"/>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0"/>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1"/>
    <x v="1"/>
  </r>
  <r>
    <x v="923"/>
    <x v="1"/>
    <x v="1"/>
    <x v="3"/>
    <x v="1"/>
    <x v="4"/>
    <x v="4"/>
    <x v="1"/>
    <x v="2"/>
    <x v="3"/>
    <x v="2"/>
    <x v="39"/>
    <x v="0"/>
    <x v="1"/>
  </r>
  <r>
    <x v="924"/>
    <x v="1"/>
    <x v="1"/>
    <x v="8"/>
    <x v="4"/>
    <x v="1"/>
    <x v="2"/>
    <x v="0"/>
    <x v="1"/>
    <x v="1"/>
    <x v="2"/>
    <x v="28"/>
    <x v="0"/>
    <x v="1"/>
  </r>
  <r>
    <x v="925"/>
    <x v="1"/>
    <x v="0"/>
    <x v="14"/>
    <x v="3"/>
    <x v="4"/>
    <x v="0"/>
    <x v="0"/>
    <x v="0"/>
    <x v="3"/>
    <x v="2"/>
    <x v="6"/>
    <x v="0"/>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0"/>
    <x v="1"/>
  </r>
  <r>
    <x v="942"/>
    <x v="0"/>
    <x v="0"/>
    <x v="0"/>
    <x v="1"/>
    <x v="1"/>
    <x v="2"/>
    <x v="0"/>
    <x v="2"/>
    <x v="2"/>
    <x v="2"/>
    <x v="9"/>
    <x v="1"/>
    <x v="0"/>
  </r>
  <r>
    <x v="943"/>
    <x v="0"/>
    <x v="0"/>
    <x v="10"/>
    <x v="5"/>
    <x v="0"/>
    <x v="0"/>
    <x v="1"/>
    <x v="2"/>
    <x v="0"/>
    <x v="2"/>
    <x v="0"/>
    <x v="0"/>
    <x v="0"/>
  </r>
  <r>
    <x v="944"/>
    <x v="0"/>
    <x v="0"/>
    <x v="14"/>
    <x v="0"/>
    <x v="0"/>
    <x v="0"/>
    <x v="0"/>
    <x v="0"/>
    <x v="1"/>
    <x v="2"/>
    <x v="17"/>
    <x v="0"/>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0"/>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1"/>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0"/>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0"/>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1"/>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32513-8571-4789-98FD-602283285109}" name="PivotTable5"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73:D78" firstHeaderRow="1" firstDataRow="2" firstDataCol="1"/>
  <pivotFields count="14">
    <pivotField showAll="0"/>
    <pivotField showAll="0">
      <items count="4">
        <item x="0"/>
        <item x="1"/>
        <item x="2"/>
        <item t="default"/>
      </items>
    </pivotField>
    <pivotField showAll="0"/>
    <pivotField numFmtId="165" showAll="0"/>
    <pivotField showAll="0">
      <items count="8">
        <item x="3"/>
        <item x="0"/>
        <item x="4"/>
        <item x="1"/>
        <item x="5"/>
        <item x="2"/>
        <item x="6"/>
        <item t="default"/>
      </items>
    </pivotField>
    <pivotField showAll="0">
      <items count="7">
        <item x="0"/>
        <item x="4"/>
        <item x="2"/>
        <item x="1"/>
        <item x="3"/>
        <item x="5"/>
        <item t="default"/>
      </items>
    </pivotField>
    <pivotField showAll="0"/>
    <pivotField showAll="0"/>
    <pivotField showAll="0"/>
    <pivotField showAll="0"/>
    <pivotField axis="axisRow"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items count="9">
        <item m="1" x="5"/>
        <item x="2"/>
        <item m="1" x="6"/>
        <item x="0"/>
        <item m="1" x="7"/>
        <item m="1" x="4"/>
        <item x="1"/>
        <item h="1" x="3"/>
        <item t="default"/>
      </items>
    </pivotField>
    <pivotField axis="axisCol" dataField="1" showAll="0">
      <items count="4">
        <item x="0"/>
        <item x="1"/>
        <item h="1" x="2"/>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2" format="0" series="1">
      <pivotArea type="data" outline="0" fieldPosition="0">
        <references count="2">
          <reference field="4294967294" count="1" selected="0">
            <x v="0"/>
          </reference>
          <reference field="13" count="1" selected="0">
            <x v="0"/>
          </reference>
        </references>
      </pivotArea>
    </chartFormat>
    <chartFormat chart="42" format="1" series="1">
      <pivotArea type="data" outline="0" fieldPosition="0">
        <references count="2">
          <reference field="4294967294" count="1" selected="0">
            <x v="0"/>
          </reference>
          <reference field="13" count="1" selected="0">
            <x v="1"/>
          </reference>
        </references>
      </pivotArea>
    </chartFormat>
    <chartFormat chart="42" format="2" series="1">
      <pivotArea type="data" outline="0" fieldPosition="0">
        <references count="2">
          <reference field="4294967294" count="1" selected="0">
            <x v="0"/>
          </reference>
          <reference field="13" count="1" selected="0">
            <x v="2"/>
          </reference>
        </references>
      </pivotArea>
    </chartFormat>
    <chartFormat chart="42" format="6" series="1">
      <pivotArea type="data" outline="0" fieldPosition="0">
        <references count="1">
          <reference field="4294967294" count="1" selected="0">
            <x v="0"/>
          </reference>
        </references>
      </pivotArea>
    </chartFormat>
    <chartFormat chart="44" format="10" series="1">
      <pivotArea type="data" outline="0" fieldPosition="0">
        <references count="2">
          <reference field="4294967294" count="1" selected="0">
            <x v="0"/>
          </reference>
          <reference field="13" count="1" selected="0">
            <x v="0"/>
          </reference>
        </references>
      </pivotArea>
    </chartFormat>
    <chartFormat chart="4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0AAB58-7443-4851-95CB-18740B3D9576}" name="PivotTable4"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4" firstHeaderRow="1" firstDataRow="2" firstDataCol="1"/>
  <pivotFields count="14">
    <pivotField showAll="0"/>
    <pivotField showAll="0">
      <items count="4">
        <item x="0"/>
        <item x="1"/>
        <item x="2"/>
        <item t="default"/>
      </items>
    </pivotField>
    <pivotField showAll="0"/>
    <pivotField numFmtId="165" showAll="0"/>
    <pivotField showAll="0">
      <items count="8">
        <item x="3"/>
        <item x="0"/>
        <item x="4"/>
        <item x="1"/>
        <item x="5"/>
        <item x="2"/>
        <item x="6"/>
        <item t="default"/>
      </items>
    </pivotField>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axis="axisRow" showAll="0">
      <items count="9">
        <item m="1" x="5"/>
        <item m="1" x="6"/>
        <item m="1" x="7"/>
        <item x="0"/>
        <item m="1" x="4"/>
        <item x="2"/>
        <item h="1" x="3"/>
        <item x="1"/>
        <item t="default"/>
      </items>
    </pivotField>
    <pivotField axis="axisCol" dataField="1" showAll="0">
      <items count="4">
        <item x="0"/>
        <item x="1"/>
        <item x="2"/>
        <item t="default"/>
      </items>
    </pivotField>
  </pivotFields>
  <rowFields count="1">
    <field x="12"/>
  </rowFields>
  <rowItems count="4">
    <i>
      <x v="3"/>
    </i>
    <i>
      <x v="5"/>
    </i>
    <i>
      <x v="7"/>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4A8F96-5CE1-4917-B0B5-4296E35F37FF}" name="PivotTable2"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4">
        <item x="0"/>
        <item x="1"/>
        <item x="2"/>
        <item t="default"/>
      </items>
    </pivotField>
    <pivotField showAll="0"/>
    <pivotField numFmtId="165" showAll="0"/>
    <pivotField showAll="0">
      <items count="8">
        <item x="3"/>
        <item x="0"/>
        <item x="4"/>
        <item x="1"/>
        <item x="5"/>
        <item x="2"/>
        <item x="6"/>
        <item t="default"/>
      </items>
    </pivotField>
    <pivotField showAll="0">
      <items count="7">
        <item x="0"/>
        <item x="4"/>
        <item x="2"/>
        <item x="1"/>
        <item x="3"/>
        <item x="5"/>
        <item t="default"/>
      </items>
    </pivotField>
    <pivotField showAll="0"/>
    <pivotField showAll="0"/>
    <pivotField showAll="0"/>
    <pivotField axis="axisRow" showAll="0">
      <items count="8">
        <item x="0"/>
        <item m="1" x="6"/>
        <item x="3"/>
        <item x="1"/>
        <item x="2"/>
        <item x="4"/>
        <item h="1" x="5"/>
        <item t="default"/>
      </items>
    </pivotField>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178DD8-57B1-40D0-921F-59626961CB3F}" name="PivotTable1"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numFmtId="165" showAll="0"/>
    <pivotField showAll="0">
      <items count="8">
        <item x="3"/>
        <item x="0"/>
        <item x="4"/>
        <item x="1"/>
        <item x="5"/>
        <item x="2"/>
        <item x="6"/>
        <item t="default"/>
      </items>
    </pivotField>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7F377A-9C2E-4467-935E-5D9B004A715E}" sourceName="Marital Status">
  <pivotTables>
    <pivotTable tabId="3" name="PivotTable1"/>
    <pivotTable tabId="3" name="PivotTable2"/>
    <pivotTable tabId="3" name="PivotTable4"/>
    <pivotTable tabId="3" name="PivotTable5"/>
  </pivotTables>
  <data>
    <tabular pivotCacheId="54927707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EF609C-B860-4608-BC8E-97D30A187C90}" sourceName="Education">
  <pivotTables>
    <pivotTable tabId="3" name="PivotTable1"/>
    <pivotTable tabId="3" name="PivotTable2"/>
    <pivotTable tabId="3" name="PivotTable4"/>
    <pivotTable tabId="3" name="PivotTable5"/>
  </pivotTables>
  <data>
    <tabular pivotCacheId="549277072">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5E057D-86C3-4546-9CAB-954B98ADB41B}" sourceName="Region">
  <pivotTables>
    <pivotTable tabId="3" name="PivotTable1"/>
    <pivotTable tabId="3" name="PivotTable2"/>
    <pivotTable tabId="3" name="PivotTable4"/>
    <pivotTable tabId="3" name="PivotTable5"/>
  </pivotTables>
  <data>
    <tabular pivotCacheId="549277072">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3480C3C-BF0B-4FA0-8EB3-BD2D012B946E}" sourceName="Children">
  <pivotTables>
    <pivotTable tabId="3" name="PivotTable5"/>
    <pivotTable tabId="3" name="PivotTable1"/>
    <pivotTable tabId="3" name="PivotTable2"/>
    <pivotTable tabId="3" name="PivotTable4"/>
  </pivotTables>
  <data>
    <tabular pivotCacheId="549277072">
      <items count="7">
        <i x="3" s="1"/>
        <i x="0" s="1"/>
        <i x="4" s="1"/>
        <i x="1" s="1"/>
        <i x="5" s="1"/>
        <i x="2" s="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A6C8456-4BAB-41F0-9BC0-04D21538F54F}" sourceName="Age">
  <pivotTables>
    <pivotTable tabId="3" name="PivotTable5"/>
    <pivotTable tabId="3" name="PivotTable1"/>
    <pivotTable tabId="3" name="PivotTable2"/>
    <pivotTable tabId="3" name="PivotTable4"/>
  </pivotTables>
  <data>
    <tabular pivotCacheId="549277072">
      <items count="54">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 x="5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00DD59-65B1-49AF-BE93-FD6C086D30F4}" cache="Slicer_Marital_Status" caption="Marital Status" rowHeight="241300"/>
  <slicer name="Education" xr10:uid="{31C1F253-75A1-42D3-8AD0-EEA85F24657F}" cache="Slicer_Education" caption="Education" rowHeight="241300"/>
  <slicer name="Region" xr10:uid="{A1564C1F-66C4-43A4-A8AE-54F6C8FBE313}" cache="Slicer_Region" caption="Region" rowHeight="241300"/>
  <slicer name="Children" xr10:uid="{353E3119-24C7-4D39-8BC1-35A5C25CD81E}" cache="Slicer_Children" caption="Children" rowHeight="241300"/>
  <slicer name="Age" xr10:uid="{5880A46C-1795-4A0B-80E9-B63499F0603C}"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4" sqref="C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AA43-8648-429A-891C-994804B88412}">
  <dimension ref="A1:N1027"/>
  <sheetViews>
    <sheetView zoomScale="120" zoomScaleNormal="120" workbookViewId="0">
      <selection activeCell="N15" sqref="N15"/>
    </sheetView>
  </sheetViews>
  <sheetFormatPr defaultColWidth="11.85546875" defaultRowHeight="15" x14ac:dyDescent="0.25"/>
  <cols>
    <col min="2" max="2" width="11.7109375" customWidth="1"/>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31-54",IF(L2&lt;31,"Adilescent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31-54",IF(L3&lt;31,"Adilescent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 55+</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Adilescent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Adilescent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Adilescent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Adilescent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Adilescent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 55+</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31-54",IF(L67&lt;31,"Adilescent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Adilescent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Adilescent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Adilescent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Adilescent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Adilescent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Adilescent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Adilescent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Adilescent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Adilescent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Adilescent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Adilescent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Adilescent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Adilescent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31-54",IF(L131&lt;31,"Adilescent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Adilescent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Adilescent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 55+</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Adilescent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Adilescent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Adilescent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Adilescent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31-54",IF(L195&lt;31,"Adilescent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Adilescent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Adilescent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Adilescent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Adilescent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55+</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55+</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Adilescent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Adilescent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Adilescent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Adilescent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Adilescent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Adilescent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31-54",IF(L259&lt;31,"Adilescent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Adilescent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Adilescent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Adilescent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55+</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 55+</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Adilescent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 55+</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31-54",IF(L323&lt;31,"Adilescent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Adilescent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Adilescent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Adilescent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Adilescent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Adilescent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Adilescent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Adilescent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Adilescent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Adilescent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Adilescent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31-54",IF(L387&lt;31,"Adilescent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55+</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Adilescent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Adilescent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Adilescent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Adilescent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31-54",IF(L451&lt;31,"Adilescent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Adilescent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Adilescent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Adilescent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31-54",IF(L515&lt;31,"Adilescent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Adilescent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Adilescent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Adilescent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Adilescent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Adilescent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 55+</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Adilescent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Adilescent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55+</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Adilescent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31-54",IF(L579&lt;31,"Adilescent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Adilescent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Adilescent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Adilescent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Adilescent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Adilescent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Adilescent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Adilescent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Adilescent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31-54",IF(L643&lt;31,"Adilescent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Adilescent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Adilescent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Adilescent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Adilescent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Adilescent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Adilescent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Adilescent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Adilescent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31-54",IF(L707&lt;31,"Adilescent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Adilescent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Adilescent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Adilescent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Adilescent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Adilescent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Adilescent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Adilescent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31-54",IF(L771&lt;31,"Adilescent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 55+</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Adilescent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Adilescent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Adilescent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Adilescent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Adilescent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Adilescent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Adilescent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Adilescent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Adilescent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Adilescent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Adilescent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Adilescent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31-54",IF(L835&lt;31,"Adilescent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 55+</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Adilescent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Adilescent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Adilescent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Adilescent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31-54",IF(L899&lt;31,"Adilescent 0-30","Invalid")))</f>
        <v>Adilescent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 55+</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Adilescent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Adilescent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Adilescent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 55+</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Adilescent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Adilescent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31-54",IF(L963&lt;31,"Adilescent 0-30","Invalid")))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Adilescent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Adilescent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55+</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B419AA43-8648-429A-891C-994804B884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98439-B50C-43A6-98F2-6D6DFE3A98FC}">
  <dimension ref="A1:D78"/>
  <sheetViews>
    <sheetView topLeftCell="A44" zoomScale="80" zoomScaleNormal="80" workbookViewId="0">
      <selection activeCell="D73" sqref="D73"/>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 min="5" max="5" width="11.28515625" bestFit="1" customWidth="1"/>
    <col min="6" max="6" width="22.85546875" bestFit="1" customWidth="1"/>
    <col min="7" max="7" width="27.85546875" bestFit="1" customWidth="1"/>
    <col min="8" max="8" width="25.710937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4">
        <v>54874.759152215796</v>
      </c>
      <c r="C5" s="4">
        <v>57962.577962577961</v>
      </c>
      <c r="D5" s="4">
        <v>56360</v>
      </c>
    </row>
    <row r="27" spans="1:4" x14ac:dyDescent="0.25">
      <c r="A27" s="5" t="s">
        <v>45</v>
      </c>
      <c r="B27" s="5" t="s">
        <v>44</v>
      </c>
    </row>
    <row r="28" spans="1:4" x14ac:dyDescent="0.25">
      <c r="A28" s="5" t="s">
        <v>41</v>
      </c>
      <c r="B28" t="s">
        <v>18</v>
      </c>
      <c r="C28" t="s">
        <v>15</v>
      </c>
      <c r="D28" t="s">
        <v>42</v>
      </c>
    </row>
    <row r="29" spans="1:4" x14ac:dyDescent="0.25">
      <c r="A29" s="6" t="s">
        <v>16</v>
      </c>
      <c r="B29" s="4">
        <v>166</v>
      </c>
      <c r="C29" s="4">
        <v>200</v>
      </c>
      <c r="D29" s="4">
        <v>366</v>
      </c>
    </row>
    <row r="30" spans="1:4" x14ac:dyDescent="0.25">
      <c r="A30" s="6" t="s">
        <v>26</v>
      </c>
      <c r="B30" s="4">
        <v>92</v>
      </c>
      <c r="C30" s="4">
        <v>77</v>
      </c>
      <c r="D30" s="4">
        <v>169</v>
      </c>
    </row>
    <row r="31" spans="1:4" x14ac:dyDescent="0.25">
      <c r="A31" s="6" t="s">
        <v>22</v>
      </c>
      <c r="B31" s="4">
        <v>67</v>
      </c>
      <c r="C31" s="4">
        <v>95</v>
      </c>
      <c r="D31" s="4">
        <v>162</v>
      </c>
    </row>
    <row r="32" spans="1:4" x14ac:dyDescent="0.25">
      <c r="A32" s="6" t="s">
        <v>23</v>
      </c>
      <c r="B32" s="4">
        <v>116</v>
      </c>
      <c r="C32" s="4">
        <v>76</v>
      </c>
      <c r="D32" s="4">
        <v>192</v>
      </c>
    </row>
    <row r="33" spans="1:4" x14ac:dyDescent="0.25">
      <c r="A33" s="6" t="s">
        <v>46</v>
      </c>
      <c r="B33" s="4">
        <v>78</v>
      </c>
      <c r="C33" s="4">
        <v>33</v>
      </c>
      <c r="D33" s="4">
        <v>111</v>
      </c>
    </row>
    <row r="34" spans="1:4" x14ac:dyDescent="0.25">
      <c r="A34" s="6" t="s">
        <v>42</v>
      </c>
      <c r="B34" s="4">
        <v>519</v>
      </c>
      <c r="C34" s="4">
        <v>481</v>
      </c>
      <c r="D34" s="4">
        <v>1000</v>
      </c>
    </row>
    <row r="59" spans="1:4" x14ac:dyDescent="0.25">
      <c r="A59" s="5" t="s">
        <v>45</v>
      </c>
      <c r="B59" s="5" t="s">
        <v>44</v>
      </c>
    </row>
    <row r="60" spans="1:4" x14ac:dyDescent="0.25">
      <c r="A60" s="5" t="s">
        <v>41</v>
      </c>
      <c r="B60" t="s">
        <v>18</v>
      </c>
      <c r="C60" t="s">
        <v>15</v>
      </c>
      <c r="D60" t="s">
        <v>42</v>
      </c>
    </row>
    <row r="61" spans="1:4" x14ac:dyDescent="0.25">
      <c r="A61" s="6" t="s">
        <v>47</v>
      </c>
      <c r="B61" s="4">
        <v>313</v>
      </c>
      <c r="C61" s="4">
        <v>372</v>
      </c>
      <c r="D61" s="4">
        <v>685</v>
      </c>
    </row>
    <row r="62" spans="1:4" x14ac:dyDescent="0.25">
      <c r="A62" s="6" t="s">
        <v>48</v>
      </c>
      <c r="B62" s="4">
        <v>71</v>
      </c>
      <c r="C62" s="4">
        <v>39</v>
      </c>
      <c r="D62" s="4">
        <v>110</v>
      </c>
    </row>
    <row r="63" spans="1:4" x14ac:dyDescent="0.25">
      <c r="A63" s="6" t="s">
        <v>49</v>
      </c>
      <c r="B63" s="4">
        <v>135</v>
      </c>
      <c r="C63" s="4">
        <v>70</v>
      </c>
      <c r="D63" s="4">
        <v>205</v>
      </c>
    </row>
    <row r="64" spans="1:4" x14ac:dyDescent="0.25">
      <c r="A64" s="6" t="s">
        <v>42</v>
      </c>
      <c r="B64" s="4">
        <v>519</v>
      </c>
      <c r="C64" s="4">
        <v>481</v>
      </c>
      <c r="D64" s="4">
        <v>1000</v>
      </c>
    </row>
    <row r="73" spans="1:4" x14ac:dyDescent="0.25">
      <c r="A73" s="5" t="s">
        <v>45</v>
      </c>
      <c r="B73" s="5" t="s">
        <v>44</v>
      </c>
    </row>
    <row r="74" spans="1:4" x14ac:dyDescent="0.25">
      <c r="A74" s="5" t="s">
        <v>41</v>
      </c>
      <c r="B74" t="s">
        <v>18</v>
      </c>
      <c r="C74" t="s">
        <v>15</v>
      </c>
      <c r="D74" t="s">
        <v>42</v>
      </c>
    </row>
    <row r="75" spans="1:4" x14ac:dyDescent="0.25">
      <c r="A75" s="6" t="s">
        <v>17</v>
      </c>
      <c r="B75" s="4">
        <v>152</v>
      </c>
      <c r="C75" s="4">
        <v>148</v>
      </c>
      <c r="D75" s="4">
        <v>300</v>
      </c>
    </row>
    <row r="76" spans="1:4" x14ac:dyDescent="0.25">
      <c r="A76" s="6" t="s">
        <v>32</v>
      </c>
      <c r="B76" s="4">
        <v>288</v>
      </c>
      <c r="C76" s="4">
        <v>220</v>
      </c>
      <c r="D76" s="4">
        <v>508</v>
      </c>
    </row>
    <row r="77" spans="1:4" x14ac:dyDescent="0.25">
      <c r="A77" s="6" t="s">
        <v>24</v>
      </c>
      <c r="B77" s="4">
        <v>79</v>
      </c>
      <c r="C77" s="4">
        <v>113</v>
      </c>
      <c r="D77" s="4">
        <v>192</v>
      </c>
    </row>
    <row r="78" spans="1:4" x14ac:dyDescent="0.25">
      <c r="A78" s="6" t="s">
        <v>42</v>
      </c>
      <c r="B78" s="4">
        <v>519</v>
      </c>
      <c r="C78" s="4">
        <v>481</v>
      </c>
      <c r="D78"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20AB-EDBC-4FC6-911B-7D7A9A1F3F5F}">
  <dimension ref="A1:O11"/>
  <sheetViews>
    <sheetView showGridLines="0" tabSelected="1" zoomScale="70" zoomScaleNormal="70" workbookViewId="0">
      <selection activeCell="N41" sqref="N41"/>
    </sheetView>
  </sheetViews>
  <sheetFormatPr defaultRowHeight="15" x14ac:dyDescent="0.25"/>
  <sheetData>
    <row r="1" spans="1:15" x14ac:dyDescent="0.25">
      <c r="A1" s="12"/>
      <c r="B1" s="12"/>
      <c r="C1" s="12"/>
      <c r="D1" s="12"/>
      <c r="E1" s="12"/>
      <c r="F1" s="12"/>
      <c r="G1" s="12"/>
      <c r="H1" s="12"/>
      <c r="I1" s="12"/>
      <c r="J1" s="12"/>
      <c r="K1" s="12"/>
      <c r="L1" s="12"/>
      <c r="M1" s="12"/>
      <c r="N1" s="12"/>
      <c r="O1" s="12"/>
    </row>
    <row r="2" spans="1:15" ht="61.5" x14ac:dyDescent="0.25">
      <c r="A2" s="12"/>
      <c r="B2" s="12"/>
      <c r="C2" s="12"/>
      <c r="D2" s="13" t="s">
        <v>50</v>
      </c>
      <c r="E2" s="12"/>
      <c r="F2" s="12"/>
      <c r="G2" s="12"/>
      <c r="H2" s="12"/>
      <c r="I2" s="12"/>
      <c r="J2" s="12"/>
      <c r="K2" s="12"/>
      <c r="L2" s="12"/>
      <c r="M2" s="12"/>
      <c r="N2" s="12"/>
      <c r="O2" s="12"/>
    </row>
    <row r="3" spans="1:15" x14ac:dyDescent="0.25">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B6" s="11"/>
      <c r="C6" s="8"/>
      <c r="D6" s="8"/>
      <c r="E6" s="8"/>
      <c r="F6" s="8"/>
      <c r="G6" s="9"/>
      <c r="H6" s="10"/>
      <c r="I6" s="8"/>
      <c r="J6" s="8"/>
      <c r="K6" s="8"/>
      <c r="L6" s="8"/>
      <c r="M6" s="8"/>
      <c r="N6" s="8"/>
      <c r="O6" s="8"/>
    </row>
    <row r="7" spans="1:15" x14ac:dyDescent="0.25">
      <c r="A7" s="8"/>
      <c r="B7" s="8"/>
      <c r="C7" s="8"/>
      <c r="D7" s="8"/>
      <c r="E7" s="8"/>
      <c r="F7" s="8"/>
      <c r="G7" s="8"/>
      <c r="H7" s="10"/>
      <c r="I7" s="8"/>
      <c r="J7" s="8"/>
      <c r="K7" s="8"/>
      <c r="L7" s="8"/>
      <c r="M7" s="8"/>
      <c r="N7" s="8"/>
      <c r="O7" s="8"/>
    </row>
    <row r="8" spans="1:15" x14ac:dyDescent="0.25">
      <c r="A8" s="8"/>
      <c r="B8" s="8"/>
      <c r="C8" s="8"/>
      <c r="D8" s="8"/>
      <c r="E8" s="8"/>
      <c r="F8" s="8"/>
      <c r="G8" s="8"/>
      <c r="H8" s="8"/>
      <c r="I8" s="8"/>
      <c r="J8" s="8"/>
      <c r="K8" s="8"/>
      <c r="L8" s="8"/>
      <c r="M8" s="8"/>
      <c r="N8" s="8"/>
      <c r="O8" s="8"/>
    </row>
    <row r="9" spans="1:15" x14ac:dyDescent="0.25">
      <c r="A9" s="8"/>
      <c r="B9" s="8"/>
      <c r="C9" s="8"/>
      <c r="D9" s="8"/>
      <c r="E9" s="8"/>
      <c r="F9" s="8"/>
      <c r="G9" s="8"/>
      <c r="H9" s="8"/>
      <c r="I9" s="8"/>
      <c r="J9" s="8"/>
      <c r="K9" s="8"/>
      <c r="L9" s="8"/>
      <c r="M9" s="8"/>
      <c r="N9" s="8"/>
      <c r="O9" s="8"/>
    </row>
    <row r="10" spans="1:15" x14ac:dyDescent="0.25">
      <c r="A10" s="8"/>
      <c r="B10" s="8"/>
      <c r="C10" s="8"/>
      <c r="D10" s="8"/>
      <c r="E10" s="8"/>
      <c r="F10" s="8"/>
      <c r="G10" s="8"/>
      <c r="H10" s="8"/>
      <c r="I10" s="8"/>
      <c r="J10" s="8"/>
      <c r="K10" s="8"/>
      <c r="L10" s="8"/>
      <c r="M10" s="8"/>
      <c r="N10" s="8"/>
      <c r="O10" s="8"/>
    </row>
    <row r="11" spans="1:15" x14ac:dyDescent="0.25">
      <c r="A11" s="8"/>
      <c r="B11" s="8"/>
      <c r="C11" s="8"/>
      <c r="D11" s="8"/>
      <c r="E11" s="8"/>
      <c r="F11" s="8"/>
      <c r="G11" s="8"/>
      <c r="H11" s="8"/>
      <c r="I11" s="8"/>
      <c r="J11" s="8"/>
      <c r="K11" s="8"/>
      <c r="L11" s="8"/>
      <c r="M11" s="8"/>
      <c r="N11" s="8"/>
      <c r="O11"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Nour</dc:creator>
  <cp:lastModifiedBy>Nour Eldeen</cp:lastModifiedBy>
  <dcterms:created xsi:type="dcterms:W3CDTF">2022-03-18T02:50:57Z</dcterms:created>
  <dcterms:modified xsi:type="dcterms:W3CDTF">2022-08-04T18:20:06Z</dcterms:modified>
</cp:coreProperties>
</file>