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L\Desktop\"/>
    </mc:Choice>
  </mc:AlternateContent>
  <xr:revisionPtr revIDLastSave="0" documentId="13_ncr:1_{A8FCCCF5-E07E-477E-95F5-CA7B9BA66F44}" xr6:coauthVersionLast="47" xr6:coauthVersionMax="47" xr10:uidLastSave="{00000000-0000-0000-0000-000000000000}"/>
  <bookViews>
    <workbookView xWindow="-110" yWindow="-110" windowWidth="19420" windowHeight="11020" tabRatio="606" xr2:uid="{00000000-000D-0000-FFFF-FFFF00000000}"/>
  </bookViews>
  <sheets>
    <sheet name="etat 202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4" l="1"/>
  <c r="Z8" i="4"/>
  <c r="Y9" i="4"/>
  <c r="Z9" i="4" s="1"/>
  <c r="Y10" i="4"/>
  <c r="Y11" i="4"/>
  <c r="Z11" i="4"/>
  <c r="Y12" i="4"/>
  <c r="Z12" i="4" s="1"/>
  <c r="Y13" i="4"/>
  <c r="Z13" i="4" s="1"/>
  <c r="Y14" i="4"/>
  <c r="Z14" i="4" s="1"/>
  <c r="Y15" i="4"/>
  <c r="Y16" i="4"/>
  <c r="Y17" i="4"/>
  <c r="Z17" i="4" s="1"/>
  <c r="Y18" i="4"/>
  <c r="Y19" i="4"/>
  <c r="Z19" i="4" s="1"/>
  <c r="Y20" i="4"/>
  <c r="Y21" i="4"/>
  <c r="Z21" i="4" s="1"/>
  <c r="Y22" i="4"/>
  <c r="Z22" i="4"/>
  <c r="Y23" i="4"/>
  <c r="Y24" i="4"/>
  <c r="Z24" i="4" s="1"/>
  <c r="Y25" i="4"/>
  <c r="Z25" i="4" s="1"/>
  <c r="Y26" i="4"/>
  <c r="Z26" i="4"/>
  <c r="Y27" i="4"/>
  <c r="Z27" i="4" s="1"/>
  <c r="Y28" i="4"/>
  <c r="Z28" i="4" s="1"/>
  <c r="Y29" i="4"/>
  <c r="Z29" i="4" s="1"/>
  <c r="Y30" i="4"/>
  <c r="Z30" i="4"/>
  <c r="Y31" i="4"/>
  <c r="Z31" i="4" s="1"/>
  <c r="Y32" i="4"/>
  <c r="Z32" i="4" s="1"/>
  <c r="Y33" i="4"/>
  <c r="Y34" i="4"/>
  <c r="Z34" i="4" s="1"/>
  <c r="Y35" i="4"/>
  <c r="Z35" i="4" s="1"/>
  <c r="Y36" i="4"/>
  <c r="Z36" i="4"/>
  <c r="Y37" i="4"/>
  <c r="Z37" i="4" s="1"/>
  <c r="Y38" i="4"/>
  <c r="Z38" i="4" s="1"/>
  <c r="Y39" i="4"/>
  <c r="Z39" i="4" s="1"/>
  <c r="Y40" i="4"/>
  <c r="Z40" i="4"/>
  <c r="Y41" i="4"/>
  <c r="Z41" i="4" s="1"/>
  <c r="Y42" i="4"/>
  <c r="Z42" i="4" s="1"/>
  <c r="Y43" i="4"/>
  <c r="Z43" i="4" s="1"/>
  <c r="Y44" i="4"/>
  <c r="Z44" i="4"/>
  <c r="Y45" i="4"/>
  <c r="Z45" i="4" s="1"/>
  <c r="Y46" i="4"/>
  <c r="Z46" i="4" s="1"/>
  <c r="Y47" i="4"/>
  <c r="Z47" i="4" s="1"/>
  <c r="Y48" i="4"/>
  <c r="Z48" i="4"/>
  <c r="Y49" i="4"/>
  <c r="Z49" i="4" s="1"/>
  <c r="Y50" i="4"/>
  <c r="Z50" i="4" s="1"/>
  <c r="Y51" i="4"/>
  <c r="Z51" i="4" s="1"/>
  <c r="Y52" i="4"/>
  <c r="Z52" i="4"/>
  <c r="Y53" i="4"/>
  <c r="Z53" i="4" s="1"/>
  <c r="Y54" i="4"/>
  <c r="Z54" i="4" s="1"/>
  <c r="Y55" i="4"/>
  <c r="Y56" i="4"/>
  <c r="F58" i="4"/>
  <c r="F59" i="4"/>
  <c r="F60" i="4"/>
  <c r="F61" i="4"/>
  <c r="F62" i="4"/>
  <c r="F63" i="4"/>
  <c r="F64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Z98" i="4" l="1"/>
  <c r="Z97" i="4"/>
  <c r="F97" i="4"/>
  <c r="Y96" i="4"/>
  <c r="F96" i="4"/>
  <c r="Y95" i="4"/>
  <c r="F95" i="4"/>
  <c r="Y94" i="4"/>
  <c r="F94" i="4"/>
  <c r="F92" i="4"/>
  <c r="Y92" i="4" s="1"/>
  <c r="F89" i="4"/>
  <c r="Y89" i="4" s="1"/>
  <c r="F88" i="4"/>
  <c r="Y88" i="4" s="1"/>
  <c r="F87" i="4"/>
  <c r="Y87" i="4" s="1"/>
  <c r="F86" i="4"/>
  <c r="Y86" i="4" s="1"/>
  <c r="Z94" i="4" l="1"/>
  <c r="Z95" i="4"/>
  <c r="Z96" i="4"/>
</calcChain>
</file>

<file path=xl/sharedStrings.xml><?xml version="1.0" encoding="utf-8"?>
<sst xmlns="http://schemas.openxmlformats.org/spreadsheetml/2006/main" count="220" uniqueCount="141">
  <si>
    <t>ARTICLES</t>
  </si>
  <si>
    <t>STOCK INITIAL</t>
  </si>
  <si>
    <t>ACHATS</t>
  </si>
  <si>
    <t>Ail</t>
  </si>
  <si>
    <t>Bouillon KNOR ou équivalent Diff sortes 36*2</t>
  </si>
  <si>
    <t>Canelle moulu (en Vrac)</t>
  </si>
  <si>
    <t>Confiture d'abricot en boite 4/4</t>
  </si>
  <si>
    <t>Couscous en Sachet de 1Kg</t>
  </si>
  <si>
    <t>Cumin</t>
  </si>
  <si>
    <t>Dattes 1er choix</t>
  </si>
  <si>
    <t>Farine de luxe en sac de 25kg</t>
  </si>
  <si>
    <t>Fromage en boîte 96 p ronde</t>
  </si>
  <si>
    <t>Gingembre moulu ( en vrac)</t>
  </si>
  <si>
    <t>Haricot blanc sec 1er choix</t>
  </si>
  <si>
    <t>Huile de table bidon de 5l</t>
  </si>
  <si>
    <t xml:space="preserve">Huile d'olive </t>
  </si>
  <si>
    <t>Lait frais</t>
  </si>
  <si>
    <t>Lait en poudre NIDO ou équivalent en boite de 2,4kg</t>
  </si>
  <si>
    <t>Lentilles</t>
  </si>
  <si>
    <t>Maquereau en boite de 125 gr</t>
  </si>
  <si>
    <t>Olive vert dénoyauté boite de 4250g</t>
  </si>
  <si>
    <t>Papier Aluminium alimentaire en roulou de 300m</t>
  </si>
  <si>
    <t>Papier film alimentaire en roulou de 300m</t>
  </si>
  <si>
    <t>Paprika (en vrac)</t>
  </si>
  <si>
    <t>Pate makarounia différentes formes sac de 10kg (FERFELLE)</t>
  </si>
  <si>
    <t>Petit pois cassés</t>
  </si>
  <si>
    <t>Pois chiches en en vrac</t>
  </si>
  <si>
    <t>Poivre noir moulu ( en vrac)</t>
  </si>
  <si>
    <t>Pruneaux</t>
  </si>
  <si>
    <t>Raisins secs</t>
  </si>
  <si>
    <t>Riz glacé tamisé long en sac de 10kg</t>
  </si>
  <si>
    <t>Safran colorant paquet de 100</t>
  </si>
  <si>
    <t>Sel de Cuisine en sachet de 450g</t>
  </si>
  <si>
    <t>Semoule fine en sac de 25kg TRIA ou équivalent</t>
  </si>
  <si>
    <t>Sucre Morcaux en boite de 1 kg</t>
  </si>
  <si>
    <t>Sucre semoule en sachet de 2Kg</t>
  </si>
  <si>
    <t>Tomates concentre en boite de 4/4</t>
  </si>
  <si>
    <t>Vermicelle de blé dur sac de 10 kg (moyen calibre)</t>
  </si>
  <si>
    <t>Vinaigre Blanc en flacon de 50cl</t>
  </si>
  <si>
    <t>Yaourt normal de 60 gr</t>
  </si>
  <si>
    <t>UNITE</t>
  </si>
  <si>
    <t>PRIX UNITAIRE</t>
  </si>
  <si>
    <t>Kg</t>
  </si>
  <si>
    <t>Paquet</t>
  </si>
  <si>
    <t>Unité</t>
  </si>
  <si>
    <t>boite</t>
  </si>
  <si>
    <t>kg</t>
  </si>
  <si>
    <t>Litre</t>
  </si>
  <si>
    <t>GRPE ARTICLES</t>
  </si>
  <si>
    <t>EPICERIE</t>
  </si>
  <si>
    <t>Carottes lavée sans feuille</t>
  </si>
  <si>
    <t>Céleri</t>
  </si>
  <si>
    <t>Choux fleurs</t>
  </si>
  <si>
    <t>Citron</t>
  </si>
  <si>
    <t>Concombres</t>
  </si>
  <si>
    <t>Coriondre</t>
  </si>
  <si>
    <t>Courgette</t>
  </si>
  <si>
    <t>Fève frais</t>
  </si>
  <si>
    <t>Haricot vert</t>
  </si>
  <si>
    <t>Laitue (salade vert)</t>
  </si>
  <si>
    <t>Mandarine</t>
  </si>
  <si>
    <t>Menthe</t>
  </si>
  <si>
    <t>Navet</t>
  </si>
  <si>
    <t>Oignons</t>
  </si>
  <si>
    <t>Orange navelle</t>
  </si>
  <si>
    <t>Persil</t>
  </si>
  <si>
    <t>Petit pois frais</t>
  </si>
  <si>
    <t>Poivron vert</t>
  </si>
  <si>
    <t>Pommes de terre lavée 1 er choix</t>
  </si>
  <si>
    <t>Pommes fruit</t>
  </si>
  <si>
    <t>Potiron rouge</t>
  </si>
  <si>
    <t>Tomate fraîches 1er choix</t>
  </si>
  <si>
    <t>Botte</t>
  </si>
  <si>
    <t>FRUITS ET LEGUMES</t>
  </si>
  <si>
    <t>Aubergine</t>
  </si>
  <si>
    <t>Banane</t>
  </si>
  <si>
    <t>Betterave</t>
  </si>
  <si>
    <t>Cuisse de Bœuf Entière</t>
  </si>
  <si>
    <t>Poulet Déplumé vidé sans pattes et sans tête (1,5kg/pc)</t>
  </si>
  <si>
    <t>Cuisse de Dinde osso-buco</t>
  </si>
  <si>
    <t>Filet de dinde</t>
  </si>
  <si>
    <t>Œuf</t>
  </si>
  <si>
    <t>VIANDES &amp; BŒUF</t>
  </si>
  <si>
    <t>Ombrine Entier</t>
  </si>
  <si>
    <t>Pageot "gros calibre"</t>
  </si>
  <si>
    <t>Sardine vidé sans tête</t>
  </si>
  <si>
    <t>POISSON</t>
  </si>
  <si>
    <t>LIV 1</t>
  </si>
  <si>
    <t>LIV 2</t>
  </si>
  <si>
    <t>LIV 3</t>
  </si>
  <si>
    <t>TOTAL ACHATS</t>
  </si>
  <si>
    <t>QUANTITE</t>
  </si>
  <si>
    <t>TOTAL</t>
  </si>
  <si>
    <t>STOCK FINAL</t>
  </si>
  <si>
    <t>TOTAL ACHAT EN DHS</t>
  </si>
  <si>
    <t>choux vert</t>
  </si>
  <si>
    <t>P</t>
  </si>
  <si>
    <t>LIV5</t>
  </si>
  <si>
    <t>LIV 4</t>
  </si>
  <si>
    <t>LIV6</t>
  </si>
  <si>
    <t>Mois 10</t>
  </si>
  <si>
    <t>Mois 11</t>
  </si>
  <si>
    <t>TOTAL SORTIE EN DHS</t>
  </si>
  <si>
    <t>TOTAL Sortie</t>
  </si>
  <si>
    <t>LIV7</t>
  </si>
  <si>
    <t>LIV8</t>
  </si>
  <si>
    <t xml:space="preserve">Pain </t>
  </si>
  <si>
    <t>Mois 12</t>
  </si>
  <si>
    <t>LIV9</t>
  </si>
  <si>
    <t>LIV10</t>
  </si>
  <si>
    <t>LIV11</t>
  </si>
  <si>
    <t>Mois 01</t>
  </si>
  <si>
    <t>Mois 02</t>
  </si>
  <si>
    <t>Mois 03</t>
  </si>
  <si>
    <t xml:space="preserve">beurre </t>
  </si>
  <si>
    <t>Chabbakia</t>
  </si>
  <si>
    <t xml:space="preserve">fromage rouge </t>
  </si>
  <si>
    <t>confiture en  portion de 24 gr(boite de 224)</t>
  </si>
  <si>
    <t>beurre frais en portion de 10 gr (boite 100)</t>
  </si>
  <si>
    <t xml:space="preserve">creme fraiche </t>
  </si>
  <si>
    <t xml:space="preserve">curcumin </t>
  </si>
  <si>
    <t>Litre1/2</t>
  </si>
  <si>
    <t xml:space="preserve">feves sec </t>
  </si>
  <si>
    <t xml:space="preserve">Pain Baguette </t>
  </si>
  <si>
    <t xml:space="preserve">citron confits </t>
  </si>
  <si>
    <t>Spaghettis de blé dur emballage TRIA ou équivalent</t>
  </si>
  <si>
    <t>LIV12</t>
  </si>
  <si>
    <t>LIV13</t>
  </si>
  <si>
    <t>LIV14</t>
  </si>
  <si>
    <t>LIV 15</t>
  </si>
  <si>
    <t>VIANDE HACHEE</t>
  </si>
  <si>
    <t>GIGOT D AGNEAU</t>
  </si>
  <si>
    <t>LIV16</t>
  </si>
  <si>
    <t>LIV 17</t>
  </si>
  <si>
    <t>ETAT DE STOCK 2024/2025</t>
  </si>
  <si>
    <t>transfert de commande 500 dh (patte,les epices, huile de table)</t>
  </si>
  <si>
    <t>chompignon en boite 4/4</t>
  </si>
  <si>
    <t>Café moulu en Paquet de 200g</t>
  </si>
  <si>
    <t>Thé vert emballage de 500gr Qualité supérieure</t>
  </si>
  <si>
    <t>transfert huile d'olive 10L (produit de nettoyage)</t>
  </si>
  <si>
    <t>Moutarde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</si>
</sst>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1" applyFont="1" applyBorder="1"/>
    <xf numFmtId="164" fontId="3" fillId="0" borderId="1" xfId="0" applyNumberFormat="1" applyFont="1" applyBorder="1"/>
    <xf numFmtId="0" fontId="3" fillId="3" borderId="0" xfId="0" applyFont="1" applyFill="1"/>
    <xf numFmtId="164" fontId="3" fillId="3" borderId="1" xfId="0" applyNumberFormat="1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2" fillId="3" borderId="0" xfId="0" applyFont="1" applyFill="1"/>
    <xf numFmtId="164" fontId="3" fillId="3" borderId="1" xfId="1" applyFont="1" applyFill="1" applyBorder="1"/>
    <xf numFmtId="164" fontId="3" fillId="3" borderId="3" xfId="0" applyNumberFormat="1" applyFont="1" applyFill="1" applyBorder="1"/>
    <xf numFmtId="2" fontId="6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164" fontId="3" fillId="7" borderId="1" xfId="0" applyNumberFormat="1" applyFont="1" applyFill="1" applyBorder="1"/>
    <xf numFmtId="0" fontId="2" fillId="0" borderId="3" xfId="0" applyFont="1" applyBorder="1" applyAlignment="1">
      <alignment horizontal="center" vertical="center" textRotation="255"/>
    </xf>
    <xf numFmtId="0" fontId="4" fillId="2" borderId="4" xfId="0" applyFont="1" applyFill="1" applyBorder="1" applyAlignment="1">
      <alignment horizontal="left" vertical="center" wrapText="1"/>
    </xf>
    <xf numFmtId="0" fontId="3" fillId="4" borderId="2" xfId="0" applyFont="1" applyFill="1" applyBorder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/>
    <xf numFmtId="14" fontId="3" fillId="2" borderId="0" xfId="0" applyNumberFormat="1" applyFont="1" applyFill="1"/>
    <xf numFmtId="0" fontId="3" fillId="4" borderId="3" xfId="0" applyFont="1" applyFill="1" applyBorder="1"/>
    <xf numFmtId="14" fontId="2" fillId="10" borderId="0" xfId="0" applyNumberFormat="1" applyFont="1" applyFill="1"/>
    <xf numFmtId="14" fontId="2" fillId="5" borderId="0" xfId="0" applyNumberFormat="1" applyFont="1" applyFill="1"/>
    <xf numFmtId="14" fontId="2" fillId="6" borderId="0" xfId="0" applyNumberFormat="1" applyFont="1" applyFill="1"/>
    <xf numFmtId="14" fontId="2" fillId="8" borderId="0" xfId="0" applyNumberFormat="1" applyFont="1" applyFill="1"/>
    <xf numFmtId="14" fontId="2" fillId="4" borderId="0" xfId="0" applyNumberFormat="1" applyFont="1" applyFill="1"/>
    <xf numFmtId="14" fontId="2" fillId="9" borderId="0" xfId="0" applyNumberFormat="1" applyFont="1" applyFill="1"/>
    <xf numFmtId="14" fontId="2" fillId="11" borderId="0" xfId="0" applyNumberFormat="1" applyFont="1" applyFill="1"/>
    <xf numFmtId="14" fontId="2" fillId="12" borderId="0" xfId="0" applyNumberFormat="1" applyFont="1" applyFill="1"/>
    <xf numFmtId="0" fontId="5" fillId="0" borderId="8" xfId="0" applyFont="1" applyBorder="1" applyAlignment="1">
      <alignment horizontal="center" vertical="center" shrinkToFit="1"/>
    </xf>
    <xf numFmtId="164" fontId="3" fillId="9" borderId="1" xfId="1" applyFont="1" applyFill="1" applyBorder="1"/>
    <xf numFmtId="164" fontId="3" fillId="9" borderId="3" xfId="0" applyNumberFormat="1" applyFont="1" applyFill="1" applyBorder="1"/>
    <xf numFmtId="164" fontId="3" fillId="5" borderId="1" xfId="1" applyFont="1" applyFill="1" applyBorder="1"/>
    <xf numFmtId="164" fontId="3" fillId="5" borderId="3" xfId="0" applyNumberFormat="1" applyFont="1" applyFill="1" applyBorder="1"/>
    <xf numFmtId="0" fontId="3" fillId="2" borderId="0" xfId="0" applyFont="1" applyFill="1"/>
    <xf numFmtId="0" fontId="2" fillId="0" borderId="0" xfId="0" applyFont="1" applyAlignment="1">
      <alignment horizontal="center"/>
    </xf>
    <xf numFmtId="14" fontId="2" fillId="13" borderId="0" xfId="0" applyNumberFormat="1" applyFont="1" applyFill="1"/>
    <xf numFmtId="14" fontId="2" fillId="14" borderId="0" xfId="0" applyNumberFormat="1" applyFont="1" applyFill="1"/>
    <xf numFmtId="0" fontId="3" fillId="0" borderId="0" xfId="0" applyFont="1" applyAlignment="1">
      <alignment horizontal="center"/>
    </xf>
    <xf numFmtId="14" fontId="2" fillId="15" borderId="0" xfId="0" applyNumberFormat="1" applyFont="1" applyFill="1"/>
    <xf numFmtId="164" fontId="3" fillId="0" borderId="0" xfId="0" applyNumberFormat="1" applyFont="1"/>
    <xf numFmtId="164" fontId="3" fillId="2" borderId="8" xfId="1" applyFont="1" applyFill="1" applyBorder="1"/>
    <xf numFmtId="0" fontId="3" fillId="0" borderId="3" xfId="0" applyFont="1" applyBorder="1"/>
    <xf numFmtId="14" fontId="2" fillId="16" borderId="0" xfId="0" applyNumberFormat="1" applyFont="1" applyFill="1"/>
    <xf numFmtId="14" fontId="2" fillId="17" borderId="0" xfId="0" applyNumberFormat="1" applyFont="1" applyFill="1"/>
    <xf numFmtId="14" fontId="2" fillId="18" borderId="0" xfId="0" applyNumberFormat="1" applyFont="1" applyFill="1"/>
    <xf numFmtId="164" fontId="3" fillId="15" borderId="1" xfId="0" applyNumberFormat="1" applyFont="1" applyFill="1" applyBorder="1"/>
    <xf numFmtId="0" fontId="3" fillId="15" borderId="0" xfId="0" applyFont="1" applyFill="1"/>
    <xf numFmtId="0" fontId="3" fillId="19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04"/>
  <sheetViews>
    <sheetView tabSelected="1" zoomScale="80" zoomScaleNormal="80" workbookViewId="0">
      <selection activeCell="C3" sqref="C3"/>
    </sheetView>
  </sheetViews>
  <sheetFormatPr baseColWidth="10" defaultColWidth="11.453125" defaultRowHeight="15.5"/>
  <cols>
    <col min="1" max="1" width="20.1796875" style="1" bestFit="1" customWidth="1"/>
    <col min="2" max="2" width="57.81640625" style="2" bestFit="1" customWidth="1"/>
    <col min="3" max="3" width="11.453125" style="2"/>
    <col min="4" max="4" width="18.26953125" style="2" bestFit="1" customWidth="1"/>
    <col min="5" max="5" width="21.81640625" style="2" customWidth="1"/>
    <col min="6" max="7" width="14.26953125" style="2" customWidth="1"/>
    <col min="8" max="8" width="15.26953125" style="2" customWidth="1"/>
    <col min="9" max="9" width="14" style="2" customWidth="1"/>
    <col min="10" max="10" width="15" style="2" customWidth="1"/>
    <col min="11" max="24" width="13.26953125" style="2" customWidth="1"/>
    <col min="25" max="25" width="16.54296875" style="2" customWidth="1"/>
    <col min="26" max="26" width="19.7265625" style="2" customWidth="1"/>
    <col min="27" max="27" width="13" style="2" customWidth="1"/>
    <col min="28" max="28" width="18.54296875" style="2" customWidth="1"/>
    <col min="29" max="32" width="13" style="2" customWidth="1"/>
    <col min="33" max="33" width="16.81640625" style="2" customWidth="1"/>
    <col min="34" max="34" width="16.54296875" style="2" customWidth="1"/>
    <col min="35" max="36" width="17.453125" style="2" customWidth="1"/>
    <col min="37" max="16384" width="11.453125" style="2"/>
  </cols>
  <sheetData>
    <row r="2" spans="1:36" s="48" customFormat="1">
      <c r="A2" s="45"/>
      <c r="I2" s="59" t="s">
        <v>134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4" spans="1:36">
      <c r="E4" s="29"/>
      <c r="G4" s="31"/>
      <c r="H4" s="32"/>
      <c r="I4" s="33"/>
      <c r="J4" s="34"/>
      <c r="K4" s="35"/>
      <c r="L4" s="36"/>
      <c r="M4" s="37"/>
      <c r="N4" s="38"/>
      <c r="O4" s="47"/>
      <c r="P4" s="46"/>
      <c r="Q4" s="53"/>
      <c r="R4" s="54"/>
      <c r="S4" s="33"/>
      <c r="T4" s="55"/>
      <c r="U4" s="34"/>
      <c r="V4" s="35"/>
      <c r="W4" s="49"/>
      <c r="X4" s="49"/>
    </row>
    <row r="5" spans="1:36">
      <c r="E5" s="71" t="s">
        <v>1</v>
      </c>
      <c r="F5" s="71"/>
      <c r="G5" s="65" t="s">
        <v>2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  <c r="AA5" s="71"/>
      <c r="AB5" s="71"/>
      <c r="AC5" s="71"/>
      <c r="AD5" s="71"/>
      <c r="AE5" s="71"/>
      <c r="AF5" s="71"/>
      <c r="AG5" s="71"/>
      <c r="AH5" s="73"/>
      <c r="AI5" s="71" t="s">
        <v>93</v>
      </c>
      <c r="AJ5" s="71"/>
    </row>
    <row r="6" spans="1:36">
      <c r="E6" s="71"/>
      <c r="F6" s="71"/>
      <c r="G6" s="68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70"/>
      <c r="AA6" s="71"/>
      <c r="AB6" s="71"/>
      <c r="AC6" s="71"/>
      <c r="AD6" s="71"/>
      <c r="AE6" s="71"/>
      <c r="AF6" s="71"/>
      <c r="AG6" s="71"/>
      <c r="AH6" s="74"/>
      <c r="AI6" s="71"/>
      <c r="AJ6" s="71"/>
    </row>
    <row r="7" spans="1:36" ht="46.5">
      <c r="A7" s="3" t="s">
        <v>48</v>
      </c>
      <c r="B7" s="3" t="s">
        <v>0</v>
      </c>
      <c r="C7" s="3" t="s">
        <v>40</v>
      </c>
      <c r="D7" s="3" t="s">
        <v>41</v>
      </c>
      <c r="E7" s="3" t="s">
        <v>91</v>
      </c>
      <c r="F7" s="3" t="s">
        <v>92</v>
      </c>
      <c r="G7" s="3" t="s">
        <v>87</v>
      </c>
      <c r="H7" s="3" t="s">
        <v>88</v>
      </c>
      <c r="I7" s="3" t="s">
        <v>89</v>
      </c>
      <c r="J7" s="3" t="s">
        <v>98</v>
      </c>
      <c r="K7" s="3" t="s">
        <v>97</v>
      </c>
      <c r="L7" s="3" t="s">
        <v>99</v>
      </c>
      <c r="M7" s="3" t="s">
        <v>104</v>
      </c>
      <c r="N7" s="3" t="s">
        <v>105</v>
      </c>
      <c r="O7" s="3" t="s">
        <v>108</v>
      </c>
      <c r="P7" s="3" t="s">
        <v>109</v>
      </c>
      <c r="Q7" s="3" t="s">
        <v>110</v>
      </c>
      <c r="R7" s="3" t="s">
        <v>126</v>
      </c>
      <c r="S7" s="3" t="s">
        <v>127</v>
      </c>
      <c r="T7" s="3" t="s">
        <v>128</v>
      </c>
      <c r="U7" s="3" t="s">
        <v>129</v>
      </c>
      <c r="V7" s="3" t="s">
        <v>132</v>
      </c>
      <c r="W7" s="3" t="s">
        <v>133</v>
      </c>
      <c r="X7" s="3"/>
      <c r="Y7" s="4" t="s">
        <v>90</v>
      </c>
      <c r="Z7" s="4" t="s">
        <v>94</v>
      </c>
      <c r="AA7" s="3" t="s">
        <v>100</v>
      </c>
      <c r="AB7" s="3" t="s">
        <v>101</v>
      </c>
      <c r="AC7" s="3" t="s">
        <v>107</v>
      </c>
      <c r="AD7" s="3" t="s">
        <v>111</v>
      </c>
      <c r="AE7" s="3" t="s">
        <v>112</v>
      </c>
      <c r="AF7" s="3" t="s">
        <v>113</v>
      </c>
      <c r="AG7" s="5" t="s">
        <v>103</v>
      </c>
      <c r="AH7" s="4" t="s">
        <v>102</v>
      </c>
      <c r="AI7" s="3" t="s">
        <v>91</v>
      </c>
      <c r="AJ7" s="3" t="s">
        <v>92</v>
      </c>
    </row>
    <row r="8" spans="1:36">
      <c r="A8" s="72" t="s">
        <v>49</v>
      </c>
      <c r="B8" s="7" t="s">
        <v>3</v>
      </c>
      <c r="C8" s="6" t="s">
        <v>42</v>
      </c>
      <c r="D8" s="8"/>
      <c r="E8" s="23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40">
        <f>E8+G8+K8+H8+I8+J8+K8+L8+M8+N8+O8+P8+Q8+R8+S8+T8+U8+V8+W8+X8</f>
        <v>0</v>
      </c>
      <c r="Z8" s="42">
        <f>L8*D8</f>
        <v>0</v>
      </c>
      <c r="AA8" s="22"/>
      <c r="AB8" s="30"/>
      <c r="AC8" s="30"/>
      <c r="AD8" s="30"/>
      <c r="AE8" s="30"/>
      <c r="AF8" s="30"/>
      <c r="AG8" s="41"/>
      <c r="AH8" s="43"/>
      <c r="AI8" s="23"/>
      <c r="AJ8" s="9"/>
    </row>
    <row r="9" spans="1:36">
      <c r="A9" s="72"/>
      <c r="B9" s="7" t="s">
        <v>114</v>
      </c>
      <c r="C9" s="6" t="s">
        <v>42</v>
      </c>
      <c r="D9" s="8"/>
      <c r="E9" s="23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40">
        <f t="shared" ref="Y9:Y56" si="0">E9+G9+K9+H9+I9+J9+K9+L9+M9+N9+O9+P9+Q9+R9+S9+T9+U9+V9+W9+X9</f>
        <v>0</v>
      </c>
      <c r="Z9" s="42">
        <f>Y9*D9</f>
        <v>0</v>
      </c>
      <c r="AA9" s="22"/>
      <c r="AB9" s="30"/>
      <c r="AC9" s="30"/>
      <c r="AD9" s="30"/>
      <c r="AE9" s="30"/>
      <c r="AF9" s="30"/>
      <c r="AG9" s="41"/>
      <c r="AH9" s="43"/>
      <c r="AI9" s="23"/>
      <c r="AJ9" s="9"/>
    </row>
    <row r="10" spans="1:36">
      <c r="A10" s="72"/>
      <c r="B10" s="7" t="s">
        <v>118</v>
      </c>
      <c r="C10" s="6" t="s">
        <v>45</v>
      </c>
      <c r="D10" s="8"/>
      <c r="E10" s="23"/>
      <c r="F10" s="9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40">
        <f t="shared" si="0"/>
        <v>0</v>
      </c>
      <c r="Z10" s="42"/>
      <c r="AA10" s="22"/>
      <c r="AB10" s="30"/>
      <c r="AC10" s="30"/>
      <c r="AD10" s="30"/>
      <c r="AE10" s="30"/>
      <c r="AF10" s="30"/>
      <c r="AG10" s="41"/>
      <c r="AH10" s="43"/>
      <c r="AI10" s="23"/>
      <c r="AJ10" s="9"/>
    </row>
    <row r="11" spans="1:36">
      <c r="A11" s="72"/>
      <c r="B11" s="7" t="s">
        <v>4</v>
      </c>
      <c r="C11" s="6" t="s">
        <v>43</v>
      </c>
      <c r="D11" s="8"/>
      <c r="E11" s="23"/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40">
        <f t="shared" si="0"/>
        <v>0</v>
      </c>
      <c r="Z11" s="42">
        <f>G11*D11</f>
        <v>0</v>
      </c>
      <c r="AA11" s="22"/>
      <c r="AB11" s="30"/>
      <c r="AC11" s="30"/>
      <c r="AD11" s="30"/>
      <c r="AE11" s="30"/>
      <c r="AF11" s="30"/>
      <c r="AG11" s="41"/>
      <c r="AH11" s="43"/>
      <c r="AI11" s="23"/>
      <c r="AJ11" s="9"/>
    </row>
    <row r="12" spans="1:36">
      <c r="A12" s="72"/>
      <c r="B12" s="7" t="s">
        <v>137</v>
      </c>
      <c r="C12" s="6" t="s">
        <v>44</v>
      </c>
      <c r="D12" s="8"/>
      <c r="E12" s="23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40">
        <f t="shared" si="0"/>
        <v>0</v>
      </c>
      <c r="Z12" s="42">
        <f>Y12*D12</f>
        <v>0</v>
      </c>
      <c r="AA12" s="22"/>
      <c r="AB12" s="30"/>
      <c r="AC12" s="30"/>
      <c r="AD12" s="30"/>
      <c r="AE12" s="30"/>
      <c r="AF12" s="30"/>
      <c r="AG12" s="41"/>
      <c r="AH12" s="43"/>
      <c r="AI12" s="23"/>
      <c r="AJ12" s="9"/>
    </row>
    <row r="13" spans="1:36">
      <c r="A13" s="72"/>
      <c r="B13" s="7" t="s">
        <v>5</v>
      </c>
      <c r="C13" s="6" t="s">
        <v>42</v>
      </c>
      <c r="D13" s="8"/>
      <c r="E13" s="23"/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0">
        <f t="shared" si="0"/>
        <v>0</v>
      </c>
      <c r="Z13" s="42">
        <f>Y13*D13</f>
        <v>0</v>
      </c>
      <c r="AA13" s="22"/>
      <c r="AB13" s="30"/>
      <c r="AC13" s="30"/>
      <c r="AD13" s="30"/>
      <c r="AE13" s="30"/>
      <c r="AF13" s="30"/>
      <c r="AG13" s="41"/>
      <c r="AH13" s="43"/>
      <c r="AI13" s="23"/>
      <c r="AJ13" s="9"/>
    </row>
    <row r="14" spans="1:36">
      <c r="A14" s="72"/>
      <c r="B14" s="7" t="s">
        <v>6</v>
      </c>
      <c r="C14" s="6" t="s">
        <v>45</v>
      </c>
      <c r="D14" s="8"/>
      <c r="E14" s="23"/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40">
        <f t="shared" si="0"/>
        <v>0</v>
      </c>
      <c r="Z14" s="42">
        <f>Y14*D14</f>
        <v>0</v>
      </c>
      <c r="AA14" s="22"/>
      <c r="AB14" s="30"/>
      <c r="AC14" s="30"/>
      <c r="AD14" s="30"/>
      <c r="AE14" s="30"/>
      <c r="AF14" s="30"/>
      <c r="AG14" s="41"/>
      <c r="AH14" s="43"/>
      <c r="AI14" s="23"/>
      <c r="AJ14" s="9"/>
    </row>
    <row r="15" spans="1:36">
      <c r="A15" s="72"/>
      <c r="B15" s="7" t="s">
        <v>117</v>
      </c>
      <c r="C15" s="6" t="s">
        <v>45</v>
      </c>
      <c r="D15" s="8"/>
      <c r="E15" s="23"/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0">
        <f t="shared" si="0"/>
        <v>0</v>
      </c>
      <c r="Z15" s="42"/>
      <c r="AA15" s="22"/>
      <c r="AB15" s="30"/>
      <c r="AC15" s="30"/>
      <c r="AD15" s="30"/>
      <c r="AE15" s="30"/>
      <c r="AF15" s="30"/>
      <c r="AG15" s="41"/>
      <c r="AH15" s="43"/>
      <c r="AI15" s="23"/>
      <c r="AJ15" s="9"/>
    </row>
    <row r="16" spans="1:36">
      <c r="A16" s="72"/>
      <c r="B16" s="7" t="s">
        <v>136</v>
      </c>
      <c r="C16" s="6"/>
      <c r="D16" s="8"/>
      <c r="E16" s="23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0">
        <f t="shared" si="0"/>
        <v>0</v>
      </c>
      <c r="Z16" s="42"/>
      <c r="AA16" s="22"/>
      <c r="AB16" s="30"/>
      <c r="AC16" s="30"/>
      <c r="AD16" s="30"/>
      <c r="AE16" s="30"/>
      <c r="AF16" s="30"/>
      <c r="AG16" s="41"/>
      <c r="AH16" s="43"/>
      <c r="AI16" s="23"/>
      <c r="AJ16" s="9"/>
    </row>
    <row r="17" spans="1:40">
      <c r="A17" s="72"/>
      <c r="B17" s="7" t="s">
        <v>7</v>
      </c>
      <c r="C17" s="6" t="s">
        <v>42</v>
      </c>
      <c r="D17" s="8"/>
      <c r="E17" s="23"/>
      <c r="F17" s="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0">
        <f t="shared" si="0"/>
        <v>0</v>
      </c>
      <c r="Z17" s="42">
        <f>Y17*D17</f>
        <v>0</v>
      </c>
      <c r="AA17" s="22"/>
      <c r="AB17" s="30"/>
      <c r="AC17" s="30"/>
      <c r="AD17" s="30"/>
      <c r="AE17" s="30"/>
      <c r="AF17" s="30"/>
      <c r="AG17" s="41"/>
      <c r="AH17" s="43"/>
      <c r="AI17" s="23"/>
      <c r="AJ17" s="9"/>
    </row>
    <row r="18" spans="1:40">
      <c r="A18" s="72"/>
      <c r="B18" s="7" t="s">
        <v>119</v>
      </c>
      <c r="C18" s="6" t="s">
        <v>47</v>
      </c>
      <c r="D18" s="8"/>
      <c r="E18" s="23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0">
        <f t="shared" si="0"/>
        <v>0</v>
      </c>
      <c r="Z18" s="42"/>
      <c r="AA18" s="22"/>
      <c r="AB18" s="30"/>
      <c r="AC18" s="30"/>
      <c r="AD18" s="30"/>
      <c r="AE18" s="30"/>
      <c r="AF18" s="30"/>
      <c r="AG18" s="41"/>
      <c r="AH18" s="43"/>
      <c r="AI18" s="23"/>
      <c r="AJ18" s="9"/>
    </row>
    <row r="19" spans="1:40">
      <c r="A19" s="72"/>
      <c r="B19" s="7" t="s">
        <v>8</v>
      </c>
      <c r="C19" s="6" t="s">
        <v>46</v>
      </c>
      <c r="D19" s="8"/>
      <c r="E19" s="23"/>
      <c r="F19" s="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0">
        <f t="shared" si="0"/>
        <v>0</v>
      </c>
      <c r="Z19" s="42">
        <f>Y19*D19</f>
        <v>0</v>
      </c>
      <c r="AA19" s="22"/>
      <c r="AB19" s="30"/>
      <c r="AC19" s="30"/>
      <c r="AD19" s="30"/>
      <c r="AE19" s="30"/>
      <c r="AF19" s="30"/>
      <c r="AG19" s="41"/>
      <c r="AH19" s="43"/>
      <c r="AI19" s="23"/>
      <c r="AJ19" s="9"/>
    </row>
    <row r="20" spans="1:40">
      <c r="A20" s="72"/>
      <c r="B20" s="7" t="s">
        <v>120</v>
      </c>
      <c r="C20" s="6" t="s">
        <v>46</v>
      </c>
      <c r="D20" s="8"/>
      <c r="E20" s="56"/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0">
        <f t="shared" si="0"/>
        <v>0</v>
      </c>
      <c r="Z20" s="42"/>
      <c r="AA20" s="22"/>
      <c r="AB20" s="30"/>
      <c r="AC20" s="30"/>
      <c r="AD20" s="30"/>
      <c r="AE20" s="30"/>
      <c r="AF20" s="30"/>
      <c r="AG20" s="41"/>
      <c r="AH20" s="43"/>
      <c r="AI20" s="23"/>
      <c r="AJ20" s="9"/>
    </row>
    <row r="21" spans="1:40">
      <c r="A21" s="72"/>
      <c r="B21" s="7" t="s">
        <v>9</v>
      </c>
      <c r="C21" s="6" t="s">
        <v>42</v>
      </c>
      <c r="D21" s="8"/>
      <c r="E21" s="23"/>
      <c r="F21" s="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0">
        <f t="shared" si="0"/>
        <v>0</v>
      </c>
      <c r="Z21" s="42">
        <f>Y21*D21</f>
        <v>0</v>
      </c>
      <c r="AA21" s="22"/>
      <c r="AB21" s="30"/>
      <c r="AC21" s="30"/>
      <c r="AD21" s="30"/>
      <c r="AE21" s="30"/>
      <c r="AF21" s="30"/>
      <c r="AG21" s="41"/>
      <c r="AH21" s="43"/>
      <c r="AI21" s="23"/>
      <c r="AJ21" s="9"/>
    </row>
    <row r="22" spans="1:40">
      <c r="A22" s="72"/>
      <c r="B22" s="7" t="s">
        <v>10</v>
      </c>
      <c r="C22" s="6" t="s">
        <v>46</v>
      </c>
      <c r="D22" s="8"/>
      <c r="E22" s="23"/>
      <c r="F22" s="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0">
        <f t="shared" si="0"/>
        <v>0</v>
      </c>
      <c r="Z22" s="42">
        <f>Y22*D22</f>
        <v>0</v>
      </c>
      <c r="AA22" s="22"/>
      <c r="AB22" s="30"/>
      <c r="AC22" s="30"/>
      <c r="AD22" s="30"/>
      <c r="AE22" s="30"/>
      <c r="AF22" s="30"/>
      <c r="AG22" s="41"/>
      <c r="AH22" s="43"/>
      <c r="AI22" s="23"/>
      <c r="AJ22" s="9"/>
    </row>
    <row r="23" spans="1:40">
      <c r="A23" s="72"/>
      <c r="B23" s="7" t="s">
        <v>122</v>
      </c>
      <c r="C23" s="6" t="s">
        <v>46</v>
      </c>
      <c r="D23" s="8"/>
      <c r="E23" s="23"/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0">
        <f t="shared" si="0"/>
        <v>0</v>
      </c>
      <c r="Z23" s="42"/>
      <c r="AA23" s="22"/>
      <c r="AB23" s="30"/>
      <c r="AC23" s="30"/>
      <c r="AD23" s="30"/>
      <c r="AE23" s="30"/>
      <c r="AF23" s="30"/>
      <c r="AG23" s="41"/>
      <c r="AH23" s="43"/>
      <c r="AI23" s="23"/>
      <c r="AJ23" s="9"/>
    </row>
    <row r="24" spans="1:40">
      <c r="A24" s="72"/>
      <c r="B24" s="7" t="s">
        <v>11</v>
      </c>
      <c r="C24" s="6" t="s">
        <v>96</v>
      </c>
      <c r="D24" s="8"/>
      <c r="E24" s="23"/>
      <c r="F24" s="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0">
        <f t="shared" si="0"/>
        <v>0</v>
      </c>
      <c r="Z24" s="42">
        <f t="shared" ref="Z24:Z54" si="1">Y24*D24</f>
        <v>0</v>
      </c>
      <c r="AA24" s="22"/>
      <c r="AB24" s="30"/>
      <c r="AC24" s="30"/>
      <c r="AD24" s="30"/>
      <c r="AE24" s="30"/>
      <c r="AF24" s="30"/>
      <c r="AG24" s="41"/>
      <c r="AH24" s="43"/>
      <c r="AI24" s="23"/>
      <c r="AJ24" s="9"/>
      <c r="AM24" s="57" t="s">
        <v>135</v>
      </c>
    </row>
    <row r="25" spans="1:40">
      <c r="A25" s="72"/>
      <c r="B25" s="7" t="s">
        <v>12</v>
      </c>
      <c r="C25" s="6" t="s">
        <v>42</v>
      </c>
      <c r="D25" s="8"/>
      <c r="E25" s="56"/>
      <c r="F25" s="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0">
        <f t="shared" si="0"/>
        <v>0</v>
      </c>
      <c r="Z25" s="42">
        <f t="shared" si="1"/>
        <v>0</v>
      </c>
      <c r="AA25" s="22"/>
      <c r="AB25" s="30"/>
      <c r="AC25" s="30"/>
      <c r="AD25" s="30"/>
      <c r="AE25" s="30"/>
      <c r="AF25" s="30"/>
      <c r="AG25" s="41"/>
      <c r="AH25" s="43"/>
      <c r="AI25" s="23"/>
      <c r="AJ25" s="9"/>
    </row>
    <row r="26" spans="1:40">
      <c r="A26" s="72"/>
      <c r="B26" s="7" t="s">
        <v>13</v>
      </c>
      <c r="C26" s="6" t="s">
        <v>42</v>
      </c>
      <c r="D26" s="8"/>
      <c r="E26" s="23"/>
      <c r="F26" s="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0">
        <f t="shared" si="0"/>
        <v>0</v>
      </c>
      <c r="Z26" s="42">
        <f t="shared" si="1"/>
        <v>0</v>
      </c>
      <c r="AA26" s="22"/>
      <c r="AB26" s="30"/>
      <c r="AC26" s="30"/>
      <c r="AD26" s="30"/>
      <c r="AE26" s="30"/>
      <c r="AF26" s="30"/>
      <c r="AG26" s="41"/>
      <c r="AH26" s="43"/>
      <c r="AI26" s="23"/>
      <c r="AJ26" s="9"/>
      <c r="AM26" s="58" t="s">
        <v>139</v>
      </c>
      <c r="AN26" s="58"/>
    </row>
    <row r="27" spans="1:40">
      <c r="A27" s="72"/>
      <c r="B27" s="7" t="s">
        <v>14</v>
      </c>
      <c r="C27" s="6" t="s">
        <v>47</v>
      </c>
      <c r="D27" s="8"/>
      <c r="E27" s="56"/>
      <c r="F27" s="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0">
        <f t="shared" si="0"/>
        <v>0</v>
      </c>
      <c r="Z27" s="42">
        <f t="shared" si="1"/>
        <v>0</v>
      </c>
      <c r="AA27" s="22"/>
      <c r="AB27" s="30"/>
      <c r="AC27" s="30"/>
      <c r="AD27" s="30"/>
      <c r="AE27" s="30"/>
      <c r="AF27" s="30"/>
      <c r="AG27" s="41"/>
      <c r="AH27" s="43"/>
      <c r="AI27" s="23"/>
      <c r="AJ27" s="9"/>
    </row>
    <row r="28" spans="1:40">
      <c r="A28" s="72"/>
      <c r="B28" s="7" t="s">
        <v>15</v>
      </c>
      <c r="C28" s="6" t="s">
        <v>47</v>
      </c>
      <c r="D28" s="8"/>
      <c r="E28" s="23"/>
      <c r="F28" s="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0">
        <f t="shared" si="0"/>
        <v>0</v>
      </c>
      <c r="Z28" s="42">
        <f t="shared" si="1"/>
        <v>0</v>
      </c>
      <c r="AA28" s="22"/>
      <c r="AB28" s="30"/>
      <c r="AC28" s="30"/>
      <c r="AD28" s="30"/>
      <c r="AE28" s="30"/>
      <c r="AF28" s="30"/>
      <c r="AG28" s="41"/>
      <c r="AH28" s="43"/>
      <c r="AI28" s="23"/>
      <c r="AJ28" s="9"/>
    </row>
    <row r="29" spans="1:40">
      <c r="A29" s="72"/>
      <c r="B29" s="7" t="s">
        <v>16</v>
      </c>
      <c r="C29" s="6" t="s">
        <v>121</v>
      </c>
      <c r="D29" s="8"/>
      <c r="E29" s="23"/>
      <c r="F29" s="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0">
        <f t="shared" si="0"/>
        <v>0</v>
      </c>
      <c r="Z29" s="42">
        <f t="shared" si="1"/>
        <v>0</v>
      </c>
      <c r="AA29" s="22"/>
      <c r="AB29" s="30"/>
      <c r="AC29" s="30"/>
      <c r="AD29" s="30"/>
      <c r="AE29" s="30"/>
      <c r="AF29" s="30"/>
      <c r="AG29" s="41"/>
      <c r="AH29" s="43"/>
      <c r="AI29" s="23"/>
      <c r="AJ29" s="9"/>
    </row>
    <row r="30" spans="1:40">
      <c r="A30" s="72"/>
      <c r="B30" s="7" t="s">
        <v>17</v>
      </c>
      <c r="C30" s="6" t="s">
        <v>44</v>
      </c>
      <c r="D30" s="8"/>
      <c r="E30" s="23"/>
      <c r="F30" s="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0">
        <f t="shared" si="0"/>
        <v>0</v>
      </c>
      <c r="Z30" s="42">
        <f t="shared" si="1"/>
        <v>0</v>
      </c>
      <c r="AA30" s="22"/>
      <c r="AB30" s="30"/>
      <c r="AC30" s="30"/>
      <c r="AD30" s="30"/>
      <c r="AE30" s="30"/>
      <c r="AF30" s="30"/>
      <c r="AG30" s="41"/>
      <c r="AH30" s="43"/>
      <c r="AI30" s="23"/>
      <c r="AJ30" s="9"/>
      <c r="AK30" s="44"/>
    </row>
    <row r="31" spans="1:40">
      <c r="A31" s="72"/>
      <c r="B31" s="7" t="s">
        <v>18</v>
      </c>
      <c r="C31" s="6" t="s">
        <v>42</v>
      </c>
      <c r="D31" s="8"/>
      <c r="E31" s="23"/>
      <c r="F31" s="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0">
        <f t="shared" si="0"/>
        <v>0</v>
      </c>
      <c r="Z31" s="42">
        <f t="shared" si="1"/>
        <v>0</v>
      </c>
      <c r="AA31" s="22"/>
      <c r="AB31" s="30"/>
      <c r="AC31" s="30"/>
      <c r="AD31" s="30"/>
      <c r="AE31" s="30"/>
      <c r="AF31" s="30"/>
      <c r="AG31" s="41"/>
      <c r="AH31" s="43"/>
      <c r="AI31" s="23"/>
      <c r="AJ31" s="9"/>
    </row>
    <row r="32" spans="1:40">
      <c r="A32" s="72"/>
      <c r="B32" s="7" t="s">
        <v>19</v>
      </c>
      <c r="C32" s="6" t="s">
        <v>44</v>
      </c>
      <c r="D32" s="8"/>
      <c r="E32" s="23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0">
        <f t="shared" si="0"/>
        <v>0</v>
      </c>
      <c r="Z32" s="42">
        <f t="shared" si="1"/>
        <v>0</v>
      </c>
      <c r="AA32" s="22"/>
      <c r="AB32" s="30"/>
      <c r="AC32" s="30"/>
      <c r="AD32" s="30"/>
      <c r="AE32" s="30"/>
      <c r="AF32" s="30"/>
      <c r="AG32" s="41"/>
      <c r="AH32" s="43"/>
      <c r="AI32" s="23"/>
      <c r="AJ32" s="9"/>
    </row>
    <row r="33" spans="1:36">
      <c r="A33" s="72"/>
      <c r="B33" s="7" t="s">
        <v>140</v>
      </c>
      <c r="C33" s="6"/>
      <c r="D33" s="8"/>
      <c r="E33" s="23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0">
        <f t="shared" si="0"/>
        <v>0</v>
      </c>
      <c r="Z33" s="42"/>
      <c r="AA33" s="22"/>
      <c r="AB33" s="30"/>
      <c r="AC33" s="30"/>
      <c r="AD33" s="30"/>
      <c r="AE33" s="30"/>
      <c r="AF33" s="30"/>
      <c r="AG33" s="41"/>
      <c r="AH33" s="43"/>
      <c r="AI33" s="23"/>
      <c r="AJ33" s="9"/>
    </row>
    <row r="34" spans="1:36">
      <c r="A34" s="72"/>
      <c r="B34" s="7" t="s">
        <v>20</v>
      </c>
      <c r="C34" s="6" t="s">
        <v>45</v>
      </c>
      <c r="D34" s="8"/>
      <c r="E34" s="23"/>
      <c r="F34" s="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0">
        <f t="shared" si="0"/>
        <v>0</v>
      </c>
      <c r="Z34" s="42">
        <f t="shared" si="1"/>
        <v>0</v>
      </c>
      <c r="AA34" s="22"/>
      <c r="AB34" s="30"/>
      <c r="AC34" s="30"/>
      <c r="AD34" s="30"/>
      <c r="AE34" s="30"/>
      <c r="AF34" s="30"/>
      <c r="AG34" s="41"/>
      <c r="AH34" s="43"/>
      <c r="AI34" s="23"/>
      <c r="AJ34" s="9"/>
    </row>
    <row r="35" spans="1:36">
      <c r="A35" s="72"/>
      <c r="B35" s="7" t="s">
        <v>21</v>
      </c>
      <c r="C35" s="6" t="s">
        <v>44</v>
      </c>
      <c r="D35" s="8"/>
      <c r="E35" s="23"/>
      <c r="F35" s="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40">
        <f t="shared" si="0"/>
        <v>0</v>
      </c>
      <c r="Z35" s="42">
        <f t="shared" si="1"/>
        <v>0</v>
      </c>
      <c r="AA35" s="22"/>
      <c r="AB35" s="30"/>
      <c r="AC35" s="30"/>
      <c r="AD35" s="30"/>
      <c r="AE35" s="30"/>
      <c r="AF35" s="30"/>
      <c r="AG35" s="41"/>
      <c r="AH35" s="43"/>
      <c r="AI35" s="23"/>
      <c r="AJ35" s="9"/>
    </row>
    <row r="36" spans="1:36">
      <c r="A36" s="72"/>
      <c r="B36" s="7" t="s">
        <v>22</v>
      </c>
      <c r="C36" s="6" t="s">
        <v>44</v>
      </c>
      <c r="D36" s="8"/>
      <c r="E36" s="23"/>
      <c r="F36" s="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40">
        <f t="shared" si="0"/>
        <v>0</v>
      </c>
      <c r="Z36" s="42">
        <f t="shared" si="1"/>
        <v>0</v>
      </c>
      <c r="AA36" s="22"/>
      <c r="AB36" s="30"/>
      <c r="AC36" s="30"/>
      <c r="AD36" s="30"/>
      <c r="AE36" s="30"/>
      <c r="AF36" s="30"/>
      <c r="AG36" s="41"/>
      <c r="AH36" s="43"/>
      <c r="AI36" s="23"/>
      <c r="AJ36" s="9"/>
    </row>
    <row r="37" spans="1:36">
      <c r="A37" s="72"/>
      <c r="B37" s="7" t="s">
        <v>23</v>
      </c>
      <c r="C37" s="6" t="s">
        <v>42</v>
      </c>
      <c r="D37" s="8"/>
      <c r="E37" s="56"/>
      <c r="F37" s="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0">
        <f t="shared" si="0"/>
        <v>0</v>
      </c>
      <c r="Z37" s="42">
        <f t="shared" si="1"/>
        <v>0</v>
      </c>
      <c r="AA37" s="22"/>
      <c r="AB37" s="30"/>
      <c r="AC37" s="30"/>
      <c r="AD37" s="30"/>
      <c r="AE37" s="30"/>
      <c r="AF37" s="30"/>
      <c r="AG37" s="41"/>
      <c r="AH37" s="43"/>
      <c r="AI37" s="23"/>
      <c r="AJ37" s="9"/>
    </row>
    <row r="38" spans="1:36">
      <c r="A38" s="72"/>
      <c r="B38" s="7" t="s">
        <v>24</v>
      </c>
      <c r="C38" s="6" t="s">
        <v>44</v>
      </c>
      <c r="D38" s="8"/>
      <c r="E38" s="56"/>
      <c r="F38" s="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0">
        <f t="shared" si="0"/>
        <v>0</v>
      </c>
      <c r="Z38" s="42">
        <f t="shared" si="1"/>
        <v>0</v>
      </c>
      <c r="AA38" s="22"/>
      <c r="AB38" s="30"/>
      <c r="AC38" s="30"/>
      <c r="AD38" s="30"/>
      <c r="AE38" s="30"/>
      <c r="AF38" s="30"/>
      <c r="AG38" s="41"/>
      <c r="AH38" s="43"/>
      <c r="AI38" s="23"/>
      <c r="AJ38" s="9"/>
    </row>
    <row r="39" spans="1:36">
      <c r="A39" s="72"/>
      <c r="B39" s="7" t="s">
        <v>25</v>
      </c>
      <c r="C39" s="6" t="s">
        <v>42</v>
      </c>
      <c r="D39" s="8"/>
      <c r="E39" s="23"/>
      <c r="F39" s="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0">
        <f t="shared" si="0"/>
        <v>0</v>
      </c>
      <c r="Z39" s="42">
        <f t="shared" si="1"/>
        <v>0</v>
      </c>
      <c r="AA39" s="22"/>
      <c r="AB39" s="30"/>
      <c r="AC39" s="30"/>
      <c r="AD39" s="30"/>
      <c r="AE39" s="30"/>
      <c r="AF39" s="30"/>
      <c r="AG39" s="41"/>
      <c r="AH39" s="43"/>
      <c r="AI39" s="23"/>
      <c r="AJ39" s="9"/>
    </row>
    <row r="40" spans="1:36">
      <c r="A40" s="72"/>
      <c r="B40" s="7" t="s">
        <v>26</v>
      </c>
      <c r="C40" s="6" t="s">
        <v>42</v>
      </c>
      <c r="D40" s="8"/>
      <c r="E40" s="23"/>
      <c r="F40" s="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40">
        <f t="shared" si="0"/>
        <v>0</v>
      </c>
      <c r="Z40" s="42">
        <f t="shared" si="1"/>
        <v>0</v>
      </c>
      <c r="AA40" s="22"/>
      <c r="AB40" s="30"/>
      <c r="AC40" s="30"/>
      <c r="AD40" s="30"/>
      <c r="AE40" s="30"/>
      <c r="AF40" s="30"/>
      <c r="AG40" s="41"/>
      <c r="AH40" s="43"/>
      <c r="AI40" s="23"/>
      <c r="AJ40" s="9"/>
    </row>
    <row r="41" spans="1:36">
      <c r="A41" s="72"/>
      <c r="B41" s="7" t="s">
        <v>27</v>
      </c>
      <c r="C41" s="6" t="s">
        <v>42</v>
      </c>
      <c r="D41" s="8"/>
      <c r="E41" s="56"/>
      <c r="F41" s="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0">
        <f t="shared" si="0"/>
        <v>0</v>
      </c>
      <c r="Z41" s="42">
        <f t="shared" si="1"/>
        <v>0</v>
      </c>
      <c r="AA41" s="22"/>
      <c r="AB41" s="30"/>
      <c r="AC41" s="30"/>
      <c r="AD41" s="30"/>
      <c r="AE41" s="30"/>
      <c r="AF41" s="30"/>
      <c r="AG41" s="41"/>
      <c r="AH41" s="43"/>
      <c r="AI41" s="23"/>
      <c r="AJ41" s="9"/>
    </row>
    <row r="42" spans="1:36">
      <c r="A42" s="72"/>
      <c r="B42" s="7" t="s">
        <v>28</v>
      </c>
      <c r="C42" s="6" t="s">
        <v>42</v>
      </c>
      <c r="D42" s="8"/>
      <c r="E42" s="23"/>
      <c r="F42" s="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40">
        <f t="shared" si="0"/>
        <v>0</v>
      </c>
      <c r="Z42" s="42">
        <f t="shared" si="1"/>
        <v>0</v>
      </c>
      <c r="AA42" s="22"/>
      <c r="AB42" s="30"/>
      <c r="AC42" s="30"/>
      <c r="AD42" s="30"/>
      <c r="AE42" s="30"/>
      <c r="AF42" s="30"/>
      <c r="AG42" s="41"/>
      <c r="AH42" s="43"/>
      <c r="AI42" s="23"/>
      <c r="AJ42" s="9"/>
    </row>
    <row r="43" spans="1:36">
      <c r="A43" s="72"/>
      <c r="B43" s="7" t="s">
        <v>29</v>
      </c>
      <c r="C43" s="6" t="s">
        <v>42</v>
      </c>
      <c r="D43" s="8"/>
      <c r="E43" s="23"/>
      <c r="F43" s="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40">
        <f t="shared" si="0"/>
        <v>0</v>
      </c>
      <c r="Z43" s="42">
        <f t="shared" si="1"/>
        <v>0</v>
      </c>
      <c r="AA43" s="22"/>
      <c r="AB43" s="30"/>
      <c r="AC43" s="30"/>
      <c r="AD43" s="30"/>
      <c r="AE43" s="30"/>
      <c r="AF43" s="30"/>
      <c r="AG43" s="41"/>
      <c r="AH43" s="43"/>
      <c r="AI43" s="23"/>
      <c r="AJ43" s="9"/>
    </row>
    <row r="44" spans="1:36">
      <c r="A44" s="72"/>
      <c r="B44" s="7" t="s">
        <v>30</v>
      </c>
      <c r="C44" s="6" t="s">
        <v>42</v>
      </c>
      <c r="D44" s="8"/>
      <c r="E44" s="23"/>
      <c r="F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40">
        <f t="shared" si="0"/>
        <v>0</v>
      </c>
      <c r="Z44" s="42">
        <f t="shared" si="1"/>
        <v>0</v>
      </c>
      <c r="AA44" s="22"/>
      <c r="AB44" s="30"/>
      <c r="AC44" s="30"/>
      <c r="AD44" s="30"/>
      <c r="AE44" s="30"/>
      <c r="AF44" s="30"/>
      <c r="AG44" s="41"/>
      <c r="AH44" s="43"/>
      <c r="AI44" s="23"/>
      <c r="AJ44" s="9"/>
    </row>
    <row r="45" spans="1:36">
      <c r="A45" s="72"/>
      <c r="B45" s="7" t="s">
        <v>31</v>
      </c>
      <c r="C45" s="6" t="s">
        <v>43</v>
      </c>
      <c r="D45" s="8"/>
      <c r="E45" s="23"/>
      <c r="F45" s="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0">
        <f t="shared" si="0"/>
        <v>0</v>
      </c>
      <c r="Z45" s="42">
        <f t="shared" si="1"/>
        <v>0</v>
      </c>
      <c r="AA45" s="22"/>
      <c r="AB45" s="30"/>
      <c r="AC45" s="30"/>
      <c r="AD45" s="30"/>
      <c r="AE45" s="30"/>
      <c r="AF45" s="30"/>
      <c r="AG45" s="41"/>
      <c r="AH45" s="43"/>
      <c r="AI45" s="23"/>
      <c r="AJ45" s="9"/>
    </row>
    <row r="46" spans="1:36">
      <c r="A46" s="72"/>
      <c r="B46" s="7" t="s">
        <v>32</v>
      </c>
      <c r="C46" s="6" t="s">
        <v>44</v>
      </c>
      <c r="D46" s="8"/>
      <c r="E46" s="23"/>
      <c r="F46" s="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0">
        <f t="shared" si="0"/>
        <v>0</v>
      </c>
      <c r="Z46" s="42">
        <f t="shared" si="1"/>
        <v>0</v>
      </c>
      <c r="AA46" s="22"/>
      <c r="AB46" s="30"/>
      <c r="AC46" s="30"/>
      <c r="AD46" s="30"/>
      <c r="AE46" s="30"/>
      <c r="AF46" s="30"/>
      <c r="AG46" s="41"/>
      <c r="AH46" s="43"/>
      <c r="AI46" s="23"/>
      <c r="AJ46" s="9"/>
    </row>
    <row r="47" spans="1:36">
      <c r="A47" s="72"/>
      <c r="B47" s="7" t="s">
        <v>33</v>
      </c>
      <c r="C47" s="6" t="s">
        <v>42</v>
      </c>
      <c r="D47" s="8"/>
      <c r="E47" s="23"/>
      <c r="F47" s="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0">
        <f t="shared" si="0"/>
        <v>0</v>
      </c>
      <c r="Z47" s="42">
        <f t="shared" si="1"/>
        <v>0</v>
      </c>
      <c r="AA47" s="22"/>
      <c r="AB47" s="30"/>
      <c r="AC47" s="30"/>
      <c r="AD47" s="30"/>
      <c r="AE47" s="30"/>
      <c r="AF47" s="30"/>
      <c r="AG47" s="41"/>
      <c r="AH47" s="43"/>
      <c r="AI47" s="23"/>
      <c r="AJ47" s="9"/>
    </row>
    <row r="48" spans="1:36">
      <c r="A48" s="72"/>
      <c r="B48" s="7" t="s">
        <v>125</v>
      </c>
      <c r="C48" s="6" t="s">
        <v>42</v>
      </c>
      <c r="D48" s="8"/>
      <c r="E48" s="23"/>
      <c r="F48" s="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40">
        <f t="shared" si="0"/>
        <v>0</v>
      </c>
      <c r="Z48" s="42">
        <f t="shared" si="1"/>
        <v>0</v>
      </c>
      <c r="AA48" s="22"/>
      <c r="AB48" s="30"/>
      <c r="AC48" s="30"/>
      <c r="AD48" s="30"/>
      <c r="AE48" s="30"/>
      <c r="AF48" s="30"/>
      <c r="AG48" s="41"/>
      <c r="AH48" s="43"/>
      <c r="AI48" s="23"/>
      <c r="AJ48" s="9"/>
    </row>
    <row r="49" spans="1:37">
      <c r="A49" s="72"/>
      <c r="B49" s="7" t="s">
        <v>34</v>
      </c>
      <c r="C49" s="6" t="s">
        <v>42</v>
      </c>
      <c r="D49" s="8"/>
      <c r="E49" s="23"/>
      <c r="F49" s="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40">
        <f t="shared" si="0"/>
        <v>0</v>
      </c>
      <c r="Z49" s="42">
        <f t="shared" si="1"/>
        <v>0</v>
      </c>
      <c r="AA49" s="22"/>
      <c r="AB49" s="30"/>
      <c r="AC49" s="30"/>
      <c r="AD49" s="30"/>
      <c r="AE49" s="30"/>
      <c r="AF49" s="30"/>
      <c r="AG49" s="41"/>
      <c r="AH49" s="43"/>
      <c r="AI49" s="23"/>
      <c r="AJ49" s="9"/>
    </row>
    <row r="50" spans="1:37">
      <c r="A50" s="72"/>
      <c r="B50" s="7" t="s">
        <v>35</v>
      </c>
      <c r="C50" s="6" t="s">
        <v>44</v>
      </c>
      <c r="D50" s="8"/>
      <c r="E50" s="23"/>
      <c r="F50" s="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0">
        <f t="shared" si="0"/>
        <v>0</v>
      </c>
      <c r="Z50" s="42">
        <f t="shared" si="1"/>
        <v>0</v>
      </c>
      <c r="AA50" s="22"/>
      <c r="AB50" s="30"/>
      <c r="AC50" s="30"/>
      <c r="AD50" s="30"/>
      <c r="AE50" s="30"/>
      <c r="AF50" s="30"/>
      <c r="AG50" s="41"/>
      <c r="AH50" s="43"/>
      <c r="AI50" s="23"/>
      <c r="AJ50" s="9"/>
    </row>
    <row r="51" spans="1:37">
      <c r="A51" s="72"/>
      <c r="B51" s="7" t="s">
        <v>138</v>
      </c>
      <c r="C51" s="6" t="s">
        <v>44</v>
      </c>
      <c r="D51" s="8"/>
      <c r="E51" s="23"/>
      <c r="F51" s="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0">
        <f t="shared" si="0"/>
        <v>0</v>
      </c>
      <c r="Z51" s="42">
        <f t="shared" si="1"/>
        <v>0</v>
      </c>
      <c r="AA51" s="22"/>
      <c r="AB51" s="30"/>
      <c r="AC51" s="30"/>
      <c r="AD51" s="30"/>
      <c r="AE51" s="30"/>
      <c r="AF51" s="30"/>
      <c r="AG51" s="41"/>
      <c r="AH51" s="43"/>
      <c r="AI51" s="23"/>
      <c r="AJ51" s="9"/>
      <c r="AK51" s="44"/>
    </row>
    <row r="52" spans="1:37">
      <c r="A52" s="72"/>
      <c r="B52" s="7" t="s">
        <v>36</v>
      </c>
      <c r="C52" s="6" t="s">
        <v>44</v>
      </c>
      <c r="D52" s="8"/>
      <c r="E52" s="23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0">
        <f t="shared" si="0"/>
        <v>0</v>
      </c>
      <c r="Z52" s="42">
        <f t="shared" si="1"/>
        <v>0</v>
      </c>
      <c r="AA52" s="22"/>
      <c r="AB52" s="30"/>
      <c r="AC52" s="30"/>
      <c r="AD52" s="30"/>
      <c r="AE52" s="30"/>
      <c r="AF52" s="30"/>
      <c r="AG52" s="41"/>
      <c r="AH52" s="43"/>
      <c r="AI52" s="23"/>
      <c r="AJ52" s="9"/>
    </row>
    <row r="53" spans="1:37">
      <c r="A53" s="72"/>
      <c r="B53" s="7" t="s">
        <v>37</v>
      </c>
      <c r="C53" s="6" t="s">
        <v>42</v>
      </c>
      <c r="D53" s="8"/>
      <c r="E53" s="23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40">
        <f t="shared" si="0"/>
        <v>0</v>
      </c>
      <c r="Z53" s="42">
        <f t="shared" si="1"/>
        <v>0</v>
      </c>
      <c r="AA53" s="22"/>
      <c r="AB53" s="30"/>
      <c r="AC53" s="30"/>
      <c r="AD53" s="30"/>
      <c r="AE53" s="30"/>
      <c r="AF53" s="30"/>
      <c r="AG53" s="41"/>
      <c r="AH53" s="43"/>
      <c r="AI53" s="23"/>
      <c r="AJ53" s="9"/>
    </row>
    <row r="54" spans="1:37">
      <c r="A54" s="72"/>
      <c r="B54" s="7" t="s">
        <v>38</v>
      </c>
      <c r="C54" s="6" t="s">
        <v>44</v>
      </c>
      <c r="D54" s="8"/>
      <c r="E54" s="23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40">
        <f t="shared" si="0"/>
        <v>0</v>
      </c>
      <c r="Z54" s="42">
        <f t="shared" si="1"/>
        <v>0</v>
      </c>
      <c r="AA54" s="22"/>
      <c r="AB54" s="30"/>
      <c r="AC54" s="30"/>
      <c r="AD54" s="30"/>
      <c r="AE54" s="30"/>
      <c r="AF54" s="30"/>
      <c r="AG54" s="41"/>
      <c r="AH54" s="43"/>
      <c r="AI54" s="23"/>
      <c r="AJ54" s="9"/>
    </row>
    <row r="55" spans="1:37">
      <c r="A55" s="72"/>
      <c r="B55" s="7" t="s">
        <v>116</v>
      </c>
      <c r="C55" s="6" t="s">
        <v>44</v>
      </c>
      <c r="D55" s="8"/>
      <c r="E55" s="23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40">
        <f t="shared" si="0"/>
        <v>0</v>
      </c>
      <c r="Z55" s="42">
        <v>0</v>
      </c>
      <c r="AA55" s="22"/>
      <c r="AB55" s="30"/>
      <c r="AC55" s="30"/>
      <c r="AD55" s="30"/>
      <c r="AE55" s="30"/>
      <c r="AF55" s="30"/>
      <c r="AG55" s="41"/>
      <c r="AH55" s="43"/>
      <c r="AI55" s="23"/>
      <c r="AJ55" s="9"/>
    </row>
    <row r="56" spans="1:37">
      <c r="A56" s="72"/>
      <c r="B56" s="7" t="s">
        <v>39</v>
      </c>
      <c r="C56" s="6" t="s">
        <v>44</v>
      </c>
      <c r="D56" s="8"/>
      <c r="E56" s="23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40">
        <f t="shared" si="0"/>
        <v>0</v>
      </c>
      <c r="Z56" s="42"/>
      <c r="AA56" s="22"/>
      <c r="AB56" s="30"/>
      <c r="AC56" s="30"/>
      <c r="AD56" s="30"/>
      <c r="AE56" s="30"/>
      <c r="AF56" s="30"/>
      <c r="AG56" s="41"/>
      <c r="AH56" s="43"/>
      <c r="AI56" s="23"/>
      <c r="AJ56" s="9"/>
    </row>
    <row r="57" spans="1:37">
      <c r="A57" s="61">
        <v>0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27"/>
      <c r="AB57" s="27"/>
      <c r="AC57" s="27"/>
      <c r="AD57" s="27"/>
      <c r="AE57" s="27"/>
      <c r="AF57" s="27"/>
      <c r="AG57" s="10"/>
      <c r="AH57" s="10"/>
      <c r="AI57" s="11"/>
      <c r="AJ57" s="11"/>
    </row>
    <row r="58" spans="1:37">
      <c r="A58" s="72" t="s">
        <v>73</v>
      </c>
      <c r="B58" s="12" t="s">
        <v>74</v>
      </c>
      <c r="C58" s="13" t="s">
        <v>42</v>
      </c>
      <c r="D58" s="8"/>
      <c r="E58" s="23">
        <v>0</v>
      </c>
      <c r="F58" s="9">
        <f t="shared" ref="F58:F83" si="2">E58*D58</f>
        <v>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40"/>
      <c r="Z58" s="42"/>
      <c r="AA58" s="30"/>
      <c r="AB58" s="30"/>
      <c r="AC58" s="22"/>
      <c r="AD58" s="30"/>
      <c r="AE58" s="30"/>
      <c r="AF58" s="30"/>
      <c r="AG58" s="41"/>
      <c r="AH58" s="43"/>
      <c r="AI58" s="23"/>
      <c r="AJ58" s="9"/>
    </row>
    <row r="59" spans="1:37">
      <c r="A59" s="72"/>
      <c r="B59" s="12" t="s">
        <v>75</v>
      </c>
      <c r="C59" s="13" t="s">
        <v>42</v>
      </c>
      <c r="D59" s="8"/>
      <c r="E59" s="23">
        <v>0</v>
      </c>
      <c r="F59" s="9">
        <f t="shared" si="2"/>
        <v>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40"/>
      <c r="Z59" s="42"/>
      <c r="AA59" s="30"/>
      <c r="AB59" s="30"/>
      <c r="AC59" s="22"/>
      <c r="AD59" s="30"/>
      <c r="AE59" s="30"/>
      <c r="AF59" s="30"/>
      <c r="AG59" s="41"/>
      <c r="AH59" s="43"/>
      <c r="AI59" s="23"/>
      <c r="AJ59" s="9"/>
    </row>
    <row r="60" spans="1:37">
      <c r="A60" s="72"/>
      <c r="B60" s="12" t="s">
        <v>76</v>
      </c>
      <c r="C60" s="13" t="s">
        <v>42</v>
      </c>
      <c r="D60" s="8"/>
      <c r="E60" s="23">
        <v>0</v>
      </c>
      <c r="F60" s="9">
        <f t="shared" si="2"/>
        <v>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40"/>
      <c r="Z60" s="42"/>
      <c r="AA60" s="30"/>
      <c r="AB60" s="30"/>
      <c r="AC60" s="22"/>
      <c r="AD60" s="30"/>
      <c r="AE60" s="30"/>
      <c r="AF60" s="30"/>
      <c r="AG60" s="41"/>
      <c r="AH60" s="43"/>
      <c r="AI60" s="23"/>
      <c r="AJ60" s="9"/>
    </row>
    <row r="61" spans="1:37">
      <c r="A61" s="72"/>
      <c r="B61" s="12" t="s">
        <v>50</v>
      </c>
      <c r="C61" s="13" t="s">
        <v>42</v>
      </c>
      <c r="D61" s="8"/>
      <c r="E61" s="23">
        <v>0</v>
      </c>
      <c r="F61" s="9">
        <f t="shared" si="2"/>
        <v>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40"/>
      <c r="Z61" s="42"/>
      <c r="AA61" s="30"/>
      <c r="AB61" s="30"/>
      <c r="AC61" s="22"/>
      <c r="AD61" s="30"/>
      <c r="AE61" s="30"/>
      <c r="AF61" s="30"/>
      <c r="AG61" s="41"/>
      <c r="AH61" s="43"/>
      <c r="AI61" s="23"/>
      <c r="AJ61" s="9"/>
    </row>
    <row r="62" spans="1:37">
      <c r="A62" s="72"/>
      <c r="B62" s="12" t="s">
        <v>51</v>
      </c>
      <c r="C62" s="13" t="s">
        <v>72</v>
      </c>
      <c r="D62" s="8"/>
      <c r="E62" s="23">
        <v>0</v>
      </c>
      <c r="F62" s="9">
        <f t="shared" si="2"/>
        <v>0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40"/>
      <c r="Z62" s="42"/>
      <c r="AA62" s="30"/>
      <c r="AB62" s="30"/>
      <c r="AC62" s="22"/>
      <c r="AD62" s="30"/>
      <c r="AE62" s="30"/>
      <c r="AF62" s="30"/>
      <c r="AG62" s="41"/>
      <c r="AH62" s="43"/>
      <c r="AI62" s="23"/>
      <c r="AJ62" s="9"/>
    </row>
    <row r="63" spans="1:37">
      <c r="A63" s="72"/>
      <c r="B63" s="12" t="s">
        <v>52</v>
      </c>
      <c r="C63" s="13" t="s">
        <v>42</v>
      </c>
      <c r="D63" s="8"/>
      <c r="E63" s="23">
        <v>0</v>
      </c>
      <c r="F63" s="9">
        <f t="shared" si="2"/>
        <v>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40"/>
      <c r="Z63" s="42"/>
      <c r="AA63" s="30"/>
      <c r="AB63" s="30"/>
      <c r="AC63" s="22"/>
      <c r="AD63" s="30"/>
      <c r="AE63" s="30"/>
      <c r="AF63" s="30"/>
      <c r="AG63" s="41"/>
      <c r="AH63" s="43"/>
      <c r="AI63" s="23"/>
      <c r="AJ63" s="9"/>
    </row>
    <row r="64" spans="1:37">
      <c r="A64" s="72"/>
      <c r="B64" s="12" t="s">
        <v>53</v>
      </c>
      <c r="C64" s="13" t="s">
        <v>42</v>
      </c>
      <c r="D64" s="8"/>
      <c r="E64" s="23">
        <v>0</v>
      </c>
      <c r="F64" s="9">
        <f t="shared" si="2"/>
        <v>0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40"/>
      <c r="Z64" s="42"/>
      <c r="AA64" s="30"/>
      <c r="AB64" s="30"/>
      <c r="AC64" s="22"/>
      <c r="AD64" s="30"/>
      <c r="AE64" s="30"/>
      <c r="AF64" s="30"/>
      <c r="AG64" s="41"/>
      <c r="AH64" s="43"/>
      <c r="AI64" s="23"/>
      <c r="AJ64" s="9"/>
    </row>
    <row r="65" spans="1:36">
      <c r="A65" s="72"/>
      <c r="B65" s="12" t="s">
        <v>124</v>
      </c>
      <c r="C65" s="13" t="s">
        <v>46</v>
      </c>
      <c r="D65" s="8"/>
      <c r="E65" s="23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40"/>
      <c r="Z65" s="42"/>
      <c r="AA65" s="30"/>
      <c r="AB65" s="30"/>
      <c r="AC65" s="22"/>
      <c r="AD65" s="30"/>
      <c r="AE65" s="30"/>
      <c r="AF65" s="30"/>
      <c r="AG65" s="41"/>
      <c r="AH65" s="43"/>
      <c r="AI65" s="23"/>
      <c r="AJ65" s="9"/>
    </row>
    <row r="66" spans="1:36">
      <c r="A66" s="72"/>
      <c r="B66" s="12" t="s">
        <v>54</v>
      </c>
      <c r="C66" s="13" t="s">
        <v>42</v>
      </c>
      <c r="D66" s="8"/>
      <c r="E66" s="23">
        <v>0</v>
      </c>
      <c r="F66" s="9">
        <f t="shared" si="2"/>
        <v>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40"/>
      <c r="Z66" s="42"/>
      <c r="AA66" s="30"/>
      <c r="AB66" s="30"/>
      <c r="AC66" s="22"/>
      <c r="AD66" s="30"/>
      <c r="AE66" s="30"/>
      <c r="AF66" s="30"/>
      <c r="AG66" s="41"/>
      <c r="AH66" s="43"/>
      <c r="AI66" s="23"/>
      <c r="AJ66" s="9"/>
    </row>
    <row r="67" spans="1:36">
      <c r="A67" s="72"/>
      <c r="B67" s="12" t="s">
        <v>55</v>
      </c>
      <c r="C67" s="13" t="s">
        <v>72</v>
      </c>
      <c r="D67" s="8"/>
      <c r="E67" s="23">
        <v>0</v>
      </c>
      <c r="F67" s="9">
        <f t="shared" si="2"/>
        <v>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40"/>
      <c r="Z67" s="42"/>
      <c r="AA67" s="30"/>
      <c r="AB67" s="30"/>
      <c r="AC67" s="22"/>
      <c r="AD67" s="30"/>
      <c r="AE67" s="30"/>
      <c r="AF67" s="30"/>
      <c r="AG67" s="41"/>
      <c r="AH67" s="43"/>
      <c r="AI67" s="23"/>
      <c r="AJ67" s="9"/>
    </row>
    <row r="68" spans="1:36">
      <c r="A68" s="72"/>
      <c r="B68" s="12" t="s">
        <v>56</v>
      </c>
      <c r="C68" s="13" t="s">
        <v>42</v>
      </c>
      <c r="D68" s="8"/>
      <c r="E68" s="23">
        <v>0</v>
      </c>
      <c r="F68" s="9">
        <f t="shared" si="2"/>
        <v>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0"/>
      <c r="Z68" s="42"/>
      <c r="AA68" s="30"/>
      <c r="AB68" s="30"/>
      <c r="AC68" s="22"/>
      <c r="AD68" s="30"/>
      <c r="AE68" s="30"/>
      <c r="AF68" s="30"/>
      <c r="AG68" s="41"/>
      <c r="AH68" s="43"/>
      <c r="AI68" s="23"/>
      <c r="AJ68" s="9"/>
    </row>
    <row r="69" spans="1:36">
      <c r="A69" s="72"/>
      <c r="B69" s="12" t="s">
        <v>57</v>
      </c>
      <c r="C69" s="13" t="s">
        <v>42</v>
      </c>
      <c r="D69" s="8"/>
      <c r="E69" s="23">
        <v>0</v>
      </c>
      <c r="F69" s="9">
        <f t="shared" si="2"/>
        <v>0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40"/>
      <c r="Z69" s="42"/>
      <c r="AA69" s="30"/>
      <c r="AB69" s="30"/>
      <c r="AC69" s="22"/>
      <c r="AD69" s="30"/>
      <c r="AE69" s="30"/>
      <c r="AF69" s="30"/>
      <c r="AG69" s="41"/>
      <c r="AH69" s="43"/>
      <c r="AI69" s="23"/>
      <c r="AJ69" s="9"/>
    </row>
    <row r="70" spans="1:36">
      <c r="A70" s="72"/>
      <c r="B70" s="12" t="s">
        <v>58</v>
      </c>
      <c r="C70" s="13" t="s">
        <v>42</v>
      </c>
      <c r="D70" s="8"/>
      <c r="E70" s="23">
        <v>0</v>
      </c>
      <c r="F70" s="9">
        <f t="shared" si="2"/>
        <v>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40"/>
      <c r="Z70" s="42"/>
      <c r="AA70" s="30"/>
      <c r="AB70" s="30"/>
      <c r="AC70" s="22"/>
      <c r="AD70" s="30"/>
      <c r="AE70" s="30"/>
      <c r="AF70" s="30"/>
      <c r="AG70" s="41"/>
      <c r="AH70" s="43"/>
      <c r="AI70" s="23"/>
      <c r="AJ70" s="9"/>
    </row>
    <row r="71" spans="1:36">
      <c r="A71" s="72"/>
      <c r="B71" s="12" t="s">
        <v>59</v>
      </c>
      <c r="C71" s="13" t="s">
        <v>44</v>
      </c>
      <c r="D71" s="8"/>
      <c r="E71" s="23">
        <v>0</v>
      </c>
      <c r="F71" s="9">
        <f t="shared" si="2"/>
        <v>0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40"/>
      <c r="Z71" s="42"/>
      <c r="AA71" s="30"/>
      <c r="AB71" s="30"/>
      <c r="AC71" s="22"/>
      <c r="AD71" s="30"/>
      <c r="AE71" s="30"/>
      <c r="AF71" s="30"/>
      <c r="AG71" s="41"/>
      <c r="AH71" s="43"/>
      <c r="AI71" s="23"/>
      <c r="AJ71" s="9"/>
    </row>
    <row r="72" spans="1:36">
      <c r="A72" s="72"/>
      <c r="B72" s="12" t="s">
        <v>60</v>
      </c>
      <c r="C72" s="13" t="s">
        <v>42</v>
      </c>
      <c r="D72" s="8"/>
      <c r="E72" s="23">
        <v>0</v>
      </c>
      <c r="F72" s="9">
        <f t="shared" si="2"/>
        <v>0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0"/>
      <c r="Z72" s="42"/>
      <c r="AA72" s="30"/>
      <c r="AB72" s="30"/>
      <c r="AC72" s="22"/>
      <c r="AD72" s="30"/>
      <c r="AE72" s="30"/>
      <c r="AF72" s="30"/>
      <c r="AG72" s="41"/>
      <c r="AH72" s="43"/>
      <c r="AI72" s="23"/>
      <c r="AJ72" s="9"/>
    </row>
    <row r="73" spans="1:36">
      <c r="A73" s="72"/>
      <c r="B73" s="12" t="s">
        <v>61</v>
      </c>
      <c r="C73" s="13" t="s">
        <v>72</v>
      </c>
      <c r="D73" s="8"/>
      <c r="E73" s="23">
        <v>0</v>
      </c>
      <c r="F73" s="9">
        <f t="shared" si="2"/>
        <v>0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0"/>
      <c r="Z73" s="42"/>
      <c r="AA73" s="30"/>
      <c r="AB73" s="30"/>
      <c r="AC73" s="22"/>
      <c r="AD73" s="30"/>
      <c r="AE73" s="30"/>
      <c r="AF73" s="30"/>
      <c r="AG73" s="41"/>
      <c r="AH73" s="43"/>
      <c r="AI73" s="23"/>
      <c r="AJ73" s="9"/>
    </row>
    <row r="74" spans="1:36">
      <c r="A74" s="72"/>
      <c r="B74" s="12" t="s">
        <v>62</v>
      </c>
      <c r="C74" s="13" t="s">
        <v>42</v>
      </c>
      <c r="D74" s="8"/>
      <c r="E74" s="23">
        <v>0</v>
      </c>
      <c r="F74" s="9">
        <f t="shared" si="2"/>
        <v>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40"/>
      <c r="Z74" s="42"/>
      <c r="AA74" s="30"/>
      <c r="AB74" s="30"/>
      <c r="AC74" s="22"/>
      <c r="AD74" s="30"/>
      <c r="AE74" s="30"/>
      <c r="AF74" s="30"/>
      <c r="AG74" s="41"/>
      <c r="AH74" s="43"/>
      <c r="AI74" s="23"/>
      <c r="AJ74" s="9"/>
    </row>
    <row r="75" spans="1:36">
      <c r="A75" s="72"/>
      <c r="B75" s="12" t="s">
        <v>63</v>
      </c>
      <c r="C75" s="13" t="s">
        <v>42</v>
      </c>
      <c r="D75" s="8"/>
      <c r="E75" s="23">
        <v>0</v>
      </c>
      <c r="F75" s="9">
        <f t="shared" si="2"/>
        <v>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40"/>
      <c r="Z75" s="42"/>
      <c r="AA75" s="30"/>
      <c r="AB75" s="30"/>
      <c r="AC75" s="22"/>
      <c r="AD75" s="30"/>
      <c r="AE75" s="30"/>
      <c r="AF75" s="30"/>
      <c r="AG75" s="41"/>
      <c r="AH75" s="43"/>
      <c r="AI75" s="23"/>
      <c r="AJ75" s="9"/>
    </row>
    <row r="76" spans="1:36">
      <c r="A76" s="72"/>
      <c r="B76" s="12" t="s">
        <v>64</v>
      </c>
      <c r="C76" s="13" t="s">
        <v>42</v>
      </c>
      <c r="D76" s="8"/>
      <c r="E76" s="23">
        <v>0</v>
      </c>
      <c r="F76" s="9">
        <f t="shared" si="2"/>
        <v>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0"/>
      <c r="Z76" s="42"/>
      <c r="AA76" s="30"/>
      <c r="AB76" s="30"/>
      <c r="AC76" s="22"/>
      <c r="AD76" s="30"/>
      <c r="AE76" s="30"/>
      <c r="AF76" s="30"/>
      <c r="AG76" s="41"/>
      <c r="AH76" s="43"/>
      <c r="AI76" s="23"/>
      <c r="AJ76" s="9"/>
    </row>
    <row r="77" spans="1:36">
      <c r="A77" s="72"/>
      <c r="B77" s="12" t="s">
        <v>65</v>
      </c>
      <c r="C77" s="13" t="s">
        <v>72</v>
      </c>
      <c r="D77" s="8"/>
      <c r="E77" s="23">
        <v>0</v>
      </c>
      <c r="F77" s="9">
        <f t="shared" si="2"/>
        <v>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40"/>
      <c r="Z77" s="42"/>
      <c r="AA77" s="30"/>
      <c r="AB77" s="30"/>
      <c r="AC77" s="22"/>
      <c r="AD77" s="30"/>
      <c r="AE77" s="30"/>
      <c r="AF77" s="30"/>
      <c r="AG77" s="41"/>
      <c r="AH77" s="43"/>
      <c r="AI77" s="23"/>
      <c r="AJ77" s="9"/>
    </row>
    <row r="78" spans="1:36">
      <c r="A78" s="72"/>
      <c r="B78" s="12" t="s">
        <v>66</v>
      </c>
      <c r="C78" s="13" t="s">
        <v>42</v>
      </c>
      <c r="D78" s="8"/>
      <c r="E78" s="23">
        <v>0</v>
      </c>
      <c r="F78" s="9">
        <f t="shared" si="2"/>
        <v>0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0"/>
      <c r="Z78" s="42"/>
      <c r="AA78" s="30"/>
      <c r="AB78" s="30"/>
      <c r="AC78" s="22"/>
      <c r="AD78" s="30"/>
      <c r="AE78" s="30"/>
      <c r="AF78" s="30"/>
      <c r="AG78" s="41"/>
      <c r="AH78" s="43"/>
      <c r="AI78" s="23"/>
      <c r="AJ78" s="9"/>
    </row>
    <row r="79" spans="1:36">
      <c r="A79" s="72"/>
      <c r="B79" s="12" t="s">
        <v>67</v>
      </c>
      <c r="C79" s="13" t="s">
        <v>42</v>
      </c>
      <c r="D79" s="8"/>
      <c r="E79" s="23">
        <v>0</v>
      </c>
      <c r="F79" s="9">
        <f t="shared" si="2"/>
        <v>0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40"/>
      <c r="Z79" s="42"/>
      <c r="AA79" s="30"/>
      <c r="AB79" s="30"/>
      <c r="AC79" s="22"/>
      <c r="AD79" s="30"/>
      <c r="AE79" s="30"/>
      <c r="AF79" s="30"/>
      <c r="AG79" s="41"/>
      <c r="AH79" s="43"/>
      <c r="AI79" s="23"/>
      <c r="AJ79" s="9"/>
    </row>
    <row r="80" spans="1:36">
      <c r="A80" s="72"/>
      <c r="B80" s="12" t="s">
        <v>68</v>
      </c>
      <c r="C80" s="13" t="s">
        <v>42</v>
      </c>
      <c r="D80" s="8"/>
      <c r="E80" s="23">
        <v>0</v>
      </c>
      <c r="F80" s="9">
        <f t="shared" si="2"/>
        <v>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0"/>
      <c r="Z80" s="42"/>
      <c r="AA80" s="30"/>
      <c r="AB80" s="30"/>
      <c r="AC80" s="22"/>
      <c r="AD80" s="30"/>
      <c r="AE80" s="30"/>
      <c r="AF80" s="30"/>
      <c r="AG80" s="41"/>
      <c r="AH80" s="43"/>
      <c r="AI80" s="23"/>
      <c r="AJ80" s="9"/>
    </row>
    <row r="81" spans="1:36">
      <c r="A81" s="72"/>
      <c r="B81" s="12" t="s">
        <v>69</v>
      </c>
      <c r="C81" s="13" t="s">
        <v>42</v>
      </c>
      <c r="D81" s="8"/>
      <c r="E81" s="23">
        <v>0</v>
      </c>
      <c r="F81" s="9">
        <f t="shared" si="2"/>
        <v>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40"/>
      <c r="Z81" s="42"/>
      <c r="AA81" s="30"/>
      <c r="AB81" s="30"/>
      <c r="AC81" s="22"/>
      <c r="AD81" s="30"/>
      <c r="AE81" s="30"/>
      <c r="AF81" s="30"/>
      <c r="AG81" s="41"/>
      <c r="AH81" s="43"/>
      <c r="AI81" s="23"/>
      <c r="AJ81" s="9"/>
    </row>
    <row r="82" spans="1:36">
      <c r="A82" s="72"/>
      <c r="B82" s="12" t="s">
        <v>70</v>
      </c>
      <c r="C82" s="13" t="s">
        <v>42</v>
      </c>
      <c r="D82" s="8"/>
      <c r="E82" s="23">
        <v>0</v>
      </c>
      <c r="F82" s="9">
        <f t="shared" si="2"/>
        <v>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40"/>
      <c r="Z82" s="42"/>
      <c r="AA82" s="30"/>
      <c r="AB82" s="30"/>
      <c r="AC82" s="22"/>
      <c r="AD82" s="30"/>
      <c r="AE82" s="30"/>
      <c r="AF82" s="30"/>
      <c r="AG82" s="41"/>
      <c r="AH82" s="43"/>
      <c r="AI82" s="23"/>
      <c r="AJ82" s="9"/>
    </row>
    <row r="83" spans="1:36">
      <c r="A83" s="72"/>
      <c r="B83" s="12" t="s">
        <v>71</v>
      </c>
      <c r="C83" s="13" t="s">
        <v>42</v>
      </c>
      <c r="D83" s="8"/>
      <c r="E83" s="23">
        <v>0</v>
      </c>
      <c r="F83" s="9">
        <f t="shared" si="2"/>
        <v>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0"/>
      <c r="Z83" s="42"/>
      <c r="AA83" s="22"/>
      <c r="AB83" s="22"/>
      <c r="AC83" s="22"/>
      <c r="AD83" s="22"/>
      <c r="AE83" s="30"/>
      <c r="AF83" s="30"/>
      <c r="AG83" s="41"/>
      <c r="AH83" s="43"/>
      <c r="AI83" s="23"/>
      <c r="AJ83" s="9"/>
    </row>
    <row r="84" spans="1:36">
      <c r="A84" s="24"/>
      <c r="B84" s="25" t="s">
        <v>95</v>
      </c>
      <c r="C84" s="13" t="s">
        <v>46</v>
      </c>
      <c r="D84" s="8"/>
      <c r="E84" s="23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40"/>
      <c r="Z84" s="42"/>
      <c r="AA84" s="26"/>
      <c r="AB84" s="22"/>
      <c r="AC84" s="22"/>
      <c r="AD84" s="22"/>
      <c r="AE84" s="30"/>
      <c r="AF84" s="30"/>
      <c r="AG84" s="41"/>
      <c r="AH84" s="43"/>
      <c r="AI84" s="23"/>
      <c r="AJ84" s="9"/>
    </row>
    <row r="85" spans="1:36">
      <c r="A85" s="63">
        <v>0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27"/>
      <c r="AB85" s="27"/>
      <c r="AC85" s="27"/>
      <c r="AD85" s="27"/>
      <c r="AE85" s="27"/>
      <c r="AF85" s="27"/>
      <c r="AG85" s="10"/>
      <c r="AH85" s="10"/>
      <c r="AI85" s="11"/>
      <c r="AJ85" s="11"/>
    </row>
    <row r="86" spans="1:36">
      <c r="A86" s="60" t="s">
        <v>82</v>
      </c>
      <c r="B86" s="12" t="s">
        <v>77</v>
      </c>
      <c r="C86" s="13" t="s">
        <v>42</v>
      </c>
      <c r="D86" s="8"/>
      <c r="E86" s="23">
        <v>0</v>
      </c>
      <c r="F86" s="9">
        <f>E86*D86</f>
        <v>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40">
        <f>SUM(F86:W86)</f>
        <v>0</v>
      </c>
      <c r="Z86" s="42"/>
      <c r="AA86" s="30"/>
      <c r="AB86" s="30"/>
      <c r="AC86" s="30"/>
      <c r="AD86" s="30"/>
      <c r="AE86" s="30"/>
      <c r="AF86" s="30"/>
      <c r="AG86" s="41"/>
      <c r="AH86" s="43"/>
      <c r="AI86" s="23"/>
      <c r="AJ86" s="9"/>
    </row>
    <row r="87" spans="1:36">
      <c r="A87" s="60"/>
      <c r="B87" s="12" t="s">
        <v>78</v>
      </c>
      <c r="C87" s="13" t="s">
        <v>42</v>
      </c>
      <c r="D87" s="8"/>
      <c r="E87" s="23">
        <v>0</v>
      </c>
      <c r="F87" s="9">
        <f>E87*D87</f>
        <v>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40">
        <f>SUM(F87:W87)</f>
        <v>0</v>
      </c>
      <c r="Z87" s="42"/>
      <c r="AA87" s="30"/>
      <c r="AB87" s="30"/>
      <c r="AC87" s="30"/>
      <c r="AD87" s="30"/>
      <c r="AE87" s="30"/>
      <c r="AF87" s="30"/>
      <c r="AG87" s="41"/>
      <c r="AH87" s="43"/>
      <c r="AI87" s="23"/>
      <c r="AJ87" s="9"/>
    </row>
    <row r="88" spans="1:36">
      <c r="A88" s="60"/>
      <c r="B88" s="12" t="s">
        <v>79</v>
      </c>
      <c r="C88" s="13" t="s">
        <v>42</v>
      </c>
      <c r="D88" s="8"/>
      <c r="E88" s="23">
        <v>0</v>
      </c>
      <c r="F88" s="9">
        <f>E88*D88</f>
        <v>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40">
        <f>SUM(F88:W88)</f>
        <v>0</v>
      </c>
      <c r="Z88" s="42"/>
      <c r="AA88" s="30"/>
      <c r="AB88" s="30"/>
      <c r="AC88" s="30"/>
      <c r="AD88" s="30"/>
      <c r="AE88" s="30"/>
      <c r="AF88" s="30"/>
      <c r="AG88" s="41"/>
      <c r="AH88" s="43"/>
      <c r="AI88" s="23"/>
      <c r="AJ88" s="9"/>
    </row>
    <row r="89" spans="1:36">
      <c r="A89" s="60"/>
      <c r="B89" s="12" t="s">
        <v>80</v>
      </c>
      <c r="C89" s="13" t="s">
        <v>42</v>
      </c>
      <c r="D89" s="8"/>
      <c r="E89" s="23">
        <v>0</v>
      </c>
      <c r="F89" s="9">
        <f>E89*D89</f>
        <v>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40">
        <f>SUM(F89:W89)</f>
        <v>0</v>
      </c>
      <c r="Z89" s="42"/>
      <c r="AA89" s="30"/>
      <c r="AB89" s="30"/>
      <c r="AC89" s="30"/>
      <c r="AD89" s="30"/>
      <c r="AE89" s="30"/>
      <c r="AF89" s="30"/>
      <c r="AG89" s="41"/>
      <c r="AH89" s="43"/>
      <c r="AI89" s="23"/>
      <c r="AJ89" s="9"/>
    </row>
    <row r="90" spans="1:36">
      <c r="A90" s="60"/>
      <c r="B90" s="12" t="s">
        <v>130</v>
      </c>
      <c r="C90" s="13" t="s">
        <v>42</v>
      </c>
      <c r="D90" s="8"/>
      <c r="E90" s="23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40"/>
      <c r="Z90" s="42"/>
      <c r="AA90" s="30"/>
      <c r="AB90" s="30"/>
      <c r="AC90" s="30"/>
      <c r="AD90" s="30"/>
      <c r="AE90" s="30"/>
      <c r="AF90" s="30"/>
      <c r="AG90" s="41"/>
      <c r="AH90" s="43"/>
      <c r="AI90" s="23"/>
      <c r="AJ90" s="9"/>
    </row>
    <row r="91" spans="1:36">
      <c r="A91" s="60"/>
      <c r="B91" s="12" t="s">
        <v>131</v>
      </c>
      <c r="C91" s="13" t="s">
        <v>42</v>
      </c>
      <c r="D91" s="8"/>
      <c r="E91" s="23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0"/>
      <c r="Z91" s="42"/>
      <c r="AA91" s="30"/>
      <c r="AB91" s="30"/>
      <c r="AC91" s="30"/>
      <c r="AD91" s="30"/>
      <c r="AE91" s="30"/>
      <c r="AF91" s="30"/>
      <c r="AG91" s="41"/>
      <c r="AH91" s="43"/>
      <c r="AI91" s="23"/>
      <c r="AJ91" s="9"/>
    </row>
    <row r="92" spans="1:36">
      <c r="A92" s="60"/>
      <c r="B92" s="12" t="s">
        <v>81</v>
      </c>
      <c r="C92" s="13" t="s">
        <v>44</v>
      </c>
      <c r="D92" s="8"/>
      <c r="E92" s="23">
        <v>0</v>
      </c>
      <c r="F92" s="9">
        <f>E92*D92</f>
        <v>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0">
        <f>SUM(F92:W92)</f>
        <v>0</v>
      </c>
      <c r="Z92" s="42"/>
      <c r="AA92" s="30"/>
      <c r="AB92" s="30"/>
      <c r="AC92" s="30"/>
      <c r="AD92" s="30"/>
      <c r="AE92" s="30"/>
      <c r="AF92" s="30"/>
      <c r="AG92" s="41"/>
      <c r="AH92" s="43"/>
      <c r="AI92" s="23"/>
      <c r="AJ92" s="9"/>
    </row>
    <row r="93" spans="1:36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  <c r="AA93" s="10"/>
      <c r="AB93" s="10"/>
      <c r="AC93" s="10"/>
      <c r="AD93" s="10"/>
      <c r="AE93" s="10"/>
      <c r="AF93" s="10"/>
      <c r="AG93" s="10"/>
      <c r="AH93" s="10"/>
      <c r="AI93" s="11"/>
      <c r="AJ93" s="11"/>
    </row>
    <row r="94" spans="1:36">
      <c r="A94" s="60" t="s">
        <v>86</v>
      </c>
      <c r="B94" s="12" t="s">
        <v>83</v>
      </c>
      <c r="C94" s="13" t="s">
        <v>42</v>
      </c>
      <c r="D94" s="8"/>
      <c r="E94" s="23">
        <v>0</v>
      </c>
      <c r="F94" s="9">
        <f>E94*D94</f>
        <v>0</v>
      </c>
      <c r="G94" s="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40">
        <f>SUM(G94:Q94)</f>
        <v>0</v>
      </c>
      <c r="Z94" s="42">
        <f>Y94*D94</f>
        <v>0</v>
      </c>
      <c r="AA94" s="30"/>
      <c r="AB94" s="30"/>
      <c r="AC94" s="30"/>
      <c r="AD94" s="30"/>
      <c r="AE94" s="30"/>
      <c r="AF94" s="30"/>
      <c r="AG94" s="41"/>
      <c r="AH94" s="43"/>
      <c r="AI94" s="23"/>
      <c r="AJ94" s="9"/>
    </row>
    <row r="95" spans="1:36">
      <c r="A95" s="60"/>
      <c r="B95" s="12" t="s">
        <v>84</v>
      </c>
      <c r="C95" s="13" t="s">
        <v>42</v>
      </c>
      <c r="D95" s="8"/>
      <c r="E95" s="23">
        <v>0</v>
      </c>
      <c r="F95" s="9">
        <f>E95*D95</f>
        <v>0</v>
      </c>
      <c r="G95" s="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40">
        <f>SUM(G95:Q95)</f>
        <v>0</v>
      </c>
      <c r="Z95" s="42">
        <f>Y95*D95</f>
        <v>0</v>
      </c>
      <c r="AA95" s="30"/>
      <c r="AB95" s="30"/>
      <c r="AC95" s="30"/>
      <c r="AD95" s="30"/>
      <c r="AE95" s="30"/>
      <c r="AF95" s="30"/>
      <c r="AG95" s="41"/>
      <c r="AH95" s="43"/>
      <c r="AI95" s="23"/>
      <c r="AJ95" s="9"/>
    </row>
    <row r="96" spans="1:36">
      <c r="A96" s="60"/>
      <c r="B96" s="12" t="s">
        <v>85</v>
      </c>
      <c r="C96" s="13" t="s">
        <v>42</v>
      </c>
      <c r="D96" s="8"/>
      <c r="E96" s="23">
        <v>0</v>
      </c>
      <c r="F96" s="9">
        <f>E96*D96</f>
        <v>0</v>
      </c>
      <c r="G96" s="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0">
        <f>SUM(G96:Q96)</f>
        <v>0</v>
      </c>
      <c r="Z96" s="42">
        <f>Y96*D96</f>
        <v>0</v>
      </c>
      <c r="AA96" s="30"/>
      <c r="AB96" s="30"/>
      <c r="AC96" s="30"/>
      <c r="AD96" s="30"/>
      <c r="AE96" s="30"/>
      <c r="AF96" s="30"/>
      <c r="AG96" s="41"/>
      <c r="AH96" s="43"/>
      <c r="AI96" s="23"/>
      <c r="AJ96" s="9"/>
    </row>
    <row r="97" spans="1:36">
      <c r="A97" s="17"/>
      <c r="B97" s="10"/>
      <c r="C97" s="10"/>
      <c r="D97" s="10"/>
      <c r="E97" s="10"/>
      <c r="F97" s="11">
        <f>E97*D97</f>
        <v>0</v>
      </c>
      <c r="G97" s="2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8"/>
      <c r="Z97" s="18">
        <f>Y97*D97</f>
        <v>0</v>
      </c>
      <c r="AA97" s="10"/>
      <c r="AB97" s="10"/>
      <c r="AC97" s="10"/>
      <c r="AD97" s="10"/>
      <c r="AE97" s="10"/>
      <c r="AF97" s="10"/>
      <c r="AG97" s="19"/>
      <c r="AH97" s="19"/>
      <c r="AI97" s="11"/>
      <c r="AJ97" s="11"/>
    </row>
    <row r="98" spans="1:36">
      <c r="A98" s="39" t="s">
        <v>123</v>
      </c>
      <c r="B98" s="12"/>
      <c r="C98" s="21" t="s">
        <v>44</v>
      </c>
      <c r="D98" s="20"/>
      <c r="E98" s="23">
        <v>0</v>
      </c>
      <c r="F98" s="9"/>
      <c r="G98" s="9"/>
      <c r="H98" s="7"/>
      <c r="I98" s="7"/>
      <c r="J98" s="7"/>
      <c r="K98" s="7"/>
      <c r="L98" s="7"/>
      <c r="M98" s="7"/>
      <c r="N98" s="7"/>
      <c r="O98" s="7"/>
      <c r="P98" s="7"/>
      <c r="Q98" s="7"/>
      <c r="R98" s="52"/>
      <c r="S98" s="52"/>
      <c r="T98" s="52"/>
      <c r="U98" s="52"/>
      <c r="V98" s="52"/>
      <c r="W98" s="52"/>
      <c r="X98" s="52"/>
      <c r="Y98" s="41"/>
      <c r="Z98" s="42">
        <f>Y98*D98</f>
        <v>0</v>
      </c>
      <c r="AA98" s="30"/>
      <c r="AB98" s="30"/>
      <c r="AC98" s="30"/>
      <c r="AD98" s="30"/>
      <c r="AE98" s="30"/>
      <c r="AF98" s="30"/>
      <c r="AG98" s="41"/>
      <c r="AH98" s="43"/>
      <c r="AI98" s="23"/>
      <c r="AJ98" s="9"/>
    </row>
    <row r="99" spans="1:36">
      <c r="A99" s="39" t="s">
        <v>106</v>
      </c>
      <c r="B99" s="12"/>
      <c r="C99" s="21"/>
      <c r="D99" s="20"/>
      <c r="E99" s="23"/>
      <c r="F99" s="9"/>
      <c r="G99" s="9"/>
      <c r="H99" s="7"/>
      <c r="I99" s="7"/>
      <c r="J99" s="7"/>
      <c r="K99" s="7"/>
      <c r="L99" s="7"/>
      <c r="M99" s="7"/>
      <c r="N99" s="7"/>
      <c r="O99" s="7"/>
      <c r="P99" s="7"/>
      <c r="Q99" s="7"/>
      <c r="R99" s="52"/>
      <c r="S99" s="52"/>
      <c r="T99" s="52"/>
      <c r="U99" s="52"/>
      <c r="V99" s="52"/>
      <c r="W99" s="52"/>
      <c r="X99" s="52"/>
      <c r="Y99" s="41"/>
      <c r="Z99" s="42"/>
      <c r="AA99" s="30"/>
      <c r="AB99" s="30"/>
      <c r="AC99" s="30"/>
      <c r="AD99" s="30"/>
      <c r="AE99" s="30"/>
      <c r="AF99" s="30"/>
      <c r="AG99" s="41"/>
      <c r="AH99" s="43"/>
      <c r="AI99" s="23"/>
      <c r="AJ99" s="9"/>
    </row>
    <row r="100" spans="1:36">
      <c r="A100" s="39" t="s">
        <v>115</v>
      </c>
      <c r="B100" s="7"/>
      <c r="C100" s="21" t="s">
        <v>44</v>
      </c>
      <c r="D100" s="7"/>
      <c r="E100" s="23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40"/>
      <c r="Z100" s="42"/>
      <c r="AA100" s="22"/>
      <c r="AB100" s="22"/>
      <c r="AC100" s="22"/>
      <c r="AD100" s="22"/>
      <c r="AE100" s="22"/>
      <c r="AF100" s="22"/>
      <c r="AG100" s="41"/>
      <c r="AH100" s="43"/>
      <c r="AI100" s="23"/>
      <c r="AJ100" s="7"/>
    </row>
    <row r="101" spans="1:36">
      <c r="Z101" s="51"/>
    </row>
    <row r="104" spans="1:36">
      <c r="AB104" s="50"/>
    </row>
  </sheetData>
  <mergeCells count="12">
    <mergeCell ref="AH5:AH6"/>
    <mergeCell ref="AI5:AJ6"/>
    <mergeCell ref="A94:A96"/>
    <mergeCell ref="I2:AC2"/>
    <mergeCell ref="E5:F6"/>
    <mergeCell ref="G5:Z6"/>
    <mergeCell ref="AA5:AG6"/>
    <mergeCell ref="A8:A56"/>
    <mergeCell ref="A57:Z57"/>
    <mergeCell ref="A58:A83"/>
    <mergeCell ref="A85:Z85"/>
    <mergeCell ref="A86:A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Tachafine</dc:creator>
  <cp:lastModifiedBy>KLIKHI ADNANE</cp:lastModifiedBy>
  <dcterms:created xsi:type="dcterms:W3CDTF">2019-04-28T17:37:27Z</dcterms:created>
  <dcterms:modified xsi:type="dcterms:W3CDTF">2025-03-26T14:16:07Z</dcterms:modified>
</cp:coreProperties>
</file>