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991163s\Downloads\"/>
    </mc:Choice>
  </mc:AlternateContent>
  <xr:revisionPtr revIDLastSave="0" documentId="13_ncr:1_{95AD1A24-5428-4ADB-BF2C-0CE8DCBE3681}" xr6:coauthVersionLast="47" xr6:coauthVersionMax="47" xr10:uidLastSave="{00000000-0000-0000-0000-000000000000}"/>
  <bookViews>
    <workbookView xWindow="-28920" yWindow="-3165" windowWidth="29040" windowHeight="17640" activeTab="2" xr2:uid="{2C819FC8-EB98-4009-A756-239CF80B819C}"/>
  </bookViews>
  <sheets>
    <sheet name="Sheet1" sheetId="1" r:id="rId1"/>
    <sheet name="Risk Extraction" sheetId="3" r:id="rId2"/>
    <sheet name="CV extraction" sheetId="5" r:id="rId3"/>
    <sheet name="Risk Tables " sheetId="4" r:id="rId4"/>
    <sheet name="Risk Tables 2" sheetId="8" r:id="rId5"/>
    <sheet name="CV Tables " sheetId="6" r:id="rId6"/>
    <sheet name="CV Tables Con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<sst xmlns="http://schemas.openxmlformats.org/spreadsheetml/2006/main" count="1235" uniqueCount="763">
  <si>
    <t>Review aim/objectives</t>
  </si>
  <si>
    <t>Setting/context</t>
  </si>
  <si>
    <t>Participant characteristics</t>
  </si>
  <si>
    <t xml:space="preserve">Participant number </t>
  </si>
  <si>
    <t>Databases searched</t>
  </si>
  <si>
    <t>Search dates</t>
  </si>
  <si>
    <t>Number of studies included</t>
  </si>
  <si>
    <t xml:space="preserve">Types of studies included </t>
  </si>
  <si>
    <t xml:space="preserve">Country of origin of included studies </t>
  </si>
  <si>
    <t xml:space="preserve">Publication dates of included studies </t>
  </si>
  <si>
    <t>Appraisal instruments for included studies</t>
  </si>
  <si>
    <t xml:space="preserve">Appraisal ratings </t>
  </si>
  <si>
    <t>Primary outcomes relevant to umbrella review</t>
  </si>
  <si>
    <t xml:space="preserve">Secondary outcomes relevant to umbrella review </t>
  </si>
  <si>
    <t>Methods of analysis/synthesis</t>
  </si>
  <si>
    <t>Key findings</t>
  </si>
  <si>
    <t>Significance/directionality of effect</t>
  </si>
  <si>
    <t xml:space="preserve">Any additional comments </t>
  </si>
  <si>
    <t>Funding source</t>
  </si>
  <si>
    <t>Conflict of interest declarations</t>
  </si>
  <si>
    <t>Year</t>
  </si>
  <si>
    <t>Authors</t>
  </si>
  <si>
    <t>Data</t>
  </si>
  <si>
    <t>Aggarwal et al.</t>
  </si>
  <si>
    <t>Castro et al.</t>
  </si>
  <si>
    <t>Connolly et al.</t>
  </si>
  <si>
    <t>Cotaina et al.</t>
  </si>
  <si>
    <t>Degenhardt et al.</t>
  </si>
  <si>
    <t>Kinitz et al.</t>
  </si>
  <si>
    <t>Meads et al.</t>
  </si>
  <si>
    <t>Nic Giolla Easpaig et al.</t>
  </si>
  <si>
    <t>Paschen-Wolf et al.</t>
  </si>
  <si>
    <t>Scheim et al.</t>
  </si>
  <si>
    <t>Wolford Clevenger et al.</t>
  </si>
  <si>
    <t>Neena K. Aggarwal, Katherine E. Consavage, MS, Ida Dhanuka, Kesiah W. Clement, Katelyn Shahbazian, and Jennifer H. Bouey, PhD, MPH, MBBS</t>
  </si>
  <si>
    <t xml:space="preserve">To document the health needs and barriers of transwomen sex workers in the US </t>
  </si>
  <si>
    <t xml:space="preserve">Convenience sampling in urban areas (mostly) </t>
  </si>
  <si>
    <t xml:space="preserve">Transgender women + sex workers </t>
  </si>
  <si>
    <t>June 2016- Febuary 2017 and December 2019</t>
  </si>
  <si>
    <t xml:space="preserve">8 Qualitatitve, 33 Quantitaitve 12 mixed, 47 were samples of TW inc sex workers ony 6 were fully TWSWs </t>
  </si>
  <si>
    <t xml:space="preserve">US (presumed) </t>
  </si>
  <si>
    <t>2005-2019</t>
  </si>
  <si>
    <t>STROBE Checklist (Strengthening the Reporting of Observational Studies in Epidemiology checklist.)</t>
  </si>
  <si>
    <t xml:space="preserve">medium or high </t>
  </si>
  <si>
    <t xml:space="preserve">Alcohol and Substance Abuse </t>
  </si>
  <si>
    <t xml:space="preserve">Qualitative analysis using Thematic Analysis/ Synthesis </t>
  </si>
  <si>
    <t>High prevelance of Alcohol abuse in 13 studies and Substance abuse in 16 - 26% drank too much in the past month. 1% Cocaine use. 72% lifetime smoking. Most common mentioned were Methamphetamine, Crack, Heroine, Cocaine, and Marajuana. Explanations include for alleviation of psychosocial stress, social bonding and becasue of clients. one article found less liklelyhood of qutting if engaging in sex work.</t>
  </si>
  <si>
    <t xml:space="preserve">Increased </t>
  </si>
  <si>
    <t>Susan Mayor Endowment Fund</t>
  </si>
  <si>
    <t xml:space="preserve">none mentioned by the article </t>
  </si>
  <si>
    <t>Vanessa A. Castro, Wesley M. King, Laima Augustaitis, Kate Saylor, and Kristi E. Gamarel</t>
  </si>
  <si>
    <t>The goal of this scoping review was to describe common themes and empirical trends in research on the health of transgender migrants and identify gaps for future research and programming.</t>
  </si>
  <si>
    <t>Transgender Migrants</t>
  </si>
  <si>
    <t>PubMed, Embase, Scopus, PsycINFO, CINAHL, and Web of Science</t>
  </si>
  <si>
    <t xml:space="preserve">Pub Med, JSTOR and Google Scholar </t>
  </si>
  <si>
    <t xml:space="preserve">45% Qualitative 50% Quantiative 5% mixed </t>
  </si>
  <si>
    <t>13 US, 5 Italian, 1 Canadian, 1 Austrian, 1 Dutch, 1 Columbian</t>
  </si>
  <si>
    <t>2000-2019</t>
  </si>
  <si>
    <t>Mixed Methods Appraisal Tool (MMAT)</t>
  </si>
  <si>
    <t>six of nine Qual studies met all as did the single mixed methods, 6/10 qual studies didn’t recrut participants that aligned with their target population. And poor response rates.</t>
  </si>
  <si>
    <t xml:space="preserve">Substance Use </t>
  </si>
  <si>
    <t xml:space="preserve">Qualitative </t>
  </si>
  <si>
    <t xml:space="preserve">transgender women reported engaging in alcohol and substance use to cope with postmigration stress .transgender women of color often engaged in sex work and that sex work was often linked with substance use. 15% reported IV drug use. </t>
  </si>
  <si>
    <t>increased*</t>
  </si>
  <si>
    <t>National Institutes of Mental Health (R25MH067127, PI: Neilands)</t>
  </si>
  <si>
    <t xml:space="preserve">none competing financial intrests exist </t>
  </si>
  <si>
    <t xml:space="preserve">Prevelance and correlates of substance use in transgender adults </t>
  </si>
  <si>
    <t xml:space="preserve">Transgender adults </t>
  </si>
  <si>
    <t xml:space="preserve">Pubmed, PsycInfo, Embase and Global Health </t>
  </si>
  <si>
    <t>29th of may 2019</t>
  </si>
  <si>
    <t xml:space="preserve">no restriction </t>
  </si>
  <si>
    <t xml:space="preserve">27 American, 2 Canadian, 2 Spanish 1 Malaysian, 2 Brazilian, 1 Mexican, 1 Pakistani 2 indian, 1 Dominican and a cambodian </t>
  </si>
  <si>
    <t>2005-2020</t>
  </si>
  <si>
    <t xml:space="preserve">not mentioned </t>
  </si>
  <si>
    <t>Qualitative</t>
  </si>
  <si>
    <t xml:space="preserve">Connely and Gildcrist table </t>
  </si>
  <si>
    <t xml:space="preserve">Substance </t>
  </si>
  <si>
    <t xml:space="preserve">Reported result </t>
  </si>
  <si>
    <t xml:space="preserve">HED (heavy episodic drinking) </t>
  </si>
  <si>
    <t xml:space="preserve">Alcohol </t>
  </si>
  <si>
    <t>33.2% (95% CI: 26.3, 40.1) reported at least monthly in the past year (95% CI: 5.8, 16.1) reported weekly or more. Prev was 1.5x greater than age standardised cisgender with 42.2% (95% CI: 32.3, 52.1) transmasculine persons compared to 22.7% (95% CI: 13.5, 32.0) transfeminine persons at reporting at least monthly. 46.4% reported HED at least monthly in the last year. 47% HED within six months.  58% of transgender women reported drinking alcohol in the last 6 months and 29.9% reported HED. 48.4% - 60.4% HED. 16% reporting HED 9.7% reported HED</t>
  </si>
  <si>
    <t>74.2% Alcohol py alcohol use with 48.2% being hazardous use and 14.8% reporting possible dependence. Alcohol use 73% past month, 23.8% alcohol use,  26.3% reported using alcohol or drugs to cope with discrimination 58% of transgender women reported drinking alcohol in the last 6 months. Lifetime, last 30 day and last 7-day frequencies of use were: alcohol (97%, 76%, 69%), transgender people using alcohol (57.5%). 63.6% of transgender students report drinking alcohol in the last year (transgender women (67.4%) exceeded transgender men (61.1%)). Transgender women reported higher percentages of last two week drinking than transgender men (66.7% vs 57.9%). Current alcohol dependence was reported by 15 (46.87%) transgender participants Lifetime alcohol dependence was reported by 10 (31.25%) transgender participants Both lifetime and current alcohol dependence were significantly more common among transgender participants, than cisgender peers.  In the previous 30 days, 45% had used alcohol 75.9% reported drinking at least one can of beer or glass of wine in the last 3 months.75.9% reported drinking at least one can of beer or glass of wine in the last 3 months. 56.1% reported that this occurred less than monthly, while 8.1% reported that it occurred ≥4 times/week.</t>
  </si>
  <si>
    <t xml:space="preserve">Cannabis </t>
  </si>
  <si>
    <t xml:space="preserve">Amphetamines </t>
  </si>
  <si>
    <t>Lifetime cannabis use was reported by 31.4% and 12.4% reported current use. cannabis (6.1%, 3.5%). marijuana use (39.6%) The most commonly used substances were marijuana (29%). Lifetime, last 30 day and last 7-day frequencies of use were: marijuana (73%, 30%, 24%). Cannabis use was reported by 24.4%, cannabis (29.1% to 40.0%), marijuana (25.6%) marajuana use marijuana (20%). 21.5% had used marijuana in the last 6 months. 39.6% had used non-injection illicit drugs (95% marijuana). 38% reported last 12-month illicit non-injection drug use. Of those reporting use, marijuana was the most common (81%). 26.7% reported using marijuana 30d. 30 day marajuana use (27%).</t>
  </si>
  <si>
    <t xml:space="preserve">Life time and current use 29.1%, 24.1%. methamphetamines (32%) (30 day use). Previous year substance use methamphetamine (20.1%). Lifetime, last 30 day and last 7-day frequencies of use were:methamphetamine (28%, 4%, 2%). 30 day use: methamphetamine (21.5%). percentage of the 49% of people that used non injection drugs within the past  30 days amphetamines (40%). Of the 12.3% who used higher risk drugs within the past year Methamphetamine was least common (0.4%, 95% CI: 0.0, 0.7). the prevelance of last year Amphetamine use was 1.6% (95% CI: 0.5, 2.7) in transgender people. 10.1% reported using an amphetamine-type stimulant in the last 3 months. of the 39.6% that had used non-injection elicit drugs 20% had used amphetamine. 26.3% reported methamphetamine use within the previous 30 days. of 13.5% that reported using an elicit drug 12.9% of them used amphetamine type stimulants. </t>
  </si>
  <si>
    <t xml:space="preserve">heroine </t>
  </si>
  <si>
    <t>Life time and current use of heroin (3.5%, 2.5%). Lifetime, last 30 day and last 7-day frequencies of use were: heroin (10%, 3%, 2%)</t>
  </si>
  <si>
    <t xml:space="preserve">Qualitative synthesis </t>
  </si>
  <si>
    <t>increased use of substances and increased used of alcohol in addition to increased HED.</t>
  </si>
  <si>
    <t xml:space="preserve">none </t>
  </si>
  <si>
    <t xml:space="preserve">no knowledge of conflicts that could have influenced the work reported in this paper. </t>
  </si>
  <si>
    <t>Dean Connolly, Gail Gilchrist</t>
  </si>
  <si>
    <t xml:space="preserve">table below + transphobia or violence, unemployment, sex work, gender dysphoria, incongruence with societal expectations, and intersectional minority status are correlated. High and excess prevelance of substance use among transgender people was observed relative to controls </t>
  </si>
  <si>
    <t xml:space="preserve">Limitations/ gaps </t>
  </si>
  <si>
    <t>Gaps related to non urban transgender women, b) the exclusion of non-binary people, the quantity of studdies outside north america. Over reliance on the cross sectional study design.</t>
  </si>
  <si>
    <t>As previously mentioned, current studies on TW are mostly cross sectional, urban, and funded by HIV research funds.</t>
  </si>
  <si>
    <t>Specifically, there is a need for future research using longitudinal designs, appropriate comparison groups (e.g., transgender migrants compared to nonmigrants), and validated methods for ascertaining gender identity and migration status. By disaggregating data, researchers can challenge the erasure of transgender people and advance efforts to improve inclusivity in health research and practice for transgender populations. Research and practice conducted in partnership with communities of transgender migrants have the potential to lend support for inclusive comprehensive immigration reform proposals and programs that can positively transform the health and well-being of transgender migrants.</t>
  </si>
  <si>
    <t>"This meta-analysis aimed to assess the relationship between identifying as transgender and substance use."</t>
  </si>
  <si>
    <t>Pubmed, Scopus, Web of Science. Psych info</t>
  </si>
  <si>
    <t xml:space="preserve">Transgender people </t>
  </si>
  <si>
    <t>Miriam Cotaina, Marc Peraire, Mireia Boscá, Iván Echeverria, Ana Benito, and Gonzalo Haro</t>
  </si>
  <si>
    <t>2,376,951 participants (18,329 of whom were transgender)</t>
  </si>
  <si>
    <t xml:space="preserve"> Transgender and Cisgender people </t>
  </si>
  <si>
    <t>All quantitative comparison studies regardless of the design, comparing the prevalence of substance use and disorders between transgender and cisgender subjects</t>
  </si>
  <si>
    <t>17 USA, 1 Canadian, 1 Australian 1 Spanish</t>
  </si>
  <si>
    <t>2006-2021</t>
  </si>
  <si>
    <t xml:space="preserve">Newcastle-Ottowa Scale </t>
  </si>
  <si>
    <t xml:space="preserve">(Score x Frequency) 5x3 6x2 7x4 8x11 average of 7.15. 3/4 were considered good </t>
  </si>
  <si>
    <t xml:space="preserve">Alcohol, Substances, Tobacco </t>
  </si>
  <si>
    <t xml:space="preserve">Meta Analysis </t>
  </si>
  <si>
    <t xml:space="preserve">Data </t>
  </si>
  <si>
    <t xml:space="preserve">First Meta Analysis </t>
  </si>
  <si>
    <t>Ors</t>
  </si>
  <si>
    <t>95% CI</t>
  </si>
  <si>
    <t xml:space="preserve">Second Meta Analysis </t>
  </si>
  <si>
    <t xml:space="preserve">Current Tobacco use </t>
  </si>
  <si>
    <t xml:space="preserve">Current Alcohol use </t>
  </si>
  <si>
    <t xml:space="preserve">Current Alcohol use disorder </t>
  </si>
  <si>
    <t xml:space="preserve">Life time substance use </t>
  </si>
  <si>
    <t>Current substance use (non alcohol or tobacco)</t>
  </si>
  <si>
    <t xml:space="preserve">Number of Data </t>
  </si>
  <si>
    <t>1.65*</t>
  </si>
  <si>
    <t>1.58*</t>
  </si>
  <si>
    <t xml:space="preserve">Current Tobacco use disorder </t>
  </si>
  <si>
    <t>1.48*</t>
  </si>
  <si>
    <t>1.38*</t>
  </si>
  <si>
    <t>Current specific substance disorder)</t>
  </si>
  <si>
    <t>2.11*</t>
  </si>
  <si>
    <t>1.79*</t>
  </si>
  <si>
    <t xml:space="preserve">see tables + increased probability of current use of tobacco or specific substances with an increased probability of use of any substance over life times suggestion that this is to do with desires of trangender people to reduce their percieved stress levels. the relationship between drugs and being trans could be explained by marginal stress. its also possibly suggested taht this could be to help with emotional regulation. </t>
  </si>
  <si>
    <t>Although there are no specific studies focused on dual disorders in transgender individuals, Moreover, it would also be interesting to promote studies in the general population specifically focused on the transgender population, not only as part of the 2SLGBTQIA+ collective.</t>
  </si>
  <si>
    <t xml:space="preserve">increased </t>
  </si>
  <si>
    <t>Fundación Hospital Provincial de Castellón to cover the expenses related to translation and publication in an open access journal.</t>
  </si>
  <si>
    <t xml:space="preserve">Authors declare no conflict of intrest in the study </t>
  </si>
  <si>
    <t>Louisa Degenhardt, Paige Webb, Samantha Colledge-Frisby, Jeremy Ireland, Alice Wheeler, Sophie Ottaviano, Alex Willing, Abe Kairouz, Evan B Cunningham, Behzad Hajarizadeh, Janni Leung, Lucy T Tran, Olivia Price, Amy Peacock, Peter Vickerman, Michael Farrell, Gregory J Dore, Matthew Hickman*, Jason Grebely*</t>
  </si>
  <si>
    <t>"We aimed to undertake a global systematic review of the prevalence of IDU, key IDU-related harms… and key sociodemographic characteristics and risk exposures for people who inject drugs"</t>
  </si>
  <si>
    <t xml:space="preserve">people who inject drugs </t>
  </si>
  <si>
    <t xml:space="preserve">MEDLINE, Embase, and PsycINFO </t>
  </si>
  <si>
    <t>data published between Jan 1, 2017, and March 31, 2022, in databases of peer reviewed literature grey literature as well as various agency or organisational websites, and disseminated data requests to international experts and agencies. Additional data were extracted from studies identified in our previous review</t>
  </si>
  <si>
    <t>2017-2022</t>
  </si>
  <si>
    <t>03/06/2021, 01/04/2022</t>
  </si>
  <si>
    <t xml:space="preserve">a scale is provided within the appendix (pp.48) in addition to the gradings which are also attached </t>
  </si>
  <si>
    <t xml:space="preserve">gradings attached in the appendix of the lancet study </t>
  </si>
  <si>
    <t xml:space="preserve">Intraveinous drug use </t>
  </si>
  <si>
    <t xml:space="preserve">Proportion who inject </t>
  </si>
  <si>
    <t xml:space="preserve">Countries reporting (n) (Estimates) </t>
  </si>
  <si>
    <t>Area</t>
  </si>
  <si>
    <t xml:space="preserve">Eastern Europe </t>
  </si>
  <si>
    <t xml:space="preserve">Western Europe </t>
  </si>
  <si>
    <t xml:space="preserve">East and Southeast Asia </t>
  </si>
  <si>
    <t xml:space="preserve">South Asia </t>
  </si>
  <si>
    <t xml:space="preserve">Central Asia </t>
  </si>
  <si>
    <t xml:space="preserve">Caribbean </t>
  </si>
  <si>
    <t xml:space="preserve">Latin America </t>
  </si>
  <si>
    <t xml:space="preserve">Pacific Island States and Territories </t>
  </si>
  <si>
    <t xml:space="preserve">Austrilasia </t>
  </si>
  <si>
    <t xml:space="preserve">Sub Saharan Africa </t>
  </si>
  <si>
    <t xml:space="preserve">Middle East and North Africa </t>
  </si>
  <si>
    <t xml:space="preserve">Global </t>
  </si>
  <si>
    <t>0 (0)</t>
  </si>
  <si>
    <t xml:space="preserve">4 (5) </t>
  </si>
  <si>
    <t>4 (6)</t>
  </si>
  <si>
    <t>1 (3)</t>
  </si>
  <si>
    <t>2 (2)</t>
  </si>
  <si>
    <t xml:space="preserve">North America </t>
  </si>
  <si>
    <t>2 (73)</t>
  </si>
  <si>
    <t>2 (109)</t>
  </si>
  <si>
    <t>5 (7)</t>
  </si>
  <si>
    <t>24 (211)</t>
  </si>
  <si>
    <t>Ci</t>
  </si>
  <si>
    <t>&lt;0·1</t>
  </si>
  <si>
    <t>0·9</t>
  </si>
  <si>
    <t>0·1</t>
  </si>
  <si>
    <t xml:space="preserve">Qual/Meta analysis </t>
  </si>
  <si>
    <t xml:space="preserve">See tables + 0.4% of those who inject globally are estimated to be transgender </t>
  </si>
  <si>
    <t xml:space="preserve">Nothing pertininet </t>
  </si>
  <si>
    <t xml:space="preserve">not really included </t>
  </si>
  <si>
    <t>David J. Kinitz  Travis Salway, Hannah Kia, Olivier Ferlatte, Ashleigh J. Rich, and Lori E. Ross</t>
  </si>
  <si>
    <t>to determine what is known about the health of 2SLGBTQþ people in Canada experiencing poverty.</t>
  </si>
  <si>
    <t xml:space="preserve">Canada </t>
  </si>
  <si>
    <t xml:space="preserve">Canadian LGBTQ people who are in poverty </t>
  </si>
  <si>
    <t>Medline, Sociological Abstracts, PsycInfo and EconList</t>
  </si>
  <si>
    <t>33 (4)</t>
  </si>
  <si>
    <t xml:space="preserve">Primary or secondary data with a sample defined based on those with experiences in poverty </t>
  </si>
  <si>
    <t>Canadian</t>
  </si>
  <si>
    <t>2003-2019 (2016-2018)</t>
  </si>
  <si>
    <t xml:space="preserve">none mentioned </t>
  </si>
  <si>
    <t xml:space="preserve">Substance and alcohol use </t>
  </si>
  <si>
    <t xml:space="preserve">None of the SES related measures were related with heavy episodic drinking in transgender people, another found that underhoused/homelessness is associated with past year drug use but not the Low Income Poverty Cuttof.  Transgender people in ontario are more likley to use ilicit substances than the general population </t>
  </si>
  <si>
    <t xml:space="preserve">none of note </t>
  </si>
  <si>
    <t xml:space="preserve">increase </t>
  </si>
  <si>
    <t xml:space="preserve">not listed </t>
  </si>
  <si>
    <t xml:space="preserve">none listed </t>
  </si>
  <si>
    <t xml:space="preserve">Catherine Meads, Laetitia Zeeman, Nigel Sherrif, Kay Aranda </t>
  </si>
  <si>
    <t xml:space="preserve">Prevelance of alcohol use amongst gender and sexual minorty people in the UK </t>
  </si>
  <si>
    <t>UK</t>
  </si>
  <si>
    <t xml:space="preserve">GSM people in the UK </t>
  </si>
  <si>
    <t xml:space="preserve">20 studies and 21 reports </t>
  </si>
  <si>
    <t>Medline, Embase, Web of Science, PsycInfo CINAHL and the Cochrane Library</t>
  </si>
  <si>
    <t xml:space="preserve">Cross sectional surveys or cohort studies </t>
  </si>
  <si>
    <t>2011-2021</t>
  </si>
  <si>
    <t>they started using Newcastle Ottowa however abandoned this due to it being a systematic scoping review</t>
  </si>
  <si>
    <t xml:space="preserve">Alcohol use </t>
  </si>
  <si>
    <t xml:space="preserve">Narative Synthesis </t>
  </si>
  <si>
    <t xml:space="preserve">Percentage of those drinking more than four times per week was higher in transgender people. However the units per day were lower in transgender samples </t>
  </si>
  <si>
    <t xml:space="preserve">Recommend cohort studies of alcohol use and that these should be idssagregated by sex or gender </t>
  </si>
  <si>
    <t>increased instances of drinking but decreased units and increased vs uk pop</t>
  </si>
  <si>
    <t>Drinkaware trust UK</t>
  </si>
  <si>
    <t xml:space="preserve">Authors write no conflicts of intrest and that they have taken this into account </t>
  </si>
  <si>
    <t>Brona Nic Giolla Easpaig PhD, Tamara D Reynish, Ha hoand PHD, Heather Bridgman, Sharon L Corvinus-Jones, Stuart Auckland</t>
  </si>
  <si>
    <t xml:space="preserve">To understand the challenges of rural LGBT populations in achieving Wellbeing. </t>
  </si>
  <si>
    <t>PubMed, Academic Search Premier, CINAHL, and PsychInfo</t>
  </si>
  <si>
    <t>USA, Canada, Australia, New Zealand</t>
  </si>
  <si>
    <t>Rural LGBTQ</t>
  </si>
  <si>
    <t>Post July 2020</t>
  </si>
  <si>
    <t>42 peer reviewed papers and 12 grey literature documents</t>
  </si>
  <si>
    <t xml:space="preserve">Quant Qual or mixed methods that reported on the health of LGBTQ people in rural areas with a requreiment of primary results in peer reviewed records </t>
  </si>
  <si>
    <t>2015-2020</t>
  </si>
  <si>
    <t xml:space="preserve">Mixed Methods Appraisal Tool (MMAT( (peer reviewed) he Authority, Accuracy, Coverage, Objectivity, Date, Significance (AACODS) checklist (grey literature) </t>
  </si>
  <si>
    <t>No definative ratings but diagram showing the inclusions for each</t>
  </si>
  <si>
    <t xml:space="preserve">Drug and alcohol use </t>
  </si>
  <si>
    <t xml:space="preserve">Thematic synthesis </t>
  </si>
  <si>
    <t xml:space="preserve">Rurality doesn’t appear to impact drug use among transgender veterans and neither does urbanisity </t>
  </si>
  <si>
    <t>These findings indicate directions for future research efforts, including advancing evidence to guide policy and practice for aged care services in rural areas; investment in strategies to support rural providers; and the design, trialling, and evaluation of tailored models of care that account for rural barriers and harness existing capacities.</t>
  </si>
  <si>
    <t>Department of Communities Tasmania’s LGBTIQ+ Grants Program 2020.</t>
  </si>
  <si>
    <t>Margaret M. Paschen-Wolff, DrPH, MSW, Jeremy D. Kidd, MD, MPH, and Emily Allen Paine, PhD</t>
  </si>
  <si>
    <t>he purpose of this scoping review was to characterize the state of the research on opioid outcomes among LGBTQ+ populations, and identify gaps in the extant literature and areas for future research.</t>
  </si>
  <si>
    <t xml:space="preserve">USA </t>
  </si>
  <si>
    <t xml:space="preserve">LGBTQ+ Population </t>
  </si>
  <si>
    <t>CINAHL, Embase, PubMed, and PsycINFO</t>
  </si>
  <si>
    <t>113 articles</t>
  </si>
  <si>
    <t xml:space="preserve">Not mentioned </t>
  </si>
  <si>
    <t>2014-2020</t>
  </si>
  <si>
    <t>Drug (opioid) use abuse and adiciton)</t>
  </si>
  <si>
    <t>Future research should use consistent measures for sex and gender to better inform preventive interventions and improve OUD treatment for LGB as well as TNB populations</t>
  </si>
  <si>
    <t>After adjusting for these factors, transgender women and girls who identified their sexual identity as ‘‘other’’ had significantly higher odds of lifetime misuse compared with those who identified as heterosexual (aOR = 3.69; 95% CI = 1.07–12.72; Table 3). The study that reported on differences by type of mastectomy /top surgery found that patients who received gender-affirming top surgery and those who underwent breast reduction surgery consumed a higher proportion of their postoperative opioid prescriptions than individuals who underwent oncologic mastectomy (respectively, 49%, 54%, and &lt;20% of pills prescribed). In addition, patients who received gender-affirming top surgery were prescribed significantly higher doses of opioids than the other surgery groups</t>
  </si>
  <si>
    <t xml:space="preserve">Increase* </t>
  </si>
  <si>
    <t>E.A.P. was supported by a training grant [T32 MH019139; PI: Theodorus Sandfort, PhD] from the National Institute of Mental Health at the HIV Center for Clinical and Behavioral Studies at the NY State Psychiatric Institute and Columbia University [P30-MH43520; Center Principal Investigator: Robert Remien, PhD]. J.D.K. was supported by the National Institute on Alcohol Abuse and Alcoholism [NIAAA K23AA028296; PI: J.D.K.].</t>
  </si>
  <si>
    <t xml:space="preserve">Authors write that no financial ones exist </t>
  </si>
  <si>
    <t>Ayden Scheim, Vibhuti Kacholia, Carmen Logie, Venkatesan Chakrapani, Ketki Ranade, Shaman Gupta</t>
  </si>
  <si>
    <t xml:space="preserve">To investigate the health of transmasculine persons assigned female at birth in low and middle income countries </t>
  </si>
  <si>
    <t xml:space="preserve">Transgender men in low and middle income countries </t>
  </si>
  <si>
    <t>Medline, Embase, PsycINFO, CINAHL, Social Science Citation Index and Global Medicus Indicus</t>
  </si>
  <si>
    <t xml:space="preserve">42 peer reviewed studdies included and 11 grey literature articles </t>
  </si>
  <si>
    <t>Clinical (20) Community based (29) online (5)</t>
  </si>
  <si>
    <t>none before search done but after 19 cross sectional survey 8 chart review, 2 other quantitaive design, 25 qualitative interviews / focus groups</t>
  </si>
  <si>
    <t xml:space="preserve">BMI Drug use and Alcohol use </t>
  </si>
  <si>
    <t xml:space="preserve">Alcohol and drug use is mentioned within their themes as is smoking </t>
  </si>
  <si>
    <t>This underscores the need for inclusion and disaggregation of trans men and transmasculine persons in health research in LMIC. The need for sex-based and gender-based analysis across all fields of health research is increasingly recognised, for example, in reporting guidelines that stress disaggregation of data by sex and/or gender (as relevant) as a necessary first step.88 Similarly, trans health researchers have been called to ‘put the gender back into transgender health’10 and practitioners to address the root causes of gendered health inequities through gender-transformative approaches.89 This requires studying how biological and social sex-based and genderbased mechanisms and their interactions impact the health of trans women, trans men and gender non-binary
 BMJ Global Health persons, and begins with the collection of gender-specific and gender-disaggregated data. Strategies to improve data collection on trans men in LMIC may include investments in community-based organisations and health services, as well as targeted, non-HIV-specific research funding. If implemented, such strategies have the potential to benefit trans people of all genders.</t>
  </si>
  <si>
    <t xml:space="preserve">none noted </t>
  </si>
  <si>
    <t>This study was funded by the Canadian Institutes of Health Research, Institute of Gender and Health (PCS 161850).</t>
  </si>
  <si>
    <t>none decalred</t>
  </si>
  <si>
    <t>Using the minority stress model as a guide, we conducted a systematic review of correlates of tobacco and nicotine use amongTGD people</t>
  </si>
  <si>
    <t>Caitlin Wolford-Clevenger PhD, Samantha V. Hill MD, MPH Karen Cropsey PsyD</t>
  </si>
  <si>
    <t>Pubmed, PsycINFO, CINAHL</t>
  </si>
  <si>
    <t xml:space="preserve">any that report on a quantiative association between any factor and nicotine and tobacco use </t>
  </si>
  <si>
    <t xml:space="preserve">Mexico, Guatemala, Elsalvador, Columbia, Peru, Brazil, Benin,Uganda,Zimbabwe, Lesotho,South Africa, Serbia, Macedonia, Turkey, Iran, India, China, Thailand, Indonesia </t>
  </si>
  <si>
    <t>1999-2019</t>
  </si>
  <si>
    <t>Strengthening the Reporting of Observational Studies in Epidemiology.</t>
  </si>
  <si>
    <t xml:space="preserve">they calculated an overall score which was an average of 0.42 (fair) with the range beign from poor to fair and no good quality studdies (apparently) </t>
  </si>
  <si>
    <t>not included but it has to be between jan 1995 and april 2021</t>
  </si>
  <si>
    <t xml:space="preserve">Tobacco and Niccotine use </t>
  </si>
  <si>
    <t xml:space="preserve">Qualitatitve synthesis based of the components of minority stress model </t>
  </si>
  <si>
    <t>Discrimination in various settings are associated with an increased use of tobacco including lifetime and current smoking status, one small sample found that familial rejection was associuated with a small increase in the likelihood of smoking. instability of hosing was associated in veterans and this was increased by the number of stressors. Social support factors including parent connectedness, family connectedness, school connectedness, teacher-student relationship quality, and perceptions of having caring friends were associated with a decreased likelihood of past-month nicotine use, including smoking, among TGD youth. However, TGD people seeking care at a transgender health clinic who did not smoke were more likely to be recommended for hormone therapy compared to people who did smoke. In another large sample of TGD adults, gender-affirming surgery was associated with a decreased likelihood of current smoking in both transgender men and women.</t>
  </si>
  <si>
    <t>Further, there were many studies on TGD veterans, who may differ from TGD people in the general population. econd, few studies examined nicotine-based products like e-cigarettes, and many only utilized a brief item to assess tobacco use (which may be due to frequency reliance on secondary data analysis).</t>
  </si>
  <si>
    <t xml:space="preserve">Transgender people on HRT </t>
  </si>
  <si>
    <t>inc</t>
  </si>
  <si>
    <t xml:space="preserve">none declared </t>
  </si>
  <si>
    <t>Aranda et al.</t>
  </si>
  <si>
    <t>Badreddine et al.</t>
  </si>
  <si>
    <t xml:space="preserve">Boskey et al. </t>
  </si>
  <si>
    <t>Defreyne et al.</t>
  </si>
  <si>
    <t>Ignacio et al.</t>
  </si>
  <si>
    <t>Miranda et al.</t>
  </si>
  <si>
    <t>Quintella Castro</t>
  </si>
  <si>
    <t>Totaro et al.</t>
  </si>
  <si>
    <t>Gloria Aranda, Irene Halperin, Esther Gomez-Gil, Felicia A. Hanzu, Nuria Seguı, Antonio Guillamon and Mireia Mora</t>
  </si>
  <si>
    <t>This review examines the impact of GAHT in transgender people on CV outcomes and surrogate markers of CV health.</t>
  </si>
  <si>
    <t>cardiovascular risk factors. We included retrospective, observational, cohort, crosssectional studies, population survey of transgender individuals, with a minimum population size of 100 individuals</t>
  </si>
  <si>
    <t>Transgender on HRT</t>
  </si>
  <si>
    <t>PubMed/MEDLINE</t>
  </si>
  <si>
    <t>1989-2021</t>
  </si>
  <si>
    <t xml:space="preserve">7359 tw, 4641 tm, 156 gnc </t>
  </si>
  <si>
    <t xml:space="preserve">none included </t>
  </si>
  <si>
    <t xml:space="preserve">CV outcomes (MI, VTE CHD, CVA, mortality) and lipid markers </t>
  </si>
  <si>
    <t xml:space="preserve">incidence of MI stroke or VTE were higher in trans women compared to trans men, Transgender women reported higher rates of MI than cisgender women but no diffrences compared to cisgender men (OR 2.9; 95% CI, 1.6 to 5.3; p&lt;0.001), transgender individuals receiving GAHT had significantly higher rates of MI compared to their cisgender counterparts; and transwomen had nearly 2x the liklihood of Mi than ciswomen but no significant diffrence compared to cisgender men. TW 2x as many strokes as cisgender men and women and 2X as many MI's as cis women in additon to a 4x of 5x increase of thromboembolic events compared to cismen and ciswomen respectively.  Furthermore, no elevated rates of CV deaths have been observed when compared with cisgender men and women at short and medium follow-up. This study emphasizes the importance of additional CV risk factors such as smoking, reduced exercise, diabetes, and non-Caucasian ethnic origin, all of which were seen in higher numbers in the transgender population. 3-4x as many MIs as cisgender women compared to cisgender men. no link between thromboembolism risk and testosterone therapy </t>
  </si>
  <si>
    <t>However, recent data suggest a higher risk of MI compared with ciswomen with no differences in comparison to cismen (44–46).In transgender men, previous data suggest a lower risk of CV events in comparison to birth–assigned males, probably due to testosterone introduction at later ages and the possible protective effect of endogen estrogens before GAHT</t>
  </si>
  <si>
    <t>However, data for metabolic effects are often contradictory and inconclusive.      Moreover, non-binary transgender population may yearn for a more personalized treatment with a partial suppression of the traits associated with the gender assigned at birth and the development of some of the traits of the other gender. No clear regimens have been established, and no information is available concerning the effects on CV risk. Hence, future research in this group is necessary to ascertain their risk of CV illness. In conclusion, future research should join forces to obtain data from prospective controlled studies, including larger samples. Therefore, studies should consider the introduction of GATH at progressively younger ages as well as the voice of non-binary transgender population in order to improve the knowledge of the CV effects of hormone therapy in these situations</t>
  </si>
  <si>
    <t>This review has been possible with the economical help of the project PGC2018-094919-B-C21.</t>
  </si>
  <si>
    <t>J. BADREDDINE, M.H. LEE, K. MISHRA, R. POPE,  J.Y. KIM,  S.H. HONG, S. GUPTA,  J.M. SONG,  J.I. SHIN, R.A. GHAYDA</t>
  </si>
  <si>
    <t>to compare the risk of venous thromboembolic events (VTE) between patients suspending and continuing estrogen therapy perioperatively, in male to female gender-affirming surgery (vaginoplasty).</t>
  </si>
  <si>
    <t xml:space="preserve">Transwomen on HRT during a surgical period </t>
  </si>
  <si>
    <t xml:space="preserve">retrospective cohorts </t>
  </si>
  <si>
    <t xml:space="preserve">1427 total people 117 who stopped for 2 weeks prior then started again 1 week post op  and 190 who stopped 1 week before (from 2/3 studdies as 3rd didn’t report) </t>
  </si>
  <si>
    <t>up to january 31, 2021</t>
  </si>
  <si>
    <t xml:space="preserve">non specified </t>
  </si>
  <si>
    <t>2018, 2021, 2021</t>
  </si>
  <si>
    <t>Newcastle-Ottawa Scale</t>
  </si>
  <si>
    <t>7,7,5 or an average of 6.33 (so 2 highs 1 moderate and moderate over all )</t>
  </si>
  <si>
    <t>VTE</t>
  </si>
  <si>
    <t xml:space="preserve">median Caprini score was 4 in group 1 (the group that stopped estrogen for 2 weeks before then continued 1 week after) whereas it was 2 in the group that continued estrogen throughout +90 day VTE risk was not different between the groups. ----------- perioprative VTE rik was nt a significant risk in large cohorts of trans and non binary patients regardless of HRT suspension. Age BMI and hromone replacement therapy are not associated with compliucations and thus they should not dictate the timing of surgery </t>
  </si>
  <si>
    <t>irst, our meta-analysis only included studies of the retrospective design, and the generalizability of the findings may be limited. Prospective studies are required to substantiate our findings. Second, number of studies are relatively small and there may be a publication bias. Nevertheless, estimating and presenting the odds ratio into concrete number instead of ambiguous words would be more beneficial when consulting patients.</t>
  </si>
  <si>
    <t xml:space="preserve">author stated that noe was provided </t>
  </si>
  <si>
    <t xml:space="preserve">author declaration that there was no conflict of intrest </t>
  </si>
  <si>
    <t>Elizabeth R. Boskey, PhD; Amir H. Taghinia, MD; Oren Ganor, MD</t>
  </si>
  <si>
    <t>To determine how medications used in cross-sex hormone treatment (CSHT) affect perioperative risk.</t>
  </si>
  <si>
    <t>PubMed and Excerpta Medica Database</t>
  </si>
  <si>
    <t>PubMed, Embase, and Cochrane library</t>
  </si>
  <si>
    <t xml:space="preserve">no aggregate measure </t>
  </si>
  <si>
    <t>Grading of Recommendations Assessment, Development and Evaluation criteria</t>
  </si>
  <si>
    <t>no apparent restriction</t>
  </si>
  <si>
    <t xml:space="preserve">not specified </t>
  </si>
  <si>
    <t>(quality) 8 verry low, 9 low, 1 moderate (level of evidence) 9x4 7x3 and 2x2</t>
  </si>
  <si>
    <t>The search was not restricted to perioperative outcomes in transgender populations because many surgeons routinely discontinue hormone use prior to surgery in this population, which makes it impossible to study how hormones affect outcomes.</t>
  </si>
  <si>
    <t>Unfortunately, to date and to our knowledge, there are few data that directly address the question of how stopping CSHT in the perioperative period affects vascular, emotional, and general health. To our knowledge, there has been little research directly examining the effects of CSHT on transfeminine surgical outcomes, and it is difficult to get retrospective data, because surgeons routinely discontinue estrogen treatment despite an acknowledged lack of evidence supporting that practice. Several studies have found that surgeons’ beliefs and practices around the role of perioperative hormone use in thrombotic events are highly variable and often internally inconsistent</t>
  </si>
  <si>
    <t>None reported.</t>
  </si>
  <si>
    <t>Justine Defreyne, Laurens D.L. Van de Bruaene, Ernst Rietzschel, Judith Van Schuylenbergh, and Guy G.R. T’Sjoen</t>
  </si>
  <si>
    <t xml:space="preserve">To understand the effects of gender affirming hormones on lipid metabolic and cardiac surrogate markers in transgender people </t>
  </si>
  <si>
    <t>February 15th until June 1st, 2018</t>
  </si>
  <si>
    <t>PubMed, Embase, and Scopus</t>
  </si>
  <si>
    <t xml:space="preserve">not included </t>
  </si>
  <si>
    <t>1989-2018</t>
  </si>
  <si>
    <t xml:space="preserve">Outcome </t>
  </si>
  <si>
    <t xml:space="preserve">P value </t>
  </si>
  <si>
    <t xml:space="preserve">Mortality </t>
  </si>
  <si>
    <t>Myocardial infarction</t>
  </si>
  <si>
    <t>-</t>
  </si>
  <si>
    <t xml:space="preserve">Paper </t>
  </si>
  <si>
    <t>Ascehman et al 2011</t>
  </si>
  <si>
    <t>Dhjene et al 2011</t>
  </si>
  <si>
    <t xml:space="preserve">Arterial Hypertension </t>
  </si>
  <si>
    <t xml:space="preserve">Stroke </t>
  </si>
  <si>
    <t xml:space="preserve">Diabeties </t>
  </si>
  <si>
    <t>MI</t>
  </si>
  <si>
    <t xml:space="preserve">diabeties, </t>
  </si>
  <si>
    <t xml:space="preserve">VTE, MI, Stroke (CVA), arterial hypertension, </t>
  </si>
  <si>
    <t>Only cohort studies, cross-sectional studies, and randomized controlled trials were included.</t>
  </si>
  <si>
    <t xml:space="preserve">None for arterial hypertension, dyslipidemia, or insulin resistance- </t>
  </si>
  <si>
    <t xml:space="preserve">However, the available literature is currently inadequately powered to detect this lack of difference We must acknowledge the fact that our data are limited by a relatively short follow-up duration, without data on older transgender people- More, large prospective cohort studies are needed which should include people of different age categories and take confounding factors (e.g., lipid levels/metabolism, physical activity, body composition, dietary intake, mental well-being) into account. nonbinary people are regularly ignored in the literature and adding a nonbinary identity marker as part of adding a gender identity metric may be a good idea in order to allow for easier identificaiton and therefore their inclusion in research </t>
  </si>
  <si>
    <t xml:space="preserve">None reported </t>
  </si>
  <si>
    <t>No authors declared any potential conflicts of interest.</t>
  </si>
  <si>
    <t>Katrina Hannah D. Ignacio , Jose Danilo B. Diestro , Adrian I. Espiritu , Maria Carissa Pineda-Franks</t>
  </si>
  <si>
    <t>Our study aims to review the existing data on stroke in MTF transgenders and perform a quantitative analysis on the frequency of this condition in this special population.</t>
  </si>
  <si>
    <t>PubMed, Cochrane, Scopus, Embase, ClinicalTrials.gov, and Web of Science</t>
  </si>
  <si>
    <t xml:space="preserve">MTF people </t>
  </si>
  <si>
    <t>cohort studies, case–control studies, case series, and case reports for this review.</t>
  </si>
  <si>
    <t xml:space="preserve">3 Dutch, 1 Belgian, 7 American, 1 Irish and 1 Canadian </t>
  </si>
  <si>
    <t>1989-2020</t>
  </si>
  <si>
    <t>Newcastle–Ottawa Scale, Murad tool</t>
  </si>
  <si>
    <t xml:space="preserve">Wierckx et. al., 2013 and Getahun 2018 were of good quality Nokoff was of poor quality using Murad for the observational studies, five were good whilst the rest were moderate </t>
  </si>
  <si>
    <t xml:space="preserve">0.02 [0.01; 0.02] overall proportion of MTF suffering form cerebrovascular events </t>
  </si>
  <si>
    <t>There are limited studies in the existing literature that have reported on cerebrovascular diseases in the transgender population. Even fewer studies have described the clinical characteristics and outcomes of stroke in this particular population subset but more studies on the epidemiology and clinical profile of cerebrovascular diseases in this special population are warranted. Study settings were mostly in European countries or the USA. However, more population-based studies that include clinical characteristics and outcomes of chronic health diseases in MTF transgenders are warranted.</t>
  </si>
  <si>
    <t>Hormonal therapy in MTF transgenders may confer cardiovascular risks in this population.</t>
  </si>
  <si>
    <t xml:space="preserve">none reported </t>
  </si>
  <si>
    <t>The authors have nothing to disclose</t>
  </si>
  <si>
    <t>Keila Turino Miranda, Cindy Z. Kalenga,Nathalie Saad, Sandra M. Dumanski, David Collister, Chantal L. Rytz, Diane L. Lorenzetti, Danica H. Chang, Caitlin McClurg, Darlene Y. Sola, and Sofia B. Ahmed</t>
  </si>
  <si>
    <t>We sought to determine the association between the route of estrogen exposure (nonoral compared with oral) and cardiovascular risk in transgender women and gender diverse individuals.</t>
  </si>
  <si>
    <t xml:space="preserve">Transfemme people on feminising HRT </t>
  </si>
  <si>
    <t>MEDLINE, Embase, PsycINFO</t>
  </si>
  <si>
    <t>observational studies or randomized controlled trials</t>
  </si>
  <si>
    <t>Netherlands, UK, Austria, Japan, Amsterdan Ghent hamburg and oslo</t>
  </si>
  <si>
    <t>2000-2014</t>
  </si>
  <si>
    <t>Cochrane risk of bias tool for randomized controlled trials r the Newcastle-Ottawa Scale (NOS) for observational studies and the modified NOS</t>
  </si>
  <si>
    <t>most of the cohort studies were of moderate methodological quality (NOS of 6) whilst the one cross sectinal studygot a score of 8 on the NOS</t>
  </si>
  <si>
    <t xml:space="preserve">CV risk factors </t>
  </si>
  <si>
    <t xml:space="preserve">Meta analysis in addition to qualitative synthesis of the data </t>
  </si>
  <si>
    <t>Overall, our results highlight the need for large prospective cohort studies with appropriate stratification of gender-affirming estrogen therapy by dose, formulation, administration route, and duration of exposure .</t>
  </si>
  <si>
    <r>
      <t xml:space="preserve">nostudieshave examined the effect of the route of gender-affirming estrogen therapy on all-cause cardiovascular mortality and 2) there is significant heterogeneity in studies examining the cardiovascular effects of gender-affirming estrogen therapy. </t>
    </r>
    <r>
      <rPr>
        <b/>
        <sz val="10"/>
        <rFont val="Calibri"/>
        <family val="2"/>
      </rPr>
      <t>With the paucity of data regarding gender-affirming estrogen use, clinical practice guidelines are based on the following principle that adhere to findings in cisgender women</t>
    </r>
  </si>
  <si>
    <t xml:space="preserve">little to no apparent effect </t>
  </si>
  <si>
    <t>Alberta Strategy for PatientOriented Research Graduate Studentship</t>
  </si>
  <si>
    <t>No conflicts of interest, financial or otherwise, are declared by the authors.</t>
  </si>
  <si>
    <t>TG (mg/dL)</t>
  </si>
  <si>
    <t xml:space="preserve">Biochemical </t>
  </si>
  <si>
    <t>120.5 ± 64.0</t>
  </si>
  <si>
    <t>148.3 ± 43.2</t>
  </si>
  <si>
    <t>185.8 ± 34.0</t>
  </si>
  <si>
    <t xml:space="preserve">TC (mg/dL) </t>
  </si>
  <si>
    <t xml:space="preserve">185.8 ± 33.4 </t>
  </si>
  <si>
    <t>61.8 ± 16.3</t>
  </si>
  <si>
    <t xml:space="preserve">HDL-C (mg/dL)  </t>
  </si>
  <si>
    <t>47.3 ± 13.0</t>
  </si>
  <si>
    <t>141.4 ± 29.0</t>
  </si>
  <si>
    <t xml:space="preserve">LDL-C (mg/dL) </t>
  </si>
  <si>
    <t xml:space="preserve">131.2 ± 32.4 </t>
  </si>
  <si>
    <t>24.1± 4.5</t>
  </si>
  <si>
    <t>24.2± 3.8</t>
  </si>
  <si>
    <t xml:space="preserve">SBP (mmHg)  </t>
  </si>
  <si>
    <t>129.3 ± 12.0</t>
  </si>
  <si>
    <t>135.1 ± 10.3</t>
  </si>
  <si>
    <t>83.8 ± 9.1</t>
  </si>
  <si>
    <t xml:space="preserve">DBP (mmHg) </t>
  </si>
  <si>
    <t xml:space="preserve">81.0 ± 8.1 </t>
  </si>
  <si>
    <t>4.57 ± 0.87</t>
  </si>
  <si>
    <t xml:space="preserve">TC (mmol/L)  </t>
  </si>
  <si>
    <t>4.53 ± 1.12</t>
  </si>
  <si>
    <t>1.14± 0.29</t>
  </si>
  <si>
    <t xml:space="preserve">HDL-C (mmol/L) </t>
  </si>
  <si>
    <t xml:space="preserve">1.41 ± 0.43 </t>
  </si>
  <si>
    <t>3.03 ± 1.14</t>
  </si>
  <si>
    <t>LDL-C (mmol/L)</t>
  </si>
  <si>
    <t xml:space="preserve"> 2.72 ± 0.86 </t>
  </si>
  <si>
    <t>0.80 (0.60–1.05)</t>
  </si>
  <si>
    <t xml:space="preserve">TG (mmol/L) </t>
  </si>
  <si>
    <t xml:space="preserve">0.70 (0.55–1.20) </t>
  </si>
  <si>
    <t xml:space="preserve">BMI (kg/msq) </t>
  </si>
  <si>
    <t xml:space="preserve">22.89 ± 4.53 </t>
  </si>
  <si>
    <t>24.46 ± 3.85</t>
  </si>
  <si>
    <t>122.02 ± 10.75</t>
  </si>
  <si>
    <t xml:space="preserve">SBP (mmHg) </t>
  </si>
  <si>
    <t xml:space="preserve">126.62 ± 13.14 </t>
  </si>
  <si>
    <t>77.72 ± 6.81</t>
  </si>
  <si>
    <t xml:space="preserve">79.80 ± 8.00 </t>
  </si>
  <si>
    <t>4.64 ±0.83</t>
  </si>
  <si>
    <t xml:space="preserve">TC (mmol/L) </t>
  </si>
  <si>
    <t xml:space="preserve">4.86 ± 0.92 </t>
  </si>
  <si>
    <t>1.48 ± 0.18</t>
  </si>
  <si>
    <t xml:space="preserve">1.55 ± 0.46 </t>
  </si>
  <si>
    <t>1.33 ± 0.74</t>
  </si>
  <si>
    <t xml:space="preserve">1.41 ± 0.84 </t>
  </si>
  <si>
    <t>2.54 ± 0.59</t>
  </si>
  <si>
    <t xml:space="preserve">LDL-C (mmol/L) </t>
  </si>
  <si>
    <t xml:space="preserve">2.67 ± 0.78 </t>
  </si>
  <si>
    <t>62.87 ± 6.75</t>
  </si>
  <si>
    <t xml:space="preserve">Body weight (kg) </t>
  </si>
  <si>
    <t xml:space="preserve">60.33 ± 6.20 </t>
  </si>
  <si>
    <t>TC (mmol/L)</t>
  </si>
  <si>
    <t>5.23 ± 0.99</t>
  </si>
  <si>
    <t>4.82 ± 0.70</t>
  </si>
  <si>
    <t>1.58 ± 0.24</t>
  </si>
  <si>
    <t xml:space="preserve">HDL-C (mmol/L)  </t>
  </si>
  <si>
    <t>1.46 ± 0.39</t>
  </si>
  <si>
    <t>1.28 ± 0.98</t>
  </si>
  <si>
    <t>TG (mmol/L)</t>
  </si>
  <si>
    <t xml:space="preserve">0.87  ± 0.48 </t>
  </si>
  <si>
    <t>3.06 ± 0.93</t>
  </si>
  <si>
    <t xml:space="preserve">2.96 ± 0.55 </t>
  </si>
  <si>
    <t>62.27 ± 8.84</t>
  </si>
  <si>
    <t xml:space="preserve">63.51 ± 9.18 </t>
  </si>
  <si>
    <t>5.09 ± 0.7</t>
  </si>
  <si>
    <t xml:space="preserve">4.84 ± 0.68 </t>
  </si>
  <si>
    <t>1.36 ± 0.23</t>
  </si>
  <si>
    <t>1.60 ± 0.29</t>
  </si>
  <si>
    <t>1.32 ± 0.69</t>
  </si>
  <si>
    <t xml:space="preserve">1.04 ± 0.53 </t>
  </si>
  <si>
    <t>3.13 ± 0.62</t>
  </si>
  <si>
    <t xml:space="preserve">2.77 ± 0.72 </t>
  </si>
  <si>
    <t>65.64 ± 9.85</t>
  </si>
  <si>
    <t xml:space="preserve">63.14 ± 12.09 </t>
  </si>
  <si>
    <t>24.29 ± 4.64</t>
  </si>
  <si>
    <t>23.94 ± 4.86</t>
  </si>
  <si>
    <t>152.43 ± 51.24</t>
  </si>
  <si>
    <t xml:space="preserve">TG (mg/dL) </t>
  </si>
  <si>
    <t xml:space="preserve">122.14 ± 54.67 </t>
  </si>
  <si>
    <t>48.29 ± 9.77</t>
  </si>
  <si>
    <t xml:space="preserve">HDL-C (mg/dL) </t>
  </si>
  <si>
    <t xml:space="preserve">59.00 ± 10.88 </t>
  </si>
  <si>
    <t>133.49 ± 36.87</t>
  </si>
  <si>
    <t>126.60 ± 35.27</t>
  </si>
  <si>
    <t>191.00 ± 42.09</t>
  </si>
  <si>
    <t xml:space="preserve">187.26 ± 45.65 </t>
  </si>
  <si>
    <t>133.71 ± 11.33</t>
  </si>
  <si>
    <t>SBP (mmHg)</t>
  </si>
  <si>
    <t xml:space="preserve"> 129.43 ± 13.38 </t>
  </si>
  <si>
    <t>84.00 ± 5.25</t>
  </si>
  <si>
    <t>DBP (mmHg)</t>
  </si>
  <si>
    <t xml:space="preserve"> 81.14 ± 8.14 </t>
  </si>
  <si>
    <t xml:space="preserve">24.6 ± 5.2 </t>
  </si>
  <si>
    <t>26.4 ± 4.0</t>
  </si>
  <si>
    <t>73.6 ± 14.9</t>
  </si>
  <si>
    <t xml:space="preserve">65 ± 14.6 </t>
  </si>
  <si>
    <t>70 ± 8</t>
  </si>
  <si>
    <t xml:space="preserve">69 ± 13 </t>
  </si>
  <si>
    <t xml:space="preserve">119 ± 15 </t>
  </si>
  <si>
    <t xml:space="preserve">113 ± 15 </t>
  </si>
  <si>
    <t xml:space="preserve">179.9 ± 35.1  </t>
  </si>
  <si>
    <t xml:space="preserve">178.0 ± 47.0 </t>
  </si>
  <si>
    <t>43.9 ± 7.5</t>
  </si>
  <si>
    <t xml:space="preserve">51.4 ± 14.4 </t>
  </si>
  <si>
    <t>4.81 ± 0.83</t>
  </si>
  <si>
    <t xml:space="preserve">4.77 ± 0,78 </t>
  </si>
  <si>
    <t>3.16 ± 0.78</t>
  </si>
  <si>
    <t xml:space="preserve">2.84 0.±73 </t>
  </si>
  <si>
    <t xml:space="preserve">1.41 ± 0.27 </t>
  </si>
  <si>
    <t>1.17 ± 0.23</t>
  </si>
  <si>
    <t>HDl-C (mmol/l)</t>
  </si>
  <si>
    <t>0.98 ± 0.47</t>
  </si>
  <si>
    <t xml:space="preserve">1.05 ± 0.35 </t>
  </si>
  <si>
    <t xml:space="preserve">27.5 ± 5.2 </t>
  </si>
  <si>
    <t>27.6 ± 3.9</t>
  </si>
  <si>
    <t>40 ± 7</t>
  </si>
  <si>
    <t xml:space="preserve">52 ± 11 </t>
  </si>
  <si>
    <t xml:space="preserve">121 ± 29 </t>
  </si>
  <si>
    <t xml:space="preserve">113 ± 22 </t>
  </si>
  <si>
    <t>181 ± 34</t>
  </si>
  <si>
    <t xml:space="preserve">184 ± 26  </t>
  </si>
  <si>
    <t xml:space="preserve"> 94 ± 41</t>
  </si>
  <si>
    <t xml:space="preserve"> TG (mg/dL) </t>
  </si>
  <si>
    <t>92 ± 72</t>
  </si>
  <si>
    <t xml:space="preserve">23.4 ± 3.1 </t>
  </si>
  <si>
    <t>24.1 ± 3.3</t>
  </si>
  <si>
    <t xml:space="preserve">62.8 ± 10 </t>
  </si>
  <si>
    <t>66.4 ± 8.9</t>
  </si>
  <si>
    <t xml:space="preserve">109 ± 9 </t>
  </si>
  <si>
    <t>118 ± 17</t>
  </si>
  <si>
    <t>66 ± 9</t>
  </si>
  <si>
    <t>72 ± 11</t>
  </si>
  <si>
    <t>167.7 ± 31.57</t>
  </si>
  <si>
    <t xml:space="preserve">172.2 ± 40.1 </t>
  </si>
  <si>
    <t xml:space="preserve">49.23 ±11.9 </t>
  </si>
  <si>
    <t>43.35 ± 9.42</t>
  </si>
  <si>
    <t>110.1 ± 38.1</t>
  </si>
  <si>
    <t xml:space="preserve"> 109.4 ± 28</t>
  </si>
  <si>
    <t xml:space="preserve">51.7 ± 10.8 </t>
  </si>
  <si>
    <t>52.2 ± 11.6</t>
  </si>
  <si>
    <t>118.3 ± 30.7</t>
  </si>
  <si>
    <t xml:space="preserve">140.5 ± 47.0 </t>
  </si>
  <si>
    <t xml:space="preserve">28.3 ± 2.8 </t>
  </si>
  <si>
    <t>29.2 ± 2.9</t>
  </si>
  <si>
    <t xml:space="preserve">218 ± 47 </t>
  </si>
  <si>
    <t>188 ± 42</t>
  </si>
  <si>
    <t>88 ± 14</t>
  </si>
  <si>
    <t>87 ± 15</t>
  </si>
  <si>
    <t xml:space="preserve">139 ± 48 </t>
  </si>
  <si>
    <t>119 ± 46</t>
  </si>
  <si>
    <t>51 ± 10</t>
  </si>
  <si>
    <t>50 ± 11</t>
  </si>
  <si>
    <t xml:space="preserve">Follow up time </t>
  </si>
  <si>
    <t xml:space="preserve">24 months </t>
  </si>
  <si>
    <t xml:space="preserve">12 months </t>
  </si>
  <si>
    <t xml:space="preserve">4 months </t>
  </si>
  <si>
    <t xml:space="preserve">54 weeks </t>
  </si>
  <si>
    <t xml:space="preserve">3 months </t>
  </si>
  <si>
    <t xml:space="preserve">6 months </t>
  </si>
  <si>
    <t xml:space="preserve">12 weeks </t>
  </si>
  <si>
    <t xml:space="preserve">1 year </t>
  </si>
  <si>
    <t xml:space="preserve">36 months </t>
  </si>
  <si>
    <t xml:space="preserve">TU alone group </t>
  </si>
  <si>
    <t>TU dutasteride group</t>
  </si>
  <si>
    <t>TU letrozole group</t>
  </si>
  <si>
    <t>Fernanda Cristina de Abreu Quintela-Castro ,Taisa Sabrina Silva Pereira , Danubia Boy Alves , Letıcia Chiepe , Laura Sperandio Nascimento , Kelly Cristina Mota Braga Chiepe , Rafael Mazioli Barcelos , Bruno Maia Costa , Oscar Geovanny Enriquez-Martinez , Joamyr Victor Rossoni Jr , and Tatiani Bellettini-Santos</t>
  </si>
  <si>
    <t>to assess the relationship between cross-sex hormone therapy in transgender men and lipid profiles and cardiovascular risk.</t>
  </si>
  <si>
    <t>PubMed, SciELO, SpringerLink, and EBSCOhost</t>
  </si>
  <si>
    <t xml:space="preserve">Transmaculine people on masculinising HRT </t>
  </si>
  <si>
    <t>Cohort study, retrospective study, prospective study, casecontrol study, analytical and randomized study, or clinical tria</t>
  </si>
  <si>
    <t xml:space="preserve">2 German 1 Argentinian 1 Dutch 5 Italian 1 Spanish 1 American </t>
  </si>
  <si>
    <t>1994- 2021</t>
  </si>
  <si>
    <t xml:space="preserve">Newcastle Ottowa </t>
  </si>
  <si>
    <t xml:space="preserve">7x 4 2x5 2x3 with all but two (the 3s) getting a high risk of bias score and the two threes getting a very high risk of bias </t>
  </si>
  <si>
    <t xml:space="preserve">Lipids and risk of CVD in trans men on HRT </t>
  </si>
  <si>
    <t xml:space="preserve">See table in CV tables cont - 7/11 showed a "significant drop in HDL-C whereas only one showed an increase in LDL-C - </t>
  </si>
  <si>
    <t xml:space="preserve">Higher quality studies with longer follow up of patients are needed to fully understand the mechanisms of biomechanical and anthropometric changes over varying periods of time </t>
  </si>
  <si>
    <t xml:space="preserve">HDL-C decrease but LDL-C is more nebulous as are anthropometric measures </t>
  </si>
  <si>
    <t xml:space="preserve">Coordenacao de aperformacento de possal de nivel superior- brasil (CAPES) and was also funded by de amparo a pesiqusa e invocao do espirot santo (FAPES) </t>
  </si>
  <si>
    <t>the authors have no relevant interests to declare.</t>
  </si>
  <si>
    <t>3 Netherlands, 1 Sweedish, 3 Belgian, 2 American, 1 Europe general</t>
  </si>
  <si>
    <t>Maria Totaro, SaraPalazzi, Chiara Castellini, Antonio Parisi, FedericaD’Amato , Daniele Tienforti , Marco Giorgio Baroni, Sandro Francavilla and Arcangelo Barbonetti</t>
  </si>
  <si>
    <t>to define pooled prevalence estimate and correlates of VTE in Assigned Males at Birth (AMAB) trans people undergoing gender affirming hormone therapy.</t>
  </si>
  <si>
    <t>MEDLINE, Scopus, Cochrane Library and Web of Science</t>
  </si>
  <si>
    <t>adapted Assessment Tool for Prevalence Studies</t>
  </si>
  <si>
    <t>Observational studies (case-control, cross-sectional, prospective and series of cases), as well as intervention studies were screened for eligibility</t>
  </si>
  <si>
    <t>1998-2021</t>
  </si>
  <si>
    <t xml:space="preserve">15 of the studies were onsidered low to moderate risk of bias 3 were high risk of bias </t>
  </si>
  <si>
    <t xml:space="preserve">Risk of VTE </t>
  </si>
  <si>
    <t>Transgender people on feminising HRT</t>
  </si>
  <si>
    <t xml:space="preserve">Meta analysis and qualitve analysis </t>
  </si>
  <si>
    <t>I squ</t>
  </si>
  <si>
    <t xml:space="preserve">p </t>
  </si>
  <si>
    <t xml:space="preserve">prevelance </t>
  </si>
  <si>
    <t>&lt;0.0001</t>
  </si>
  <si>
    <t xml:space="preserve">Amab people on transfemme HRT </t>
  </si>
  <si>
    <t xml:space="preserve">Amab people enrolled within studdies </t>
  </si>
  <si>
    <t>Amab people under the age of 37.5</t>
  </si>
  <si>
    <t xml:space="preserve">Amab people more than 53 months </t>
  </si>
  <si>
    <t xml:space="preserve">Amab people less than 53 months </t>
  </si>
  <si>
    <t>Meta regression</t>
  </si>
  <si>
    <t xml:space="preserve">Slope </t>
  </si>
  <si>
    <t xml:space="preserve">Prevelance of VTE in transfemme AMAB people at mean age </t>
  </si>
  <si>
    <t>Prevelance of VTE in transfemme AMAB people at lean length of estrogen therapy</t>
  </si>
  <si>
    <t xml:space="preserve">little to no signficant relationship between VTE BMI smoking diagnosis of T2DM dislipidemia or hypertension </t>
  </si>
  <si>
    <t>See table- a low rate of VTE must be accounted for in those who have been on estrogen therapy for 4-5 years and especially in older people.</t>
  </si>
  <si>
    <t xml:space="preserve">ministerio dell istruzione universita e ricera (MIUR) </t>
  </si>
  <si>
    <t>The authors declare that the research was conducted in the absence of any commercial or financial relationships that could be construed as a potential conflict of interest.</t>
  </si>
  <si>
    <t>defreyne_etal19</t>
  </si>
  <si>
    <t>quintela-castro_etal23</t>
  </si>
  <si>
    <t>Muller 2010</t>
  </si>
  <si>
    <t>Abdala et al 2018</t>
  </si>
  <si>
    <t>TC (mg/dL)</t>
  </si>
  <si>
    <t>HDL-C (mg/dL)</t>
  </si>
  <si>
    <t>LDL-C (mg/dL)</t>
  </si>
  <si>
    <t>175 (130.5–300)</t>
  </si>
  <si>
    <t>185 (124–272)</t>
  </si>
  <si>
    <t>88.3 ± 32.8</t>
  </si>
  <si>
    <t>102 ± 27.5</t>
  </si>
  <si>
    <t>101.2 ± 25.1</t>
  </si>
  <si>
    <t>112.5 ± 43.9</t>
  </si>
  <si>
    <t>50.1 ± 10.9</t>
  </si>
  <si>
    <t>52.0 ± 12.0</t>
  </si>
  <si>
    <t>&lt;0.001</t>
  </si>
  <si>
    <t>&lt;0.01</t>
  </si>
  <si>
    <t>215.8 ± 58.5</t>
  </si>
  <si>
    <t>196.7 ± 39.6</t>
  </si>
  <si>
    <t>N/A</t>
  </si>
  <si>
    <t>Giltay et al 2004</t>
  </si>
  <si>
    <t>Meriggiola et al</t>
  </si>
  <si>
    <t>Mueller et al 2007</t>
  </si>
  <si>
    <t>Victor et al 2014</t>
  </si>
  <si>
    <t>Asscheman et al 1994</t>
  </si>
  <si>
    <t>Chandra et al 2010</t>
  </si>
  <si>
    <t>Iannantuoni et al 2021</t>
  </si>
  <si>
    <t>Jacobeit et al 2007</t>
  </si>
  <si>
    <t>Jacobeit et al 2009</t>
  </si>
  <si>
    <t>totaro_etal21</t>
  </si>
  <si>
    <t>cotaina_etal22</t>
  </si>
  <si>
    <t>degenhardt_etal23</t>
  </si>
  <si>
    <t>Heavy Epsiodic Drinking (HED)</t>
  </si>
  <si>
    <t>95% Ci</t>
  </si>
  <si>
    <t xml:space="preserve">At least once per month in past year </t>
  </si>
  <si>
    <t xml:space="preserve">Weekly or more </t>
  </si>
  <si>
    <t>At least once per month in past year (CIS)</t>
  </si>
  <si>
    <t>At least once per month in past year (FTM)</t>
  </si>
  <si>
    <t>At least once per month in past year (MTF)</t>
  </si>
  <si>
    <t>Kerr-Corrêa et al (2017)</t>
  </si>
  <si>
    <t>Scheim et al. (2016)</t>
  </si>
  <si>
    <t>n/a</t>
  </si>
  <si>
    <t>Keuroghlian et al. (2015)</t>
  </si>
  <si>
    <t xml:space="preserve">HED in the last 3 months </t>
  </si>
  <si>
    <t>HED in the last 6 months</t>
  </si>
  <si>
    <t>Santos et al. (2014)</t>
  </si>
  <si>
    <t>HED in the past 6 months at 6,12,24,36 month follow up</t>
  </si>
  <si>
    <t>48.4% to 60.4%</t>
  </si>
  <si>
    <t xml:space="preserve">HED in previous month </t>
  </si>
  <si>
    <t>Nuttbrock et al. (2014)</t>
  </si>
  <si>
    <t>Staples et al. (2018)</t>
  </si>
  <si>
    <t>Bowers et al. (2011)</t>
  </si>
  <si>
    <t>Arayasirikul et al. (2017)</t>
  </si>
  <si>
    <t xml:space="preserve">in past 6 months </t>
  </si>
  <si>
    <t>Denson et al. (2017)</t>
  </si>
  <si>
    <t>reported HED in the last 30 day</t>
  </si>
  <si>
    <t>Rutledge et al. (2018)</t>
  </si>
  <si>
    <t xml:space="preserve">Life time use </t>
  </si>
  <si>
    <t xml:space="preserve">Current Use </t>
  </si>
  <si>
    <t>last year alcohol use</t>
  </si>
  <si>
    <t>hazardous alcohol use</t>
  </si>
  <si>
    <t>scale</t>
  </si>
  <si>
    <t xml:space="preserve">possible dependence </t>
  </si>
  <si>
    <t xml:space="preserve">Last month alcohol use </t>
  </si>
  <si>
    <t>Salas-Espinoza et al. (2017)</t>
  </si>
  <si>
    <t>Reported using alcohol</t>
  </si>
  <si>
    <t>Shah et al. (2018)</t>
  </si>
  <si>
    <t xml:space="preserve">Trans women in past 6 months </t>
  </si>
  <si>
    <t xml:space="preserve">Lifetime </t>
  </si>
  <si>
    <t xml:space="preserve">30 day </t>
  </si>
  <si>
    <t xml:space="preserve">7 day </t>
  </si>
  <si>
    <t>Risser et al. (2005)</t>
  </si>
  <si>
    <t xml:space="preserve">excessive drinking </t>
  </si>
  <si>
    <t>Gonazalez et al (2017)</t>
  </si>
  <si>
    <t xml:space="preserve">12-month alcohol dependence </t>
  </si>
  <si>
    <t>Reisner et al. (2016)</t>
  </si>
  <si>
    <t>alcohol consumption of more than 3x general population</t>
  </si>
  <si>
    <t>Xavier et al. (2005)</t>
  </si>
  <si>
    <t xml:space="preserve">alcohol problems </t>
  </si>
  <si>
    <t xml:space="preserve">30 day alcohol use </t>
  </si>
  <si>
    <t xml:space="preserve">transgender students drinking alcohol in last year </t>
  </si>
  <si>
    <t xml:space="preserve">Transgender women (students) in last year </t>
  </si>
  <si>
    <t xml:space="preserve">Transgender men (students) in last year </t>
  </si>
  <si>
    <t>Tupler et al. (2017)</t>
  </si>
  <si>
    <t>Reback and Fletcher (2014)</t>
  </si>
  <si>
    <t>Two week drinking (MTF)</t>
  </si>
  <si>
    <t>Two week drinking (FTM)</t>
  </si>
  <si>
    <t xml:space="preserve">current alcohol dependence </t>
  </si>
  <si>
    <t xml:space="preserve">lifetime alcohol dependence </t>
  </si>
  <si>
    <t xml:space="preserve">30 day use </t>
  </si>
  <si>
    <t>Operario and Nemoto (2005)</t>
  </si>
  <si>
    <t>Hebbar et al. (2018)</t>
  </si>
  <si>
    <t>Chakrapani et al. (2017)</t>
  </si>
  <si>
    <t>reported frequent use of alcohol (MTF)</t>
  </si>
  <si>
    <t>Scale</t>
  </si>
  <si>
    <t>aggarwal_etal21</t>
  </si>
  <si>
    <t>castro_etal22</t>
  </si>
  <si>
    <t>connolly_gilchrist20</t>
  </si>
  <si>
    <t>kinitz_etal22</t>
  </si>
  <si>
    <t>meads_etal23</t>
  </si>
  <si>
    <t>nicgiollaeaspaig_etal22</t>
  </si>
  <si>
    <t>paschen-wolff_etal23</t>
  </si>
  <si>
    <t>scheim_etal20</t>
  </si>
  <si>
    <t>wolford-clevenger_etal22a</t>
  </si>
  <si>
    <t>aranda_etal21</t>
  </si>
  <si>
    <t>badreddine_etal22</t>
  </si>
  <si>
    <t>boskey_etal19</t>
  </si>
  <si>
    <t>ignacio_etal22</t>
  </si>
  <si>
    <t>mirandaturino_etal22</t>
  </si>
  <si>
    <t xml:space="preserve">Transfemme Mortality </t>
  </si>
  <si>
    <t xml:space="preserve">Measure </t>
  </si>
  <si>
    <t xml:space="preserve">Size </t>
  </si>
  <si>
    <t xml:space="preserve">95% CI </t>
  </si>
  <si>
    <t>Total Mortality</t>
  </si>
  <si>
    <t xml:space="preserve">SMR </t>
  </si>
  <si>
    <t xml:space="preserve">Endocrine/Diabeties </t>
  </si>
  <si>
    <t xml:space="preserve">Ischemic Heart Disease </t>
  </si>
  <si>
    <t>Cerebrovascular Accidents</t>
  </si>
  <si>
    <t xml:space="preserve">Van Kestren et al 1997 </t>
  </si>
  <si>
    <t xml:space="preserve">Total Mortality </t>
  </si>
  <si>
    <t>Transmasculine Mortality</t>
  </si>
  <si>
    <t>SMR</t>
  </si>
  <si>
    <t xml:space="preserve">No Stratificaiton </t>
  </si>
  <si>
    <t>aHR</t>
  </si>
  <si>
    <t xml:space="preserve">CV mortality </t>
  </si>
  <si>
    <t xml:space="preserve">Incidence </t>
  </si>
  <si>
    <t xml:space="preserve">Transfemme Incidence </t>
  </si>
  <si>
    <t>SIR</t>
  </si>
  <si>
    <t>Cereborvascular Acident</t>
  </si>
  <si>
    <t xml:space="preserve">Transmasculine incidence </t>
  </si>
  <si>
    <t xml:space="preserve">Prevelance </t>
  </si>
  <si>
    <t xml:space="preserve">Transfemme Prevelance </t>
  </si>
  <si>
    <t>Trans Group</t>
  </si>
  <si>
    <t>Male Control</t>
  </si>
  <si>
    <t>Female Control</t>
  </si>
  <si>
    <t>Nokoff et al 2018</t>
  </si>
  <si>
    <t>Arterial Hypertension</t>
  </si>
  <si>
    <t xml:space="preserve">Angina or Congestive Heart Disease </t>
  </si>
  <si>
    <t xml:space="preserve">Transmasculine Prevelance </t>
  </si>
  <si>
    <t xml:space="preserve"> Rate</t>
  </si>
  <si>
    <t>Transfemme Rate</t>
  </si>
  <si>
    <t>Paper</t>
  </si>
  <si>
    <t xml:space="preserve">Trans Group </t>
  </si>
  <si>
    <t>MC</t>
  </si>
  <si>
    <t>FC</t>
  </si>
  <si>
    <t>Wierckx et al. 2013</t>
  </si>
  <si>
    <t>VTE (cases per 1000 person)</t>
  </si>
  <si>
    <t>MI (cases per 1000 person)</t>
  </si>
  <si>
    <t>T2DM (cases per 1000 person)</t>
  </si>
  <si>
    <t>TIA/CVD</t>
  </si>
  <si>
    <t>Transmasculine Rate</t>
  </si>
  <si>
    <t>Transfemme Hazard Ratios</t>
  </si>
  <si>
    <t>HR</t>
  </si>
  <si>
    <t>Geathun et al 2018</t>
  </si>
  <si>
    <t xml:space="preserve">VTE </t>
  </si>
  <si>
    <t>VTE (VS Cigender Men)</t>
  </si>
  <si>
    <t>VTE (VS Cisgender Women)</t>
  </si>
  <si>
    <t xml:space="preserve">Ischemic stroke </t>
  </si>
  <si>
    <t>Ischemic stroke (VS Cigender Men)</t>
  </si>
  <si>
    <t>Ischemic stroke (VS Cisgender Women)</t>
  </si>
  <si>
    <t>MI  (VS Cigender Men)</t>
  </si>
  <si>
    <t>MI (VS Cisgender Women)</t>
  </si>
  <si>
    <t>Transfemme % by Estrogen Formulation</t>
  </si>
  <si>
    <t>Estradiol Valerate</t>
  </si>
  <si>
    <t>Ethinyl Estradiol</t>
  </si>
  <si>
    <t>Conjugated Equine Estrogen</t>
  </si>
  <si>
    <t>Seal et al (2012)</t>
  </si>
  <si>
    <t>Thromboembolism</t>
  </si>
  <si>
    <t>Hypertension</t>
  </si>
  <si>
    <t>Base Line</t>
  </si>
  <si>
    <t>Post Treatment</t>
  </si>
  <si>
    <t>P-value</t>
  </si>
  <si>
    <t>Grouping</t>
  </si>
  <si>
    <t>*</t>
  </si>
  <si>
    <t>aside from 4 , studies indicate a rate of HED higher than the 30 day reported rate from the WHO and the rate supplied by Schiem</t>
  </si>
  <si>
    <t xml:space="preserve">according to the WHO overall European prevelance of HED was 26.4 with men and women having a prevelance of 40.5 and 13.5 respectively </t>
  </si>
  <si>
    <t>aside from Bowers both Schiem and Staples samples are based on transwomen only and so whilst they present a level lower than the overall average its still increased compared to women only samples</t>
  </si>
  <si>
    <t>Evidence is inconsistent as to whether estrogen use increases the risk of perioperative thrombosis, suggests that transdermal estrogen is the better formation for VTE risk,  --- All of the studies that were used for transgender women were taken from samples of Cisgender people</t>
  </si>
  <si>
    <r>
      <rPr>
        <i/>
        <sz val="10"/>
        <rFont val="Calibri"/>
        <family val="2"/>
      </rPr>
      <t>see CV</t>
    </r>
    <r>
      <rPr>
        <sz val="10"/>
        <rFont val="Calibri"/>
        <family val="2"/>
      </rPr>
      <t xml:space="preserve"> tables two of the studies seemed to indicate that there was an increase in TIA but this was contradicted by other studdies which found little to no increase in stroke incidence. Mixed evidence for VTE with some finding increases but this  appears to be when Ethinyl estrogen is involved or when the type of oestrogen is not mentioned. no increased risk of hypertension indicated one of the two papers found some increase of t2dm prev but this could be due to screening around HRT. Conflicting result on Arterial blood pressure. most studdies found that there was an increase in HDLC and decrease in LDLC in TW whereas this is more ambiguous in TM- the mechanics are unclear as to how this comes about. literature suggests no overall increase in insulin resistance in those taking HRT- status quo or increase in BMI found in most studdies but not more likley to be obese. inc in visceral fat in subcuteneous fat in trans women and increase of visceral fat  in TW- increase in Hemocrit levels in trans men in the first 3 months of HRT </t>
    </r>
  </si>
  <si>
    <t xml:space="preserve">there was lacking information on BMI smoking, diagnosis of T2DM Dyslipidemia and hypertension within the studies - the paucity (scarcity) of avalable data didn’t allow for the authors to find the best estrogen treatment regimen associated with the lowest risk for vte- transderman estrogens and oral estradiol valerate are reccomended by wpath for those with vte risk factors but ethinyl estradiol is not reccomende. their analysis suggests that the sample of transgender people within their studdies might not be a representative sample of transgeder people as a whole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</si>
</sst>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4" x14ac:knownFonts="1">
    <font>
      <sz val="11"/>
      <color theme="1"/>
      <name val="Aptos Narrow"/>
      <family val="2"/>
      <scheme val="minor"/>
    </font>
    <font>
      <sz val="11"/>
      <color theme="1"/>
      <name val="Calibri"/>
      <family val="2"/>
    </font>
    <font>
      <b/>
      <sz val="11"/>
      <color theme="1"/>
      <name val="Calibri"/>
      <family val="2"/>
    </font>
    <font>
      <i/>
      <sz val="10"/>
      <color rgb="FF4472C4"/>
      <name val="Amasis MT Pro Light"/>
      <family val="1"/>
    </font>
    <font>
      <i/>
      <sz val="10"/>
      <name val="Calibri"/>
      <family val="2"/>
    </font>
    <font>
      <sz val="11"/>
      <name val="Aptos Narrow"/>
      <family val="2"/>
      <scheme val="minor"/>
    </font>
    <font>
      <sz val="11"/>
      <name val="Calibri"/>
      <family val="2"/>
    </font>
    <font>
      <b/>
      <sz val="11"/>
      <name val="Calibri"/>
      <family val="2"/>
    </font>
    <font>
      <sz val="10"/>
      <name val="Calibri"/>
      <family val="2"/>
    </font>
    <font>
      <sz val="10"/>
      <name val="Aptos Narrow"/>
      <family val="2"/>
      <scheme val="minor"/>
    </font>
    <font>
      <b/>
      <u/>
      <sz val="10"/>
      <name val="Calibri"/>
      <family val="2"/>
    </font>
    <font>
      <b/>
      <sz val="10"/>
      <name val="Calibri"/>
      <family val="2"/>
    </font>
    <font>
      <sz val="11"/>
      <color theme="1"/>
      <name val="Aptos Narrow"/>
      <family val="2"/>
      <scheme val="minor"/>
    </font>
    <font>
      <sz val="8"/>
      <name val="Aptos Narrow"/>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5FC"/>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DEBDFF"/>
        <bgColor indexed="64"/>
      </patternFill>
    </fill>
    <fill>
      <patternFill patternType="solid">
        <fgColor theme="0" tint="-0.34998626667073579"/>
        <bgColor indexed="64"/>
      </patternFill>
    </fill>
    <fill>
      <patternFill patternType="solid">
        <fgColor rgb="FFFFB3B5"/>
        <bgColor indexed="64"/>
      </patternFill>
    </fill>
    <fill>
      <patternFill patternType="solid">
        <fgColor theme="9"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2" fillId="0" borderId="0" applyFont="0" applyFill="0" applyBorder="0" applyAlignment="0" applyProtection="0"/>
  </cellStyleXfs>
  <cellXfs count="91">
    <xf numFmtId="0" fontId="0" fillId="0" borderId="0" xfId="0"/>
    <xf numFmtId="0" fontId="1" fillId="0" borderId="0" xfId="0" applyFont="1"/>
    <xf numFmtId="0" fontId="1"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center" vertical="center"/>
    </xf>
    <xf numFmtId="0" fontId="0" fillId="0" borderId="1" xfId="0" applyBorder="1"/>
    <xf numFmtId="0" fontId="6" fillId="0" borderId="0" xfId="0" applyFont="1"/>
    <xf numFmtId="0" fontId="5" fillId="0" borderId="0" xfId="0" applyFont="1"/>
    <xf numFmtId="0" fontId="7" fillId="0" borderId="1" xfId="0" applyFont="1" applyBorder="1" applyAlignment="1">
      <alignment horizontal="center" vertical="center" wrapText="1"/>
    </xf>
    <xf numFmtId="0" fontId="8" fillId="0" borderId="0" xfId="0" applyFont="1"/>
    <xf numFmtId="0" fontId="9" fillId="0" borderId="0" xfId="0" applyFont="1"/>
    <xf numFmtId="0" fontId="8" fillId="0" borderId="0" xfId="0" applyFont="1" applyAlignment="1">
      <alignment wrapText="1"/>
    </xf>
    <xf numFmtId="0" fontId="5" fillId="0" borderId="0" xfId="0" applyFont="1" applyAlignment="1">
      <alignment wrapText="1"/>
    </xf>
    <xf numFmtId="0" fontId="9" fillId="0" borderId="0" xfId="0" applyFont="1" applyAlignment="1">
      <alignment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center" vertical="center" wrapText="1"/>
    </xf>
    <xf numFmtId="14" fontId="8" fillId="0" borderId="0" xfId="0" applyNumberFormat="1" applyFont="1" applyAlignment="1">
      <alignment horizontal="center" vertical="center" wrapText="1"/>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2" fontId="1" fillId="3" borderId="1" xfId="0" applyNumberFormat="1" applyFont="1" applyFill="1" applyBorder="1" applyAlignment="1">
      <alignment horizontal="center" vertical="center"/>
    </xf>
    <xf numFmtId="2" fontId="1" fillId="0" borderId="1" xfId="0" applyNumberFormat="1" applyFont="1" applyBorder="1" applyAlignment="1">
      <alignment horizontal="center" vertical="center"/>
    </xf>
    <xf numFmtId="0" fontId="1" fillId="3" borderId="0" xfId="0" applyFont="1" applyFill="1"/>
    <xf numFmtId="0" fontId="1" fillId="0" borderId="1" xfId="0" applyFont="1" applyBorder="1"/>
    <xf numFmtId="0" fontId="1" fillId="0" borderId="1" xfId="0" applyFont="1" applyBorder="1" applyAlignment="1">
      <alignment wrapText="1"/>
    </xf>
    <xf numFmtId="0" fontId="1" fillId="3" borderId="1" xfId="0" applyFont="1" applyFill="1" applyBorder="1"/>
    <xf numFmtId="0" fontId="1" fillId="0" borderId="1" xfId="0" applyFont="1" applyBorder="1" applyAlignment="1">
      <alignment horizontal="center"/>
    </xf>
    <xf numFmtId="10" fontId="1" fillId="0" borderId="1" xfId="0" applyNumberFormat="1" applyFont="1" applyBorder="1"/>
    <xf numFmtId="10" fontId="1" fillId="3" borderId="1" xfId="0" applyNumberFormat="1" applyFont="1" applyFill="1" applyBorder="1"/>
    <xf numFmtId="0" fontId="1" fillId="3" borderId="1" xfId="0" applyFont="1" applyFill="1" applyBorder="1" applyAlignment="1">
      <alignment horizontal="center"/>
    </xf>
    <xf numFmtId="0" fontId="8" fillId="0" borderId="0" xfId="0" applyFont="1" applyAlignment="1">
      <alignment horizontal="center" wrapText="1"/>
    </xf>
    <xf numFmtId="0" fontId="6" fillId="4"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vertical="center" wrapText="1"/>
    </xf>
    <xf numFmtId="17" fontId="8" fillId="0" borderId="0" xfId="0" applyNumberFormat="1" applyFont="1" applyAlignment="1">
      <alignment horizontal="center" vertical="center" wrapText="1"/>
    </xf>
    <xf numFmtId="0" fontId="10" fillId="0" borderId="0" xfId="0" applyFont="1" applyAlignment="1">
      <alignment horizontal="center" vertical="center" wrapText="1"/>
    </xf>
    <xf numFmtId="0" fontId="0" fillId="4" borderId="1" xfId="0" applyFill="1" applyBorder="1" applyAlignment="1">
      <alignment horizontal="center" vertical="center"/>
    </xf>
    <xf numFmtId="0" fontId="0" fillId="0" borderId="0" xfId="0" applyAlignment="1">
      <alignment horizontal="center"/>
    </xf>
    <xf numFmtId="0" fontId="0" fillId="0" borderId="0" xfId="0" applyAlignment="1">
      <alignment wrapText="1"/>
    </xf>
    <xf numFmtId="2" fontId="0" fillId="0" borderId="0" xfId="0" applyNumberFormat="1"/>
    <xf numFmtId="164" fontId="0" fillId="0" borderId="0" xfId="0" applyNumberFormat="1"/>
    <xf numFmtId="164" fontId="0" fillId="0" borderId="0" xfId="0" applyNumberFormat="1" applyAlignment="1">
      <alignment horizontal="center"/>
    </xf>
    <xf numFmtId="0" fontId="0" fillId="0" borderId="0" xfId="0" applyAlignment="1">
      <alignment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10" fontId="1" fillId="0" borderId="0" xfId="0" applyNumberFormat="1" applyFont="1" applyAlignment="1">
      <alignment horizontal="center"/>
    </xf>
    <xf numFmtId="0" fontId="0" fillId="6" borderId="1" xfId="0" applyFill="1" applyBorder="1"/>
    <xf numFmtId="0" fontId="0" fillId="7" borderId="1" xfId="0" applyFill="1" applyBorder="1"/>
    <xf numFmtId="10" fontId="0" fillId="0" borderId="1" xfId="0" applyNumberFormat="1" applyBorder="1"/>
    <xf numFmtId="10" fontId="0" fillId="7" borderId="1" xfId="0" applyNumberFormat="1" applyFill="1" applyBorder="1"/>
    <xf numFmtId="10" fontId="0" fillId="0" borderId="1" xfId="1" applyNumberFormat="1" applyFont="1" applyBorder="1"/>
    <xf numFmtId="165" fontId="0" fillId="0" borderId="1" xfId="0" applyNumberFormat="1" applyBorder="1"/>
    <xf numFmtId="165" fontId="0" fillId="7" borderId="1" xfId="0" applyNumberFormat="1" applyFill="1" applyBorder="1"/>
    <xf numFmtId="0" fontId="0" fillId="6" borderId="1" xfId="0" applyFill="1" applyBorder="1" applyAlignment="1">
      <alignment horizontal="center" vertical="center" wrapText="1"/>
    </xf>
    <xf numFmtId="9" fontId="1" fillId="0" borderId="1" xfId="0" applyNumberFormat="1" applyFont="1" applyBorder="1"/>
    <xf numFmtId="0" fontId="1" fillId="10" borderId="1" xfId="0" applyFont="1" applyFill="1" applyBorder="1"/>
    <xf numFmtId="0" fontId="1" fillId="10" borderId="1" xfId="0" applyFont="1" applyFill="1" applyBorder="1" applyAlignment="1">
      <alignment horizontal="center" vertical="center"/>
    </xf>
    <xf numFmtId="0" fontId="1" fillId="7" borderId="1" xfId="0" applyFont="1" applyFill="1" applyBorder="1"/>
    <xf numFmtId="0" fontId="1" fillId="7" borderId="1" xfId="0" applyFont="1" applyFill="1" applyBorder="1" applyAlignment="1">
      <alignment horizontal="center" vertical="center"/>
    </xf>
    <xf numFmtId="10" fontId="1" fillId="7" borderId="1" xfId="0" applyNumberFormat="1" applyFont="1" applyFill="1" applyBorder="1" applyAlignment="1">
      <alignment horizontal="center"/>
    </xf>
    <xf numFmtId="10" fontId="1" fillId="7" borderId="1" xfId="0" applyNumberFormat="1" applyFont="1" applyFill="1" applyBorder="1"/>
    <xf numFmtId="9" fontId="1" fillId="7" borderId="1" xfId="0" applyNumberFormat="1" applyFont="1" applyFill="1" applyBorder="1"/>
    <xf numFmtId="0" fontId="0" fillId="11" borderId="0" xfId="0" applyFill="1"/>
    <xf numFmtId="0" fontId="0" fillId="12" borderId="0" xfId="0" applyFill="1"/>
    <xf numFmtId="0" fontId="1" fillId="13" borderId="1" xfId="0" applyFont="1" applyFill="1" applyBorder="1"/>
    <xf numFmtId="10" fontId="1" fillId="11" borderId="1" xfId="0" applyNumberFormat="1" applyFont="1" applyFill="1" applyBorder="1" applyAlignment="1">
      <alignment horizontal="center" vertical="center"/>
    </xf>
    <xf numFmtId="0" fontId="1" fillId="11" borderId="1" xfId="0" applyFont="1" applyFill="1" applyBorder="1" applyAlignment="1">
      <alignment horizontal="center" vertical="center"/>
    </xf>
    <xf numFmtId="9" fontId="1" fillId="11" borderId="1" xfId="0" applyNumberFormat="1" applyFont="1" applyFill="1" applyBorder="1" applyAlignment="1">
      <alignment horizontal="center" vertical="center"/>
    </xf>
    <xf numFmtId="9" fontId="1" fillId="12" borderId="1" xfId="0" applyNumberFormat="1" applyFont="1" applyFill="1" applyBorder="1" applyAlignment="1">
      <alignment horizontal="center" vertical="center"/>
    </xf>
    <xf numFmtId="10" fontId="1" fillId="12" borderId="1" xfId="0" applyNumberFormat="1" applyFont="1" applyFill="1" applyBorder="1" applyAlignment="1">
      <alignment horizontal="center" vertical="center"/>
    </xf>
    <xf numFmtId="0" fontId="1" fillId="12" borderId="1" xfId="0" applyFont="1" applyFill="1" applyBorder="1" applyAlignment="1">
      <alignment horizontal="center" vertical="center"/>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6"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10" borderId="1" xfId="0" applyFont="1" applyFill="1" applyBorder="1" applyAlignment="1">
      <alignment horizontal="center" vertical="center"/>
    </xf>
    <xf numFmtId="0" fontId="5" fillId="10" borderId="1" xfId="0" applyFont="1" applyFill="1" applyBorder="1" applyAlignment="1">
      <alignment horizontal="center" vertical="center"/>
    </xf>
    <xf numFmtId="0" fontId="1" fillId="10" borderId="1" xfId="0" applyFont="1" applyFill="1" applyBorder="1" applyAlignment="1">
      <alignment horizontal="center"/>
    </xf>
    <xf numFmtId="0" fontId="1" fillId="0" borderId="0" xfId="0" applyFont="1" applyAlignment="1">
      <alignment horizontal="center" vertical="center" wrapText="1"/>
    </xf>
    <xf numFmtId="0" fontId="0" fillId="8" borderId="1"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cellXfs>
  <cellStyles count="2">
    <cellStyle name="Normal" xfId="0" builtinId="0"/>
    <cellStyle name="Percent" xfId="1" builtinId="5"/>
  </cellStyles>
  <dxfs count="5">
    <dxf>
      <font>
        <color rgb="FFFFFF00"/>
      </font>
      <fill>
        <patternFill>
          <bgColor theme="1"/>
        </patternFill>
      </fill>
    </dxf>
    <dxf>
      <font>
        <color rgb="FFFFFF00"/>
      </font>
      <fill>
        <patternFill>
          <bgColor theme="1"/>
        </patternFill>
      </fill>
    </dxf>
    <dxf>
      <font>
        <color rgb="FFFFFF00"/>
      </font>
      <fill>
        <patternFill>
          <bgColor theme="1"/>
        </patternFill>
      </fill>
    </dxf>
    <dxf>
      <font>
        <color rgb="FFFFFF00"/>
      </font>
      <fill>
        <patternFill>
          <bgColor theme="1"/>
        </patternFill>
      </fill>
    </dxf>
    <dxf>
      <font>
        <color rgb="FFFFFF00"/>
      </font>
      <fill>
        <patternFill>
          <bgColor theme="1"/>
        </patternFill>
      </fill>
    </dxf>
  </dxfs>
  <tableStyles count="0" defaultTableStyle="TableStyleMedium2" defaultPivotStyle="PivotStyleLight16"/>
  <colors>
    <mruColors>
      <color rgb="FFFFB3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3BC5D-0286-42E6-80B0-6680F7AEC2F2}">
  <dimension ref="A1:C22"/>
  <sheetViews>
    <sheetView workbookViewId="0">
      <selection activeCell="A22" sqref="A1:C22"/>
    </sheetView>
  </sheetViews>
  <sheetFormatPr defaultRowHeight="15" x14ac:dyDescent="0.25"/>
  <cols>
    <col min="1" max="1" width="9.140625" style="6"/>
    <col min="2" max="2" width="28.7109375" style="7" customWidth="1"/>
    <col min="3" max="3" width="9.140625" style="7"/>
  </cols>
  <sheetData>
    <row r="1" spans="1:3" x14ac:dyDescent="0.25">
      <c r="A1" s="3">
        <v>1</v>
      </c>
      <c r="B1" s="4" t="s">
        <v>21</v>
      </c>
      <c r="C1" s="5"/>
    </row>
    <row r="2" spans="1:3" x14ac:dyDescent="0.25">
      <c r="A2" s="3">
        <v>2</v>
      </c>
      <c r="B2" s="4" t="s">
        <v>20</v>
      </c>
      <c r="C2" s="5"/>
    </row>
    <row r="3" spans="1:3" x14ac:dyDescent="0.25">
      <c r="A3" s="6">
        <v>3</v>
      </c>
      <c r="B3" s="4" t="s">
        <v>0</v>
      </c>
      <c r="C3" s="5"/>
    </row>
    <row r="4" spans="1:3" x14ac:dyDescent="0.25">
      <c r="A4" s="3">
        <v>4</v>
      </c>
      <c r="B4" s="4" t="s">
        <v>1</v>
      </c>
      <c r="C4" s="5"/>
    </row>
    <row r="5" spans="1:3" x14ac:dyDescent="0.25">
      <c r="A5" s="3">
        <v>5</v>
      </c>
      <c r="B5" s="4" t="s">
        <v>2</v>
      </c>
      <c r="C5" s="5"/>
    </row>
    <row r="6" spans="1:3" x14ac:dyDescent="0.25">
      <c r="A6" s="6">
        <v>6</v>
      </c>
      <c r="B6" s="4" t="s">
        <v>3</v>
      </c>
      <c r="C6" s="5"/>
    </row>
    <row r="7" spans="1:3" x14ac:dyDescent="0.25">
      <c r="A7" s="3">
        <v>7</v>
      </c>
      <c r="B7" s="4" t="s">
        <v>4</v>
      </c>
      <c r="C7" s="5"/>
    </row>
    <row r="8" spans="1:3" x14ac:dyDescent="0.25">
      <c r="A8" s="3">
        <v>8</v>
      </c>
      <c r="B8" s="4" t="s">
        <v>5</v>
      </c>
      <c r="C8" s="5"/>
    </row>
    <row r="9" spans="1:3" x14ac:dyDescent="0.25">
      <c r="A9" s="6">
        <v>9</v>
      </c>
      <c r="B9" s="4" t="s">
        <v>6</v>
      </c>
      <c r="C9" s="5"/>
    </row>
    <row r="10" spans="1:3" x14ac:dyDescent="0.25">
      <c r="A10" s="3">
        <v>10</v>
      </c>
      <c r="B10" s="4" t="s">
        <v>7</v>
      </c>
      <c r="C10" s="5"/>
    </row>
    <row r="11" spans="1:3" ht="30" x14ac:dyDescent="0.25">
      <c r="A11" s="3">
        <v>11</v>
      </c>
      <c r="B11" s="4" t="s">
        <v>8</v>
      </c>
      <c r="C11" s="5"/>
    </row>
    <row r="12" spans="1:3" ht="30" x14ac:dyDescent="0.25">
      <c r="A12" s="6">
        <v>12</v>
      </c>
      <c r="B12" s="4" t="s">
        <v>9</v>
      </c>
      <c r="C12" s="5"/>
    </row>
    <row r="13" spans="1:3" ht="30" x14ac:dyDescent="0.25">
      <c r="A13" s="3">
        <v>13</v>
      </c>
      <c r="B13" s="4" t="s">
        <v>10</v>
      </c>
      <c r="C13" s="5"/>
    </row>
    <row r="14" spans="1:3" x14ac:dyDescent="0.25">
      <c r="A14" s="3">
        <v>14</v>
      </c>
      <c r="B14" s="4" t="s">
        <v>11</v>
      </c>
      <c r="C14" s="5"/>
    </row>
    <row r="15" spans="1:3" ht="30" x14ac:dyDescent="0.25">
      <c r="A15" s="6">
        <v>15</v>
      </c>
      <c r="B15" s="4" t="s">
        <v>12</v>
      </c>
      <c r="C15" s="5"/>
    </row>
    <row r="16" spans="1:3" ht="30" x14ac:dyDescent="0.25">
      <c r="A16" s="3">
        <v>16</v>
      </c>
      <c r="B16" s="4" t="s">
        <v>13</v>
      </c>
      <c r="C16" s="5"/>
    </row>
    <row r="17" spans="1:3" x14ac:dyDescent="0.25">
      <c r="A17" s="3">
        <v>17</v>
      </c>
      <c r="B17" s="4" t="s">
        <v>14</v>
      </c>
      <c r="C17" s="5"/>
    </row>
    <row r="18" spans="1:3" x14ac:dyDescent="0.25">
      <c r="A18" s="6">
        <v>18</v>
      </c>
      <c r="B18" s="4" t="s">
        <v>15</v>
      </c>
      <c r="C18" s="5"/>
    </row>
    <row r="19" spans="1:3" ht="30" x14ac:dyDescent="0.25">
      <c r="A19" s="3">
        <v>19</v>
      </c>
      <c r="B19" s="4" t="s">
        <v>16</v>
      </c>
      <c r="C19" s="5"/>
    </row>
    <row r="20" spans="1:3" x14ac:dyDescent="0.25">
      <c r="A20" s="3">
        <v>20</v>
      </c>
      <c r="B20" s="4" t="s">
        <v>17</v>
      </c>
      <c r="C20" s="5"/>
    </row>
    <row r="21" spans="1:3" x14ac:dyDescent="0.25">
      <c r="A21" s="6">
        <v>21</v>
      </c>
      <c r="B21" s="4" t="s">
        <v>18</v>
      </c>
      <c r="C21" s="5"/>
    </row>
    <row r="22" spans="1:3" ht="30" x14ac:dyDescent="0.25">
      <c r="A22" s="3">
        <v>22</v>
      </c>
      <c r="B22" s="4" t="s">
        <v>19</v>
      </c>
      <c r="C2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46394-D5E1-4B2A-AC74-237A69A0DE05}">
  <dimension ref="A1:P37"/>
  <sheetViews>
    <sheetView topLeftCell="A15" workbookViewId="0">
      <pane xSplit="2" topLeftCell="C1" activePane="topRight" state="frozen"/>
      <selection activeCell="A18" sqref="A18"/>
      <selection pane="topRight" activeCell="M1" sqref="M1"/>
    </sheetView>
  </sheetViews>
  <sheetFormatPr defaultRowHeight="15" x14ac:dyDescent="0.25"/>
  <cols>
    <col min="1" max="1" width="9.140625" style="9"/>
    <col min="2" max="2" width="27.28515625" style="9" bestFit="1" customWidth="1"/>
    <col min="3" max="3" width="36.42578125" style="11" customWidth="1"/>
    <col min="4" max="4" width="55.28515625" style="11" customWidth="1"/>
    <col min="5" max="5" width="26.7109375" style="11" customWidth="1"/>
    <col min="6" max="6" width="33.42578125" style="11" customWidth="1"/>
    <col min="7" max="7" width="48.5703125" style="11" customWidth="1"/>
    <col min="8" max="8" width="27" style="11" customWidth="1"/>
    <col min="9" max="9" width="18.85546875" style="11" customWidth="1"/>
    <col min="10" max="10" width="33.140625" style="11" customWidth="1"/>
    <col min="11" max="11" width="62.7109375" style="11" customWidth="1"/>
    <col min="12" max="12" width="53.85546875" style="11" customWidth="1"/>
    <col min="13" max="13" width="47.28515625" style="11" customWidth="1"/>
    <col min="14" max="14" width="12.28515625" style="11" customWidth="1"/>
    <col min="15" max="16384" width="9.140625" style="12"/>
  </cols>
  <sheetData>
    <row r="1" spans="1:16" s="9" customFormat="1" x14ac:dyDescent="0.25">
      <c r="A1" s="76" t="s">
        <v>22</v>
      </c>
      <c r="B1" s="76"/>
      <c r="C1" s="16" t="s">
        <v>678</v>
      </c>
      <c r="D1" s="16" t="s">
        <v>679</v>
      </c>
      <c r="E1" s="16" t="s">
        <v>680</v>
      </c>
      <c r="F1" s="16" t="s">
        <v>613</v>
      </c>
      <c r="G1" s="16" t="s">
        <v>614</v>
      </c>
      <c r="H1" s="16" t="s">
        <v>681</v>
      </c>
      <c r="I1" s="16" t="s">
        <v>682</v>
      </c>
      <c r="J1" s="16" t="s">
        <v>683</v>
      </c>
      <c r="K1" s="16" t="s">
        <v>684</v>
      </c>
      <c r="L1" s="16" t="s">
        <v>685</v>
      </c>
      <c r="M1" s="16" t="s">
        <v>686</v>
      </c>
      <c r="N1" s="16"/>
      <c r="O1" s="14"/>
      <c r="P1" s="14"/>
    </row>
    <row r="2" spans="1:16" s="9" customFormat="1" x14ac:dyDescent="0.25">
      <c r="A2" s="77"/>
      <c r="B2" s="77"/>
      <c r="C2" s="17" t="s">
        <v>23</v>
      </c>
      <c r="D2" s="18" t="s">
        <v>24</v>
      </c>
      <c r="E2" s="17" t="s">
        <v>25</v>
      </c>
      <c r="F2" s="17" t="s">
        <v>26</v>
      </c>
      <c r="G2" s="17" t="s">
        <v>27</v>
      </c>
      <c r="H2" s="17" t="s">
        <v>28</v>
      </c>
      <c r="I2" s="18" t="s">
        <v>29</v>
      </c>
      <c r="J2" s="17" t="s">
        <v>30</v>
      </c>
      <c r="K2" s="18" t="s">
        <v>31</v>
      </c>
      <c r="L2" s="17" t="s">
        <v>32</v>
      </c>
      <c r="M2" s="18" t="s">
        <v>33</v>
      </c>
      <c r="N2" s="35"/>
      <c r="O2" s="14"/>
      <c r="P2" s="14"/>
    </row>
    <row r="3" spans="1:16" ht="76.5" x14ac:dyDescent="0.25">
      <c r="A3" s="10">
        <v>1</v>
      </c>
      <c r="B3" s="10" t="s">
        <v>21</v>
      </c>
      <c r="C3" s="19" t="s">
        <v>34</v>
      </c>
      <c r="D3" s="20" t="s">
        <v>50</v>
      </c>
      <c r="E3" s="20" t="s">
        <v>92</v>
      </c>
      <c r="F3" s="20" t="s">
        <v>101</v>
      </c>
      <c r="G3" s="20" t="s">
        <v>135</v>
      </c>
      <c r="H3" s="20" t="s">
        <v>178</v>
      </c>
      <c r="I3" s="20" t="s">
        <v>194</v>
      </c>
      <c r="J3" s="20" t="s">
        <v>210</v>
      </c>
      <c r="K3" s="20" t="s">
        <v>226</v>
      </c>
      <c r="L3" s="20" t="s">
        <v>240</v>
      </c>
      <c r="M3" s="20" t="s">
        <v>254</v>
      </c>
      <c r="N3" s="20"/>
      <c r="O3" s="15"/>
      <c r="P3" s="15"/>
    </row>
    <row r="4" spans="1:16" x14ac:dyDescent="0.25">
      <c r="A4" s="10">
        <v>2</v>
      </c>
      <c r="B4" s="10" t="s">
        <v>20</v>
      </c>
      <c r="C4" s="19">
        <v>2019</v>
      </c>
      <c r="D4" s="20">
        <v>2022</v>
      </c>
      <c r="E4" s="20">
        <v>2020</v>
      </c>
      <c r="F4" s="20">
        <v>2022</v>
      </c>
      <c r="G4" s="20">
        <v>2023</v>
      </c>
      <c r="H4" s="20">
        <v>2022</v>
      </c>
      <c r="I4" s="20">
        <v>2023</v>
      </c>
      <c r="J4" s="20">
        <v>2022</v>
      </c>
      <c r="K4" s="20">
        <v>2023</v>
      </c>
      <c r="L4" s="20">
        <v>2020</v>
      </c>
      <c r="M4" s="20">
        <v>2022</v>
      </c>
      <c r="N4" s="20"/>
      <c r="O4" s="15"/>
      <c r="P4" s="15"/>
    </row>
    <row r="5" spans="1:16" ht="76.5" customHeight="1" x14ac:dyDescent="0.25">
      <c r="A5" s="10">
        <v>3</v>
      </c>
      <c r="B5" s="10" t="s">
        <v>0</v>
      </c>
      <c r="C5" s="19" t="s">
        <v>35</v>
      </c>
      <c r="D5" s="20" t="s">
        <v>51</v>
      </c>
      <c r="E5" s="20" t="s">
        <v>66</v>
      </c>
      <c r="F5" s="20" t="s">
        <v>98</v>
      </c>
      <c r="G5" s="20" t="s">
        <v>136</v>
      </c>
      <c r="H5" s="20" t="s">
        <v>179</v>
      </c>
      <c r="I5" s="20" t="s">
        <v>195</v>
      </c>
      <c r="J5" s="20" t="s">
        <v>211</v>
      </c>
      <c r="K5" s="20" t="s">
        <v>227</v>
      </c>
      <c r="L5" s="20" t="s">
        <v>241</v>
      </c>
      <c r="M5" s="20" t="s">
        <v>253</v>
      </c>
      <c r="N5" s="20"/>
      <c r="O5" s="15"/>
      <c r="P5" s="15"/>
    </row>
    <row r="6" spans="1:16" ht="25.5" x14ac:dyDescent="0.25">
      <c r="A6" s="10">
        <v>4</v>
      </c>
      <c r="B6" s="10" t="s">
        <v>1</v>
      </c>
      <c r="C6" s="19" t="s">
        <v>36</v>
      </c>
      <c r="D6" s="20"/>
      <c r="E6" s="20"/>
      <c r="F6" s="20"/>
      <c r="G6" s="20"/>
      <c r="H6" s="20" t="s">
        <v>180</v>
      </c>
      <c r="I6" s="20" t="s">
        <v>196</v>
      </c>
      <c r="J6" s="20"/>
      <c r="K6" s="20"/>
      <c r="L6" s="20" t="s">
        <v>245</v>
      </c>
      <c r="M6" s="20"/>
      <c r="N6" s="20"/>
      <c r="O6" s="15"/>
      <c r="P6" s="15"/>
    </row>
    <row r="7" spans="1:16" ht="25.5" x14ac:dyDescent="0.25">
      <c r="A7" s="10">
        <v>5</v>
      </c>
      <c r="B7" s="10" t="s">
        <v>2</v>
      </c>
      <c r="C7" s="19" t="s">
        <v>37</v>
      </c>
      <c r="D7" s="20" t="s">
        <v>52</v>
      </c>
      <c r="E7" s="20" t="s">
        <v>67</v>
      </c>
      <c r="F7" s="20" t="s">
        <v>103</v>
      </c>
      <c r="G7" s="20" t="s">
        <v>137</v>
      </c>
      <c r="H7" s="20" t="s">
        <v>181</v>
      </c>
      <c r="I7" s="20" t="s">
        <v>197</v>
      </c>
      <c r="J7" s="20" t="s">
        <v>214</v>
      </c>
      <c r="K7" s="20" t="s">
        <v>229</v>
      </c>
      <c r="L7" s="20" t="s">
        <v>242</v>
      </c>
      <c r="M7" s="20" t="s">
        <v>100</v>
      </c>
      <c r="N7" s="20"/>
      <c r="O7" s="15"/>
      <c r="P7" s="15"/>
    </row>
    <row r="8" spans="1:16" ht="25.5" x14ac:dyDescent="0.25">
      <c r="A8" s="10">
        <v>6</v>
      </c>
      <c r="B8" s="10" t="s">
        <v>3</v>
      </c>
      <c r="C8" s="19"/>
      <c r="D8" s="20"/>
      <c r="E8" s="20"/>
      <c r="F8" s="20" t="s">
        <v>102</v>
      </c>
      <c r="G8" s="20"/>
      <c r="H8" s="20"/>
      <c r="I8" s="20"/>
      <c r="J8" s="20"/>
      <c r="K8" s="20"/>
      <c r="L8" s="20"/>
      <c r="M8" s="20"/>
      <c r="N8" s="20"/>
      <c r="O8" s="15"/>
      <c r="P8" s="15"/>
    </row>
    <row r="9" spans="1:16" ht="51" x14ac:dyDescent="0.25">
      <c r="A9" s="10">
        <v>7</v>
      </c>
      <c r="B9" s="10" t="s">
        <v>4</v>
      </c>
      <c r="C9" s="19" t="s">
        <v>54</v>
      </c>
      <c r="D9" s="20" t="s">
        <v>53</v>
      </c>
      <c r="E9" s="20" t="s">
        <v>68</v>
      </c>
      <c r="F9" s="20" t="s">
        <v>99</v>
      </c>
      <c r="G9" s="20" t="s">
        <v>138</v>
      </c>
      <c r="H9" s="20" t="s">
        <v>182</v>
      </c>
      <c r="I9" s="20" t="s">
        <v>199</v>
      </c>
      <c r="J9" s="20" t="s">
        <v>212</v>
      </c>
      <c r="K9" s="20" t="s">
        <v>230</v>
      </c>
      <c r="L9" s="20" t="s">
        <v>243</v>
      </c>
      <c r="M9" s="20" t="s">
        <v>255</v>
      </c>
      <c r="N9" s="20"/>
      <c r="O9" s="15"/>
      <c r="P9" s="15"/>
    </row>
    <row r="10" spans="1:16" ht="25.5" x14ac:dyDescent="0.25">
      <c r="A10" s="10">
        <v>8</v>
      </c>
      <c r="B10" s="10" t="s">
        <v>5</v>
      </c>
      <c r="C10" s="19" t="s">
        <v>38</v>
      </c>
      <c r="D10" s="20"/>
      <c r="E10" s="20" t="s">
        <v>69</v>
      </c>
      <c r="F10" s="21">
        <v>44398</v>
      </c>
      <c r="G10" s="21" t="s">
        <v>141</v>
      </c>
      <c r="H10" s="21">
        <v>43553</v>
      </c>
      <c r="I10" s="20"/>
      <c r="J10" s="20" t="s">
        <v>215</v>
      </c>
      <c r="K10" s="20" t="s">
        <v>73</v>
      </c>
      <c r="L10" s="20" t="s">
        <v>232</v>
      </c>
      <c r="M10" s="21">
        <v>44306</v>
      </c>
      <c r="N10" s="21"/>
      <c r="O10" s="15"/>
      <c r="P10" s="15"/>
    </row>
    <row r="11" spans="1:16" ht="25.5" x14ac:dyDescent="0.25">
      <c r="A11" s="10">
        <v>9</v>
      </c>
      <c r="B11" s="10" t="s">
        <v>6</v>
      </c>
      <c r="C11" s="19">
        <v>53</v>
      </c>
      <c r="D11" s="20">
        <v>20</v>
      </c>
      <c r="E11" s="20">
        <v>41</v>
      </c>
      <c r="F11" s="20">
        <v>20</v>
      </c>
      <c r="G11" s="20">
        <v>2018</v>
      </c>
      <c r="H11" s="20" t="s">
        <v>183</v>
      </c>
      <c r="I11" s="20" t="s">
        <v>198</v>
      </c>
      <c r="J11" s="20" t="s">
        <v>216</v>
      </c>
      <c r="K11" s="20" t="s">
        <v>231</v>
      </c>
      <c r="L11" s="20" t="s">
        <v>244</v>
      </c>
      <c r="M11" s="20">
        <v>35</v>
      </c>
      <c r="N11" s="20"/>
      <c r="O11" s="15"/>
      <c r="P11" s="15"/>
    </row>
    <row r="12" spans="1:16" ht="76.5" x14ac:dyDescent="0.25">
      <c r="A12" s="10">
        <v>10</v>
      </c>
      <c r="B12" s="10" t="s">
        <v>7</v>
      </c>
      <c r="C12" s="19" t="s">
        <v>39</v>
      </c>
      <c r="D12" s="20" t="s">
        <v>55</v>
      </c>
      <c r="E12" s="20" t="s">
        <v>70</v>
      </c>
      <c r="F12" s="20" t="s">
        <v>104</v>
      </c>
      <c r="G12" s="20" t="s">
        <v>139</v>
      </c>
      <c r="H12" s="20" t="s">
        <v>184</v>
      </c>
      <c r="I12" s="20" t="s">
        <v>200</v>
      </c>
      <c r="J12" s="20" t="s">
        <v>217</v>
      </c>
      <c r="K12" s="20" t="s">
        <v>232</v>
      </c>
      <c r="L12" s="20" t="s">
        <v>246</v>
      </c>
      <c r="M12" s="20" t="s">
        <v>256</v>
      </c>
      <c r="N12" s="20"/>
      <c r="O12" s="15"/>
      <c r="P12" s="15"/>
    </row>
    <row r="13" spans="1:16" ht="52.5" customHeight="1" x14ac:dyDescent="0.25">
      <c r="A13" s="10">
        <v>11</v>
      </c>
      <c r="B13" s="10" t="s">
        <v>8</v>
      </c>
      <c r="C13" s="19" t="s">
        <v>40</v>
      </c>
      <c r="D13" s="20" t="s">
        <v>56</v>
      </c>
      <c r="E13" s="20" t="s">
        <v>71</v>
      </c>
      <c r="F13" s="20" t="s">
        <v>105</v>
      </c>
      <c r="G13" s="20"/>
      <c r="H13" s="20" t="s">
        <v>185</v>
      </c>
      <c r="I13" s="20" t="s">
        <v>196</v>
      </c>
      <c r="J13" s="20" t="s">
        <v>213</v>
      </c>
      <c r="K13" s="20" t="s">
        <v>228</v>
      </c>
      <c r="L13" s="20" t="s">
        <v>257</v>
      </c>
      <c r="M13" s="20" t="s">
        <v>232</v>
      </c>
      <c r="N13" s="20"/>
      <c r="O13" s="15"/>
      <c r="P13" s="15"/>
    </row>
    <row r="14" spans="1:16" ht="30" x14ac:dyDescent="0.25">
      <c r="A14" s="10">
        <v>12</v>
      </c>
      <c r="B14" s="10" t="s">
        <v>9</v>
      </c>
      <c r="C14" s="19" t="s">
        <v>41</v>
      </c>
      <c r="D14" s="20" t="s">
        <v>57</v>
      </c>
      <c r="E14" s="20" t="s">
        <v>72</v>
      </c>
      <c r="F14" s="20" t="s">
        <v>106</v>
      </c>
      <c r="G14" s="20" t="s">
        <v>140</v>
      </c>
      <c r="H14" s="20" t="s">
        <v>186</v>
      </c>
      <c r="I14" s="20" t="s">
        <v>201</v>
      </c>
      <c r="J14" s="20" t="s">
        <v>218</v>
      </c>
      <c r="K14" s="20" t="s">
        <v>233</v>
      </c>
      <c r="L14" s="20" t="s">
        <v>258</v>
      </c>
      <c r="M14" s="34" t="s">
        <v>261</v>
      </c>
      <c r="N14" s="20"/>
      <c r="O14" s="15"/>
      <c r="P14" s="15"/>
    </row>
    <row r="15" spans="1:16" ht="76.5" x14ac:dyDescent="0.25">
      <c r="A15" s="10">
        <v>13</v>
      </c>
      <c r="B15" s="10" t="s">
        <v>10</v>
      </c>
      <c r="C15" s="19" t="s">
        <v>42</v>
      </c>
      <c r="D15" s="20" t="s">
        <v>58</v>
      </c>
      <c r="E15" s="20" t="s">
        <v>73</v>
      </c>
      <c r="F15" s="20" t="s">
        <v>107</v>
      </c>
      <c r="G15" s="20" t="s">
        <v>142</v>
      </c>
      <c r="H15" s="20" t="s">
        <v>187</v>
      </c>
      <c r="I15" s="20" t="s">
        <v>202</v>
      </c>
      <c r="J15" s="20" t="s">
        <v>219</v>
      </c>
      <c r="K15" s="20" t="s">
        <v>187</v>
      </c>
      <c r="L15" s="20" t="s">
        <v>187</v>
      </c>
      <c r="M15" s="20" t="s">
        <v>259</v>
      </c>
      <c r="N15" s="20"/>
      <c r="O15" s="15"/>
      <c r="P15" s="15"/>
    </row>
    <row r="16" spans="1:16" ht="38.25" x14ac:dyDescent="0.25">
      <c r="A16" s="10">
        <v>14</v>
      </c>
      <c r="B16" s="10" t="s">
        <v>11</v>
      </c>
      <c r="C16" s="19" t="s">
        <v>43</v>
      </c>
      <c r="D16" s="20" t="s">
        <v>59</v>
      </c>
      <c r="E16" s="20"/>
      <c r="F16" s="20" t="s">
        <v>108</v>
      </c>
      <c r="G16" s="20" t="s">
        <v>143</v>
      </c>
      <c r="H16" s="20" t="s">
        <v>187</v>
      </c>
      <c r="I16" s="20" t="s">
        <v>187</v>
      </c>
      <c r="J16" s="20" t="s">
        <v>220</v>
      </c>
      <c r="K16" s="20" t="s">
        <v>187</v>
      </c>
      <c r="L16" s="20" t="s">
        <v>187</v>
      </c>
      <c r="M16" s="20" t="s">
        <v>260</v>
      </c>
      <c r="N16" s="20"/>
      <c r="O16" s="15"/>
      <c r="P16" s="15"/>
    </row>
    <row r="17" spans="1:16" ht="30" x14ac:dyDescent="0.25">
      <c r="A17" s="10">
        <v>15</v>
      </c>
      <c r="B17" s="10" t="s">
        <v>12</v>
      </c>
      <c r="C17" s="19" t="s">
        <v>44</v>
      </c>
      <c r="D17" s="20" t="s">
        <v>60</v>
      </c>
      <c r="E17" s="20" t="s">
        <v>60</v>
      </c>
      <c r="F17" s="20" t="s">
        <v>109</v>
      </c>
      <c r="G17" s="20" t="s">
        <v>144</v>
      </c>
      <c r="H17" s="20" t="s">
        <v>188</v>
      </c>
      <c r="I17" s="20" t="s">
        <v>203</v>
      </c>
      <c r="J17" s="20" t="s">
        <v>221</v>
      </c>
      <c r="K17" s="20" t="s">
        <v>234</v>
      </c>
      <c r="L17" s="20" t="s">
        <v>247</v>
      </c>
      <c r="M17" s="20" t="s">
        <v>262</v>
      </c>
      <c r="N17" s="20"/>
      <c r="O17" s="15"/>
      <c r="P17" s="15"/>
    </row>
    <row r="18" spans="1:16" ht="30" x14ac:dyDescent="0.25">
      <c r="A18" s="10">
        <v>16</v>
      </c>
      <c r="B18" s="10" t="s">
        <v>13</v>
      </c>
      <c r="C18" s="19"/>
      <c r="D18" s="20"/>
      <c r="E18" s="20"/>
      <c r="F18" s="20"/>
      <c r="G18" s="20"/>
      <c r="H18" s="20"/>
      <c r="I18" s="20"/>
      <c r="J18" s="20"/>
      <c r="K18" s="20"/>
      <c r="L18" s="20"/>
      <c r="M18" s="20"/>
      <c r="N18" s="20"/>
      <c r="O18" s="15"/>
      <c r="P18" s="15"/>
    </row>
    <row r="19" spans="1:16" ht="30" x14ac:dyDescent="0.25">
      <c r="A19" s="10">
        <v>17</v>
      </c>
      <c r="B19" s="10" t="s">
        <v>14</v>
      </c>
      <c r="C19" s="19" t="s">
        <v>45</v>
      </c>
      <c r="D19" s="20" t="s">
        <v>61</v>
      </c>
      <c r="E19" s="20" t="s">
        <v>88</v>
      </c>
      <c r="F19" s="20" t="s">
        <v>110</v>
      </c>
      <c r="G19" s="20" t="s">
        <v>174</v>
      </c>
      <c r="H19" s="20" t="s">
        <v>61</v>
      </c>
      <c r="I19" s="20" t="s">
        <v>204</v>
      </c>
      <c r="J19" s="20" t="s">
        <v>222</v>
      </c>
      <c r="K19" s="20" t="s">
        <v>74</v>
      </c>
      <c r="L19" s="20" t="s">
        <v>88</v>
      </c>
      <c r="M19" s="20" t="s">
        <v>263</v>
      </c>
      <c r="N19" s="20"/>
      <c r="O19" s="15"/>
      <c r="P19" s="15"/>
    </row>
    <row r="20" spans="1:16" ht="229.5" x14ac:dyDescent="0.25">
      <c r="A20" s="10">
        <v>18</v>
      </c>
      <c r="B20" s="10" t="s">
        <v>15</v>
      </c>
      <c r="C20" s="19" t="s">
        <v>46</v>
      </c>
      <c r="D20" s="20" t="s">
        <v>62</v>
      </c>
      <c r="E20" s="20" t="s">
        <v>93</v>
      </c>
      <c r="F20" s="20" t="s">
        <v>130</v>
      </c>
      <c r="G20" s="20" t="s">
        <v>175</v>
      </c>
      <c r="H20" s="20" t="s">
        <v>189</v>
      </c>
      <c r="I20" s="20" t="s">
        <v>205</v>
      </c>
      <c r="J20" s="20" t="s">
        <v>223</v>
      </c>
      <c r="K20" s="20" t="s">
        <v>236</v>
      </c>
      <c r="L20" s="20" t="s">
        <v>248</v>
      </c>
      <c r="M20" s="20" t="s">
        <v>264</v>
      </c>
      <c r="N20" s="20"/>
      <c r="O20" s="15"/>
      <c r="P20" s="15"/>
    </row>
    <row r="21" spans="1:16" ht="255" x14ac:dyDescent="0.25">
      <c r="A21" s="10">
        <v>19</v>
      </c>
      <c r="B21" s="10" t="s">
        <v>94</v>
      </c>
      <c r="C21" s="19" t="s">
        <v>96</v>
      </c>
      <c r="D21" s="20" t="s">
        <v>97</v>
      </c>
      <c r="E21" s="20" t="s">
        <v>95</v>
      </c>
      <c r="F21" s="20" t="s">
        <v>131</v>
      </c>
      <c r="G21" s="20" t="s">
        <v>176</v>
      </c>
      <c r="H21" s="20" t="s">
        <v>190</v>
      </c>
      <c r="I21" s="20" t="s">
        <v>206</v>
      </c>
      <c r="J21" s="20" t="s">
        <v>224</v>
      </c>
      <c r="K21" s="20" t="s">
        <v>235</v>
      </c>
      <c r="L21" s="20" t="s">
        <v>249</v>
      </c>
      <c r="M21" s="20" t="s">
        <v>265</v>
      </c>
      <c r="N21" s="20"/>
      <c r="O21" s="15"/>
      <c r="P21" s="15"/>
    </row>
    <row r="22" spans="1:16" ht="51" x14ac:dyDescent="0.25">
      <c r="A22" s="10">
        <v>20</v>
      </c>
      <c r="B22" s="10" t="s">
        <v>16</v>
      </c>
      <c r="C22" s="19" t="s">
        <v>47</v>
      </c>
      <c r="D22" s="20" t="s">
        <v>63</v>
      </c>
      <c r="E22" s="20" t="s">
        <v>89</v>
      </c>
      <c r="F22" s="20" t="s">
        <v>132</v>
      </c>
      <c r="G22" s="20" t="s">
        <v>177</v>
      </c>
      <c r="H22" s="20" t="s">
        <v>191</v>
      </c>
      <c r="I22" s="20" t="s">
        <v>207</v>
      </c>
      <c r="J22" s="20" t="s">
        <v>90</v>
      </c>
      <c r="K22" s="20" t="s">
        <v>237</v>
      </c>
      <c r="L22" s="20" t="s">
        <v>250</v>
      </c>
      <c r="M22" s="20" t="s">
        <v>267</v>
      </c>
      <c r="N22" s="20"/>
      <c r="O22" s="15"/>
      <c r="P22" s="15"/>
    </row>
    <row r="23" spans="1:16" x14ac:dyDescent="0.25">
      <c r="A23" s="10">
        <v>21</v>
      </c>
      <c r="B23" s="10" t="s">
        <v>17</v>
      </c>
      <c r="C23" s="19"/>
      <c r="D23" s="20"/>
      <c r="E23" s="20"/>
      <c r="F23" s="20"/>
      <c r="G23" s="20"/>
      <c r="H23" s="20"/>
      <c r="I23" s="20"/>
      <c r="J23" s="20"/>
      <c r="K23" s="20"/>
      <c r="L23" s="20"/>
      <c r="M23" s="20"/>
      <c r="N23" s="20"/>
      <c r="O23" s="15"/>
      <c r="P23" s="15"/>
    </row>
    <row r="24" spans="1:16" ht="76.5" x14ac:dyDescent="0.25">
      <c r="A24" s="10">
        <v>22</v>
      </c>
      <c r="B24" s="10" t="s">
        <v>18</v>
      </c>
      <c r="C24" s="19" t="s">
        <v>48</v>
      </c>
      <c r="D24" s="20" t="s">
        <v>64</v>
      </c>
      <c r="E24" s="20" t="s">
        <v>90</v>
      </c>
      <c r="F24" s="20" t="s">
        <v>133</v>
      </c>
      <c r="G24" s="20"/>
      <c r="H24" s="20" t="s">
        <v>192</v>
      </c>
      <c r="I24" s="20" t="s">
        <v>208</v>
      </c>
      <c r="J24" s="20" t="s">
        <v>225</v>
      </c>
      <c r="K24" s="20" t="s">
        <v>238</v>
      </c>
      <c r="L24" s="20" t="s">
        <v>251</v>
      </c>
      <c r="M24" s="20" t="s">
        <v>250</v>
      </c>
      <c r="N24" s="20"/>
      <c r="O24" s="15"/>
      <c r="P24" s="15"/>
    </row>
    <row r="25" spans="1:16" ht="63.75" x14ac:dyDescent="0.25">
      <c r="A25" s="10">
        <v>23</v>
      </c>
      <c r="B25" s="10" t="s">
        <v>19</v>
      </c>
      <c r="C25" s="19" t="s">
        <v>49</v>
      </c>
      <c r="D25" s="20" t="s">
        <v>65</v>
      </c>
      <c r="E25" s="20" t="s">
        <v>91</v>
      </c>
      <c r="F25" s="20" t="s">
        <v>134</v>
      </c>
      <c r="G25" s="20"/>
      <c r="H25" s="20" t="s">
        <v>193</v>
      </c>
      <c r="I25" s="20" t="s">
        <v>209</v>
      </c>
      <c r="J25" s="20" t="s">
        <v>193</v>
      </c>
      <c r="K25" s="20" t="s">
        <v>239</v>
      </c>
      <c r="L25" s="20" t="s">
        <v>252</v>
      </c>
      <c r="M25" s="20" t="s">
        <v>268</v>
      </c>
      <c r="N25" s="20"/>
      <c r="O25" s="15"/>
      <c r="P25" s="15"/>
    </row>
    <row r="26" spans="1:16" x14ac:dyDescent="0.25">
      <c r="C26" s="13"/>
      <c r="D26" s="13"/>
      <c r="E26" s="13"/>
      <c r="F26" s="13"/>
      <c r="G26" s="13"/>
      <c r="H26" s="13"/>
      <c r="I26" s="13"/>
      <c r="J26" s="13"/>
      <c r="K26" s="13"/>
      <c r="L26" s="13"/>
      <c r="M26" s="13"/>
      <c r="N26" s="13"/>
      <c r="O26" s="15"/>
      <c r="P26" s="15"/>
    </row>
    <row r="28" spans="1:16" x14ac:dyDescent="0.25">
      <c r="B28" s="9" t="s">
        <v>75</v>
      </c>
    </row>
    <row r="30" spans="1:16" x14ac:dyDescent="0.25">
      <c r="B30" s="9" t="s">
        <v>76</v>
      </c>
      <c r="C30" s="11" t="s">
        <v>77</v>
      </c>
    </row>
    <row r="31" spans="1:16" x14ac:dyDescent="0.25">
      <c r="B31" s="9" t="s">
        <v>78</v>
      </c>
      <c r="C31" s="11" t="s">
        <v>80</v>
      </c>
    </row>
    <row r="32" spans="1:16" x14ac:dyDescent="0.25">
      <c r="B32" s="9" t="s">
        <v>79</v>
      </c>
      <c r="C32" s="11" t="s">
        <v>81</v>
      </c>
    </row>
    <row r="33" spans="2:3" x14ac:dyDescent="0.25">
      <c r="B33" s="9" t="s">
        <v>82</v>
      </c>
      <c r="C33" s="11" t="s">
        <v>84</v>
      </c>
    </row>
    <row r="34" spans="2:3" x14ac:dyDescent="0.25">
      <c r="B34" s="9" t="s">
        <v>83</v>
      </c>
      <c r="C34" s="11" t="s">
        <v>85</v>
      </c>
    </row>
    <row r="35" spans="2:3" x14ac:dyDescent="0.25">
      <c r="B35" s="9" t="s">
        <v>86</v>
      </c>
      <c r="C35" s="11" t="s">
        <v>87</v>
      </c>
    </row>
    <row r="37" spans="2:3" x14ac:dyDescent="0.25">
      <c r="B37" s="17"/>
    </row>
  </sheetData>
  <mergeCells count="1">
    <mergeCell ref="A1:B2"/>
  </mergeCells>
  <conditionalFormatting sqref="B37">
    <cfRule type="duplicateValues" dxfId="4" priority="1"/>
  </conditionalFormatting>
  <conditionalFormatting sqref="C2:N2">
    <cfRule type="duplicateValues" dxfId="3"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7C8D-ABC4-45B7-A929-2CCC06D99A5A}">
  <dimension ref="A1:P37"/>
  <sheetViews>
    <sheetView tabSelected="1" workbookViewId="0">
      <pane xSplit="2" topLeftCell="C1" activePane="topRight" state="frozen"/>
      <selection activeCell="A18" sqref="A18"/>
      <selection pane="topRight" activeCell="J21" sqref="J21"/>
    </sheetView>
  </sheetViews>
  <sheetFormatPr defaultRowHeight="15" x14ac:dyDescent="0.25"/>
  <cols>
    <col min="1" max="1" width="9.140625" style="9"/>
    <col min="2" max="2" width="27.28515625" style="9" bestFit="1" customWidth="1"/>
    <col min="3" max="3" width="62.85546875" style="11" customWidth="1"/>
    <col min="4" max="4" width="55.28515625" style="11" customWidth="1"/>
    <col min="5" max="5" width="42.5703125" style="11" customWidth="1"/>
    <col min="6" max="7" width="48.5703125" style="11" customWidth="1"/>
    <col min="8" max="8" width="40.7109375" style="11" customWidth="1"/>
    <col min="9" max="9" width="42.85546875" style="11" customWidth="1"/>
    <col min="10" max="10" width="39.7109375" style="11" customWidth="1"/>
    <col min="11" max="11" width="62.7109375" style="11" customWidth="1"/>
    <col min="12" max="12" width="53.85546875" style="11" customWidth="1"/>
    <col min="13" max="13" width="28.7109375" style="11" customWidth="1"/>
    <col min="14" max="14" width="12.28515625" style="11" customWidth="1"/>
    <col min="15" max="16384" width="9.140625" style="12"/>
  </cols>
  <sheetData>
    <row r="1" spans="1:16" s="9" customFormat="1" x14ac:dyDescent="0.25">
      <c r="A1" s="76" t="s">
        <v>22</v>
      </c>
      <c r="B1" s="76"/>
      <c r="C1" s="16" t="s">
        <v>687</v>
      </c>
      <c r="D1" s="16" t="s">
        <v>688</v>
      </c>
      <c r="E1" s="16" t="s">
        <v>689</v>
      </c>
      <c r="F1" s="16" t="s">
        <v>583</v>
      </c>
      <c r="G1" s="16" t="s">
        <v>690</v>
      </c>
      <c r="H1" s="16" t="s">
        <v>691</v>
      </c>
      <c r="I1" s="16" t="s">
        <v>584</v>
      </c>
      <c r="J1" s="16" t="s">
        <v>612</v>
      </c>
      <c r="K1" s="16"/>
      <c r="L1" s="16"/>
      <c r="M1" s="16"/>
      <c r="N1" s="16"/>
      <c r="O1" s="14"/>
      <c r="P1" s="14"/>
    </row>
    <row r="2" spans="1:16" s="9" customFormat="1" x14ac:dyDescent="0.25">
      <c r="A2" s="77"/>
      <c r="B2" s="77"/>
      <c r="C2" s="36" t="s">
        <v>269</v>
      </c>
      <c r="D2" s="37" t="s">
        <v>270</v>
      </c>
      <c r="E2" s="41" t="s">
        <v>271</v>
      </c>
      <c r="F2" s="36" t="s">
        <v>272</v>
      </c>
      <c r="G2" s="36" t="s">
        <v>273</v>
      </c>
      <c r="H2" s="36" t="s">
        <v>274</v>
      </c>
      <c r="I2" s="37" t="s">
        <v>275</v>
      </c>
      <c r="J2" s="36" t="s">
        <v>276</v>
      </c>
      <c r="K2" s="20"/>
      <c r="L2" s="20"/>
      <c r="M2" s="20"/>
      <c r="N2" s="20"/>
      <c r="O2" s="14"/>
      <c r="P2" s="14"/>
    </row>
    <row r="3" spans="1:16" ht="89.25" x14ac:dyDescent="0.25">
      <c r="A3" s="10">
        <v>1</v>
      </c>
      <c r="B3" s="10" t="s">
        <v>21</v>
      </c>
      <c r="C3" s="38" t="s">
        <v>277</v>
      </c>
      <c r="D3" s="20" t="s">
        <v>290</v>
      </c>
      <c r="E3" s="20" t="s">
        <v>305</v>
      </c>
      <c r="F3" s="20" t="s">
        <v>317</v>
      </c>
      <c r="G3" s="20" t="s">
        <v>342</v>
      </c>
      <c r="H3" s="20" t="s">
        <v>356</v>
      </c>
      <c r="I3" s="20" t="s">
        <v>540</v>
      </c>
      <c r="J3" s="20" t="s">
        <v>556</v>
      </c>
      <c r="K3" s="20"/>
      <c r="L3" s="20"/>
      <c r="M3" s="20"/>
      <c r="N3" s="20"/>
      <c r="O3" s="15"/>
      <c r="P3" s="15"/>
    </row>
    <row r="4" spans="1:16" x14ac:dyDescent="0.25">
      <c r="A4" s="10">
        <v>2</v>
      </c>
      <c r="B4" s="10" t="s">
        <v>20</v>
      </c>
      <c r="C4" s="38">
        <v>2021</v>
      </c>
      <c r="D4" s="20">
        <v>2022</v>
      </c>
      <c r="E4" s="20">
        <v>2019</v>
      </c>
      <c r="F4" s="20">
        <v>2019</v>
      </c>
      <c r="G4" s="20">
        <v>2022</v>
      </c>
      <c r="H4" s="20">
        <v>2022</v>
      </c>
      <c r="I4" s="20">
        <v>2023</v>
      </c>
      <c r="J4" s="20">
        <v>2021</v>
      </c>
      <c r="K4" s="20"/>
      <c r="L4" s="20"/>
      <c r="M4" s="20"/>
      <c r="N4" s="20"/>
      <c r="O4" s="15"/>
      <c r="P4" s="15"/>
    </row>
    <row r="5" spans="1:16" ht="76.5" customHeight="1" x14ac:dyDescent="0.25">
      <c r="A5" s="10">
        <v>3</v>
      </c>
      <c r="B5" s="10" t="s">
        <v>0</v>
      </c>
      <c r="C5" s="38" t="s">
        <v>278</v>
      </c>
      <c r="D5" s="20" t="s">
        <v>291</v>
      </c>
      <c r="E5" s="20" t="s">
        <v>306</v>
      </c>
      <c r="F5" s="20" t="s">
        <v>318</v>
      </c>
      <c r="G5" s="20" t="s">
        <v>343</v>
      </c>
      <c r="H5" s="20" t="s">
        <v>357</v>
      </c>
      <c r="I5" s="20" t="s">
        <v>541</v>
      </c>
      <c r="J5" s="20" t="s">
        <v>557</v>
      </c>
      <c r="K5" s="20"/>
      <c r="L5" s="20"/>
      <c r="M5" s="20"/>
      <c r="N5" s="20"/>
      <c r="O5" s="15"/>
      <c r="P5" s="15"/>
    </row>
    <row r="6" spans="1:16" x14ac:dyDescent="0.25">
      <c r="A6" s="10">
        <v>4</v>
      </c>
      <c r="B6" s="10" t="s">
        <v>1</v>
      </c>
      <c r="C6" s="19"/>
      <c r="D6" s="20"/>
      <c r="E6" s="20"/>
      <c r="F6" s="20"/>
      <c r="G6" s="20"/>
      <c r="H6" s="20"/>
      <c r="I6" s="20"/>
      <c r="J6" s="20"/>
      <c r="K6" s="20"/>
      <c r="L6" s="20"/>
      <c r="M6" s="20"/>
      <c r="N6" s="20"/>
      <c r="O6" s="15"/>
      <c r="P6" s="15"/>
    </row>
    <row r="7" spans="1:16" x14ac:dyDescent="0.25">
      <c r="A7" s="10">
        <v>5</v>
      </c>
      <c r="B7" s="10" t="s">
        <v>2</v>
      </c>
      <c r="C7" s="19" t="s">
        <v>280</v>
      </c>
      <c r="D7" s="20" t="s">
        <v>292</v>
      </c>
      <c r="E7" s="20" t="s">
        <v>100</v>
      </c>
      <c r="F7" s="20" t="s">
        <v>266</v>
      </c>
      <c r="G7" s="20" t="s">
        <v>345</v>
      </c>
      <c r="H7" s="20" t="s">
        <v>358</v>
      </c>
      <c r="I7" s="20" t="s">
        <v>543</v>
      </c>
      <c r="J7" s="20" t="s">
        <v>564</v>
      </c>
      <c r="K7" s="20"/>
      <c r="L7" s="20"/>
      <c r="M7" s="20"/>
      <c r="N7" s="20"/>
      <c r="O7" s="15"/>
      <c r="P7" s="15"/>
    </row>
    <row r="8" spans="1:16" ht="38.25" x14ac:dyDescent="0.25">
      <c r="A8" s="10">
        <v>6</v>
      </c>
      <c r="B8" s="10" t="s">
        <v>3</v>
      </c>
      <c r="C8" s="19" t="s">
        <v>283</v>
      </c>
      <c r="D8" s="20" t="s">
        <v>294</v>
      </c>
      <c r="E8" s="20" t="s">
        <v>309</v>
      </c>
      <c r="F8" s="20"/>
      <c r="G8" s="20"/>
      <c r="H8" s="20">
        <v>259</v>
      </c>
      <c r="I8" s="20"/>
      <c r="J8" s="20"/>
      <c r="K8" s="20"/>
      <c r="L8" s="20"/>
      <c r="M8" s="20"/>
      <c r="N8" s="20"/>
      <c r="O8" s="15"/>
      <c r="P8" s="15"/>
    </row>
    <row r="9" spans="1:16" ht="25.5" x14ac:dyDescent="0.25">
      <c r="A9" s="10">
        <v>7</v>
      </c>
      <c r="B9" s="10" t="s">
        <v>4</v>
      </c>
      <c r="C9" s="19" t="s">
        <v>281</v>
      </c>
      <c r="D9" s="20" t="s">
        <v>308</v>
      </c>
      <c r="E9" s="20" t="s">
        <v>307</v>
      </c>
      <c r="F9" s="20" t="s">
        <v>320</v>
      </c>
      <c r="G9" s="20" t="s">
        <v>344</v>
      </c>
      <c r="H9" s="20" t="s">
        <v>359</v>
      </c>
      <c r="I9" s="20" t="s">
        <v>542</v>
      </c>
      <c r="J9" s="20" t="s">
        <v>558</v>
      </c>
      <c r="K9" s="20"/>
      <c r="L9" s="20"/>
      <c r="M9" s="21"/>
      <c r="N9" s="21"/>
      <c r="O9" s="15"/>
      <c r="P9" s="15"/>
    </row>
    <row r="10" spans="1:16" x14ac:dyDescent="0.25">
      <c r="A10" s="10">
        <v>8</v>
      </c>
      <c r="B10" s="10" t="s">
        <v>5</v>
      </c>
      <c r="C10" s="19" t="s">
        <v>192</v>
      </c>
      <c r="D10" s="20" t="s">
        <v>295</v>
      </c>
      <c r="E10" s="39">
        <v>43191</v>
      </c>
      <c r="F10" s="21" t="s">
        <v>319</v>
      </c>
      <c r="G10" s="21" t="s">
        <v>73</v>
      </c>
      <c r="H10" s="21" t="s">
        <v>187</v>
      </c>
      <c r="I10" s="20"/>
      <c r="J10" s="20"/>
      <c r="K10" s="20"/>
      <c r="L10" s="20"/>
      <c r="M10" s="20"/>
      <c r="N10" s="20"/>
      <c r="O10" s="15"/>
      <c r="P10" s="15"/>
    </row>
    <row r="11" spans="1:16" x14ac:dyDescent="0.25">
      <c r="A11" s="10">
        <v>9</v>
      </c>
      <c r="B11" s="10" t="s">
        <v>6</v>
      </c>
      <c r="C11" s="19">
        <v>11</v>
      </c>
      <c r="D11" s="20">
        <v>3</v>
      </c>
      <c r="E11" s="20">
        <v>18</v>
      </c>
      <c r="F11" s="20">
        <v>11</v>
      </c>
      <c r="G11" s="20">
        <v>14</v>
      </c>
      <c r="H11" s="20">
        <v>5</v>
      </c>
      <c r="I11" s="20">
        <v>11</v>
      </c>
      <c r="J11" s="20">
        <v>18</v>
      </c>
      <c r="K11" s="20"/>
      <c r="L11" s="20"/>
      <c r="M11" s="20"/>
      <c r="N11" s="20"/>
      <c r="O11" s="15"/>
      <c r="P11" s="15"/>
    </row>
    <row r="12" spans="1:16" ht="51" x14ac:dyDescent="0.25">
      <c r="A12" s="10">
        <v>10</v>
      </c>
      <c r="B12" s="10" t="s">
        <v>7</v>
      </c>
      <c r="C12" s="38" t="s">
        <v>279</v>
      </c>
      <c r="D12" s="20" t="s">
        <v>293</v>
      </c>
      <c r="E12" s="20" t="s">
        <v>311</v>
      </c>
      <c r="F12" s="20" t="s">
        <v>337</v>
      </c>
      <c r="G12" s="20" t="s">
        <v>346</v>
      </c>
      <c r="H12" s="20" t="s">
        <v>360</v>
      </c>
      <c r="I12" s="20" t="s">
        <v>544</v>
      </c>
      <c r="J12" s="20" t="s">
        <v>560</v>
      </c>
      <c r="K12" s="20"/>
      <c r="L12" s="20"/>
      <c r="M12" s="20"/>
      <c r="N12" s="20"/>
      <c r="O12" s="15"/>
      <c r="P12" s="15"/>
    </row>
    <row r="13" spans="1:16" ht="52.5" customHeight="1" x14ac:dyDescent="0.25">
      <c r="A13" s="10">
        <v>11</v>
      </c>
      <c r="B13" s="10" t="s">
        <v>8</v>
      </c>
      <c r="C13" s="19" t="s">
        <v>555</v>
      </c>
      <c r="D13" s="20" t="s">
        <v>296</v>
      </c>
      <c r="E13" s="20" t="s">
        <v>312</v>
      </c>
      <c r="F13" s="20" t="s">
        <v>321</v>
      </c>
      <c r="G13" s="20" t="s">
        <v>347</v>
      </c>
      <c r="H13" s="20" t="s">
        <v>361</v>
      </c>
      <c r="I13" s="20" t="s">
        <v>545</v>
      </c>
      <c r="J13" s="20" t="s">
        <v>232</v>
      </c>
      <c r="K13" s="20"/>
      <c r="L13" s="20"/>
      <c r="M13" s="34"/>
      <c r="N13" s="20"/>
      <c r="O13" s="15"/>
      <c r="P13" s="15"/>
    </row>
    <row r="14" spans="1:16" ht="30" x14ac:dyDescent="0.25">
      <c r="A14" s="10">
        <v>12</v>
      </c>
      <c r="B14" s="10" t="s">
        <v>9</v>
      </c>
      <c r="C14" s="19" t="s">
        <v>282</v>
      </c>
      <c r="D14" s="20" t="s">
        <v>297</v>
      </c>
      <c r="E14" s="20"/>
      <c r="F14" s="20" t="s">
        <v>322</v>
      </c>
      <c r="G14" s="20" t="s">
        <v>348</v>
      </c>
      <c r="H14" s="20" t="s">
        <v>362</v>
      </c>
      <c r="I14" s="20" t="s">
        <v>546</v>
      </c>
      <c r="J14" s="20" t="s">
        <v>561</v>
      </c>
      <c r="K14" s="20"/>
      <c r="L14" s="20"/>
      <c r="M14" s="20"/>
      <c r="N14" s="20"/>
      <c r="O14" s="15"/>
      <c r="P14" s="15"/>
    </row>
    <row r="15" spans="1:16" ht="51" x14ac:dyDescent="0.25">
      <c r="A15" s="10">
        <v>13</v>
      </c>
      <c r="B15" s="10" t="s">
        <v>10</v>
      </c>
      <c r="C15" s="19" t="s">
        <v>284</v>
      </c>
      <c r="D15" s="20" t="s">
        <v>298</v>
      </c>
      <c r="E15" s="20" t="s">
        <v>310</v>
      </c>
      <c r="F15" s="20" t="s">
        <v>284</v>
      </c>
      <c r="G15" s="20" t="s">
        <v>349</v>
      </c>
      <c r="H15" s="20" t="s">
        <v>363</v>
      </c>
      <c r="I15" s="20" t="s">
        <v>547</v>
      </c>
      <c r="J15" s="20" t="s">
        <v>559</v>
      </c>
      <c r="K15" s="20"/>
      <c r="L15" s="20"/>
      <c r="M15" s="20"/>
      <c r="N15" s="20"/>
      <c r="O15" s="15"/>
      <c r="P15" s="15"/>
    </row>
    <row r="16" spans="1:16" ht="51" x14ac:dyDescent="0.25">
      <c r="A16" s="10">
        <v>14</v>
      </c>
      <c r="B16" s="10" t="s">
        <v>11</v>
      </c>
      <c r="C16" s="19" t="s">
        <v>284</v>
      </c>
      <c r="D16" s="20" t="s">
        <v>299</v>
      </c>
      <c r="E16" s="20" t="s">
        <v>313</v>
      </c>
      <c r="F16" s="20" t="s">
        <v>284</v>
      </c>
      <c r="G16" s="20" t="s">
        <v>350</v>
      </c>
      <c r="H16" s="20" t="s">
        <v>364</v>
      </c>
      <c r="I16" s="20" t="s">
        <v>548</v>
      </c>
      <c r="J16" s="20" t="s">
        <v>562</v>
      </c>
      <c r="K16" s="20"/>
      <c r="L16" s="20"/>
      <c r="M16" s="20"/>
      <c r="N16" s="20"/>
      <c r="O16" s="15"/>
      <c r="P16" s="15"/>
    </row>
    <row r="17" spans="1:16" ht="30" x14ac:dyDescent="0.25">
      <c r="A17" s="10">
        <v>15</v>
      </c>
      <c r="B17" s="10" t="s">
        <v>12</v>
      </c>
      <c r="C17" s="19" t="s">
        <v>285</v>
      </c>
      <c r="D17" s="20" t="s">
        <v>300</v>
      </c>
      <c r="E17" s="20" t="s">
        <v>300</v>
      </c>
      <c r="F17" s="20" t="s">
        <v>336</v>
      </c>
      <c r="G17" s="20" t="s">
        <v>332</v>
      </c>
      <c r="H17" s="20" t="s">
        <v>365</v>
      </c>
      <c r="I17" s="20" t="s">
        <v>549</v>
      </c>
      <c r="J17" s="20" t="s">
        <v>563</v>
      </c>
      <c r="K17" s="20"/>
      <c r="L17" s="20"/>
      <c r="M17" s="20"/>
      <c r="N17" s="20"/>
      <c r="O17" s="15"/>
      <c r="P17" s="15"/>
    </row>
    <row r="18" spans="1:16" ht="30" x14ac:dyDescent="0.25">
      <c r="A18" s="10">
        <v>16</v>
      </c>
      <c r="B18" s="10" t="s">
        <v>13</v>
      </c>
      <c r="C18" s="19"/>
      <c r="D18" s="20"/>
      <c r="E18" s="20"/>
      <c r="F18" s="20" t="s">
        <v>335</v>
      </c>
      <c r="H18" s="20"/>
      <c r="I18" s="20"/>
      <c r="J18" s="20"/>
      <c r="K18" s="20"/>
      <c r="L18" s="20"/>
      <c r="M18" s="20"/>
      <c r="N18" s="20"/>
      <c r="O18" s="15"/>
      <c r="P18" s="15"/>
    </row>
    <row r="19" spans="1:16" ht="30" x14ac:dyDescent="0.25">
      <c r="A19" s="10">
        <v>17</v>
      </c>
      <c r="B19" s="10" t="s">
        <v>14</v>
      </c>
      <c r="C19" s="19"/>
      <c r="D19" s="20"/>
      <c r="E19" s="20"/>
      <c r="F19" s="20"/>
      <c r="G19" s="20" t="s">
        <v>366</v>
      </c>
      <c r="H19" s="20" t="s">
        <v>61</v>
      </c>
      <c r="I19" s="20" t="s">
        <v>61</v>
      </c>
      <c r="J19" s="20" t="s">
        <v>565</v>
      </c>
      <c r="K19" s="20"/>
      <c r="L19" s="20"/>
      <c r="M19" s="20"/>
      <c r="N19" s="20"/>
      <c r="O19" s="15"/>
      <c r="P19" s="15"/>
    </row>
    <row r="20" spans="1:16" ht="242.25" x14ac:dyDescent="0.25">
      <c r="A20" s="10">
        <v>18</v>
      </c>
      <c r="B20" s="10" t="s">
        <v>15</v>
      </c>
      <c r="C20" s="19" t="s">
        <v>286</v>
      </c>
      <c r="D20" s="20" t="s">
        <v>301</v>
      </c>
      <c r="E20" s="20" t="s">
        <v>760</v>
      </c>
      <c r="F20" s="20" t="s">
        <v>761</v>
      </c>
      <c r="G20" s="20" t="s">
        <v>351</v>
      </c>
      <c r="H20" s="20" t="s">
        <v>368</v>
      </c>
      <c r="I20" s="20" t="s">
        <v>550</v>
      </c>
      <c r="J20" s="20" t="s">
        <v>580</v>
      </c>
      <c r="K20" s="20"/>
      <c r="L20" s="20"/>
      <c r="M20" s="20"/>
      <c r="N20" s="20"/>
      <c r="O20" s="15"/>
      <c r="P20" s="15"/>
    </row>
    <row r="21" spans="1:16" ht="191.25" x14ac:dyDescent="0.25">
      <c r="A21" s="10">
        <v>19</v>
      </c>
      <c r="B21" s="10" t="s">
        <v>94</v>
      </c>
      <c r="C21" s="19" t="s">
        <v>288</v>
      </c>
      <c r="D21" s="20" t="s">
        <v>302</v>
      </c>
      <c r="E21" s="20" t="s">
        <v>315</v>
      </c>
      <c r="F21" s="20" t="s">
        <v>339</v>
      </c>
      <c r="G21" s="20" t="s">
        <v>352</v>
      </c>
      <c r="H21" s="20" t="s">
        <v>367</v>
      </c>
      <c r="I21" s="20" t="s">
        <v>551</v>
      </c>
      <c r="J21" s="20" t="s">
        <v>762</v>
      </c>
      <c r="K21" s="20"/>
      <c r="L21" s="20"/>
      <c r="M21" s="20"/>
      <c r="N21" s="20"/>
      <c r="O21" s="15"/>
      <c r="P21" s="15"/>
    </row>
    <row r="22" spans="1:16" ht="38.25" x14ac:dyDescent="0.25">
      <c r="A22" s="10">
        <v>20</v>
      </c>
      <c r="B22" s="10" t="s">
        <v>16</v>
      </c>
      <c r="C22" s="19"/>
      <c r="D22" s="20" t="s">
        <v>90</v>
      </c>
      <c r="E22" s="20"/>
      <c r="F22" s="20" t="s">
        <v>338</v>
      </c>
      <c r="G22" s="20" t="s">
        <v>353</v>
      </c>
      <c r="H22" s="20" t="s">
        <v>369</v>
      </c>
      <c r="I22" s="20" t="s">
        <v>552</v>
      </c>
      <c r="J22" s="20" t="s">
        <v>579</v>
      </c>
      <c r="K22" s="20"/>
      <c r="L22" s="20"/>
      <c r="M22" s="20"/>
      <c r="N22" s="20"/>
      <c r="O22" s="15"/>
      <c r="P22" s="15"/>
    </row>
    <row r="23" spans="1:16" ht="76.5" x14ac:dyDescent="0.25">
      <c r="A23" s="10">
        <v>21</v>
      </c>
      <c r="B23" s="10" t="s">
        <v>17</v>
      </c>
      <c r="C23" s="19" t="s">
        <v>287</v>
      </c>
      <c r="D23" s="20"/>
      <c r="E23" s="40" t="s">
        <v>314</v>
      </c>
      <c r="F23" s="20"/>
      <c r="G23" s="20"/>
      <c r="H23" s="20"/>
      <c r="I23" s="20"/>
      <c r="J23" s="20"/>
      <c r="K23" s="20"/>
      <c r="L23" s="20"/>
      <c r="M23" s="20"/>
      <c r="N23" s="20"/>
      <c r="O23" s="15"/>
      <c r="P23" s="15"/>
    </row>
    <row r="24" spans="1:16" ht="51" x14ac:dyDescent="0.25">
      <c r="A24" s="10">
        <v>22</v>
      </c>
      <c r="B24" s="10" t="s">
        <v>18</v>
      </c>
      <c r="C24" s="19" t="s">
        <v>289</v>
      </c>
      <c r="D24" s="20" t="s">
        <v>303</v>
      </c>
      <c r="E24" s="20" t="s">
        <v>316</v>
      </c>
      <c r="F24" s="20" t="s">
        <v>340</v>
      </c>
      <c r="G24" s="20" t="s">
        <v>354</v>
      </c>
      <c r="H24" s="20" t="s">
        <v>370</v>
      </c>
      <c r="I24" s="20" t="s">
        <v>553</v>
      </c>
      <c r="J24" s="20" t="s">
        <v>581</v>
      </c>
      <c r="K24" s="20"/>
      <c r="L24" s="20"/>
      <c r="M24" s="20"/>
      <c r="N24" s="20"/>
      <c r="O24" s="15"/>
      <c r="P24" s="15"/>
    </row>
    <row r="25" spans="1:16" ht="51" x14ac:dyDescent="0.25">
      <c r="A25" s="10">
        <v>23</v>
      </c>
      <c r="B25" s="10" t="s">
        <v>19</v>
      </c>
      <c r="C25" s="19" t="s">
        <v>284</v>
      </c>
      <c r="D25" s="20" t="s">
        <v>304</v>
      </c>
      <c r="E25" s="20" t="s">
        <v>316</v>
      </c>
      <c r="F25" s="20" t="s">
        <v>341</v>
      </c>
      <c r="G25" s="20" t="s">
        <v>355</v>
      </c>
      <c r="H25" s="20" t="s">
        <v>371</v>
      </c>
      <c r="I25" s="20" t="s">
        <v>554</v>
      </c>
      <c r="J25" s="20" t="s">
        <v>582</v>
      </c>
      <c r="K25" s="13"/>
      <c r="L25" s="13"/>
      <c r="M25" s="13"/>
      <c r="N25" s="13"/>
      <c r="O25" s="15"/>
      <c r="P25" s="15"/>
    </row>
    <row r="26" spans="1:16" x14ac:dyDescent="0.25">
      <c r="C26" s="13"/>
      <c r="D26" s="13"/>
      <c r="E26" s="13"/>
      <c r="F26" s="13"/>
      <c r="G26" s="13"/>
      <c r="H26" s="13"/>
      <c r="I26" s="13"/>
      <c r="J26" s="13"/>
      <c r="O26" s="15"/>
      <c r="P26" s="15"/>
    </row>
    <row r="37" spans="2:2" x14ac:dyDescent="0.25">
      <c r="B37" s="17"/>
    </row>
  </sheetData>
  <mergeCells count="1">
    <mergeCell ref="A1:B2"/>
  </mergeCells>
  <conditionalFormatting sqref="B37">
    <cfRule type="duplicateValues" dxfId="2" priority="2"/>
  </conditionalFormatting>
  <conditionalFormatting sqref="C2:J2">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D25B-1525-40F5-AD5F-4FC4049903A0}">
  <dimension ref="A1:O29"/>
  <sheetViews>
    <sheetView workbookViewId="0">
      <selection activeCell="P18" sqref="P18"/>
    </sheetView>
  </sheetViews>
  <sheetFormatPr defaultRowHeight="15" x14ac:dyDescent="0.25"/>
  <cols>
    <col min="1" max="1" width="43.42578125" style="1" bestFit="1" customWidth="1"/>
    <col min="2" max="2" width="15.5703125" style="1" bestFit="1" customWidth="1"/>
    <col min="3" max="3" width="5.5703125" style="1" bestFit="1" customWidth="1"/>
    <col min="4" max="5" width="5" style="1" bestFit="1" customWidth="1"/>
    <col min="6" max="6" width="15.5703125" style="1" bestFit="1" customWidth="1"/>
    <col min="7" max="7" width="5.5703125" style="1" bestFit="1" customWidth="1"/>
    <col min="8" max="9" width="5" style="1" bestFit="1" customWidth="1"/>
    <col min="10" max="10" width="9.140625" style="1"/>
    <col min="11" max="11" width="32.85546875" style="1" bestFit="1" customWidth="1"/>
    <col min="12" max="12" width="15.85546875" style="1" customWidth="1"/>
    <col min="13" max="13" width="21" style="1" bestFit="1" customWidth="1"/>
    <col min="14" max="16384" width="9.140625" style="1"/>
  </cols>
  <sheetData>
    <row r="1" spans="1:15" x14ac:dyDescent="0.25">
      <c r="A1" s="17" t="s">
        <v>613</v>
      </c>
      <c r="B1" s="8"/>
    </row>
    <row r="2" spans="1:15" x14ac:dyDescent="0.25">
      <c r="A2" s="16"/>
      <c r="B2" s="8"/>
    </row>
    <row r="3" spans="1:15" x14ac:dyDescent="0.25">
      <c r="A3" s="8"/>
      <c r="B3" s="78" t="s">
        <v>112</v>
      </c>
      <c r="C3" s="78"/>
      <c r="D3" s="78"/>
      <c r="E3" s="78"/>
      <c r="F3" s="79" t="s">
        <v>115</v>
      </c>
      <c r="G3" s="79"/>
      <c r="H3" s="79"/>
      <c r="I3" s="79"/>
    </row>
    <row r="4" spans="1:15" x14ac:dyDescent="0.25">
      <c r="A4" s="8" t="s">
        <v>111</v>
      </c>
      <c r="B4" s="8" t="s">
        <v>121</v>
      </c>
      <c r="C4" s="2" t="s">
        <v>113</v>
      </c>
      <c r="D4" s="79" t="s">
        <v>114</v>
      </c>
      <c r="E4" s="79"/>
      <c r="F4" s="8" t="s">
        <v>121</v>
      </c>
      <c r="G4" s="2" t="s">
        <v>113</v>
      </c>
      <c r="H4" s="79" t="s">
        <v>114</v>
      </c>
      <c r="I4" s="79"/>
    </row>
    <row r="5" spans="1:15" x14ac:dyDescent="0.25">
      <c r="A5" s="1" t="s">
        <v>116</v>
      </c>
      <c r="B5" s="22">
        <v>14</v>
      </c>
      <c r="C5" s="23" t="s">
        <v>122</v>
      </c>
      <c r="D5" s="22">
        <v>1.37</v>
      </c>
      <c r="E5" s="23">
        <v>1.98</v>
      </c>
      <c r="F5" s="23">
        <v>9</v>
      </c>
      <c r="G5" s="22" t="s">
        <v>123</v>
      </c>
      <c r="H5" s="23">
        <v>1.44</v>
      </c>
      <c r="I5" s="22">
        <v>1.73</v>
      </c>
    </row>
    <row r="6" spans="1:15" x14ac:dyDescent="0.25">
      <c r="A6" s="1" t="s">
        <v>124</v>
      </c>
      <c r="B6" s="22">
        <v>3</v>
      </c>
      <c r="C6" s="23">
        <v>1.52</v>
      </c>
      <c r="D6" s="22">
        <v>0.94</v>
      </c>
      <c r="E6" s="23">
        <v>2.4500000000000002</v>
      </c>
      <c r="F6" s="23">
        <v>2</v>
      </c>
      <c r="G6" s="22">
        <v>1.29</v>
      </c>
      <c r="H6" s="23">
        <v>0.79</v>
      </c>
      <c r="I6" s="22">
        <v>2.11</v>
      </c>
    </row>
    <row r="7" spans="1:15" x14ac:dyDescent="0.25">
      <c r="A7" s="1" t="s">
        <v>117</v>
      </c>
      <c r="B7" s="22">
        <v>9</v>
      </c>
      <c r="C7" s="23">
        <v>0.97</v>
      </c>
      <c r="D7" s="22">
        <v>0.83</v>
      </c>
      <c r="E7" s="23">
        <v>1.1399999999999999</v>
      </c>
      <c r="F7" s="23">
        <v>6</v>
      </c>
      <c r="G7" s="22">
        <v>0.03</v>
      </c>
      <c r="H7" s="23">
        <v>0.93</v>
      </c>
      <c r="I7" s="22">
        <v>1.1499999999999999</v>
      </c>
    </row>
    <row r="8" spans="1:15" x14ac:dyDescent="0.25">
      <c r="A8" s="1" t="s">
        <v>118</v>
      </c>
      <c r="B8" s="22">
        <v>10</v>
      </c>
      <c r="C8" s="23">
        <v>1.0900000000000001</v>
      </c>
      <c r="D8" s="24">
        <v>0.8</v>
      </c>
      <c r="E8" s="23">
        <v>1.49</v>
      </c>
      <c r="F8" s="23">
        <v>4</v>
      </c>
      <c r="G8" s="22">
        <v>1.01</v>
      </c>
      <c r="H8" s="23">
        <v>0.69</v>
      </c>
      <c r="I8" s="22">
        <v>1.28</v>
      </c>
    </row>
    <row r="9" spans="1:15" x14ac:dyDescent="0.25">
      <c r="A9" s="1" t="s">
        <v>119</v>
      </c>
      <c r="B9" s="22">
        <v>19</v>
      </c>
      <c r="C9" s="23" t="s">
        <v>125</v>
      </c>
      <c r="D9" s="24">
        <v>1.3</v>
      </c>
      <c r="E9" s="23">
        <v>1.68</v>
      </c>
      <c r="F9" s="23">
        <v>7</v>
      </c>
      <c r="G9" s="22" t="s">
        <v>126</v>
      </c>
      <c r="H9" s="23">
        <v>1.28</v>
      </c>
      <c r="I9" s="22">
        <v>1.49</v>
      </c>
    </row>
    <row r="10" spans="1:15" x14ac:dyDescent="0.25">
      <c r="A10" s="1" t="s">
        <v>120</v>
      </c>
      <c r="B10" s="22">
        <v>40</v>
      </c>
      <c r="C10" s="23" t="s">
        <v>129</v>
      </c>
      <c r="D10" s="22">
        <v>1.54</v>
      </c>
      <c r="E10" s="23">
        <v>2.59</v>
      </c>
      <c r="F10" s="23">
        <v>22</v>
      </c>
      <c r="G10" s="22" t="s">
        <v>128</v>
      </c>
      <c r="H10" s="23">
        <v>1.77</v>
      </c>
      <c r="I10" s="22">
        <v>2.5099999999999998</v>
      </c>
    </row>
    <row r="11" spans="1:15" x14ac:dyDescent="0.25">
      <c r="A11" s="1" t="s">
        <v>127</v>
      </c>
      <c r="B11" s="22">
        <v>4</v>
      </c>
      <c r="C11" s="23">
        <v>1.53</v>
      </c>
      <c r="D11" s="22">
        <v>0.91</v>
      </c>
      <c r="E11" s="23">
        <v>2.59</v>
      </c>
      <c r="F11" s="23">
        <v>3</v>
      </c>
      <c r="G11" s="22">
        <v>1.06</v>
      </c>
      <c r="H11" s="25">
        <v>0.8</v>
      </c>
      <c r="I11" s="24">
        <v>1.4</v>
      </c>
    </row>
    <row r="13" spans="1:15" x14ac:dyDescent="0.25">
      <c r="K13" s="1" t="s">
        <v>614</v>
      </c>
    </row>
    <row r="15" spans="1:15" ht="45" x14ac:dyDescent="0.25">
      <c r="K15" s="27" t="s">
        <v>147</v>
      </c>
      <c r="L15" s="28" t="s">
        <v>146</v>
      </c>
      <c r="M15" s="27" t="s">
        <v>145</v>
      </c>
      <c r="N15" s="80" t="s">
        <v>170</v>
      </c>
      <c r="O15" s="80"/>
    </row>
    <row r="16" spans="1:15" x14ac:dyDescent="0.25">
      <c r="K16" s="29" t="s">
        <v>148</v>
      </c>
      <c r="L16" s="29" t="s">
        <v>160</v>
      </c>
      <c r="M16" s="29"/>
      <c r="N16" s="33"/>
      <c r="O16" s="33"/>
    </row>
    <row r="17" spans="11:15" x14ac:dyDescent="0.25">
      <c r="K17" s="27" t="s">
        <v>149</v>
      </c>
      <c r="L17" s="27" t="s">
        <v>161</v>
      </c>
      <c r="M17" s="31">
        <v>2E-3</v>
      </c>
      <c r="N17" s="30" t="s">
        <v>171</v>
      </c>
      <c r="O17" s="30">
        <v>4.7</v>
      </c>
    </row>
    <row r="18" spans="11:15" x14ac:dyDescent="0.25">
      <c r="K18" s="29" t="s">
        <v>150</v>
      </c>
      <c r="L18" s="29" t="s">
        <v>162</v>
      </c>
      <c r="M18" s="32">
        <v>1E-3</v>
      </c>
      <c r="N18" s="33" t="s">
        <v>173</v>
      </c>
      <c r="O18" s="33" t="s">
        <v>172</v>
      </c>
    </row>
    <row r="19" spans="11:15" x14ac:dyDescent="0.25">
      <c r="K19" s="27" t="s">
        <v>151</v>
      </c>
      <c r="L19" s="27" t="s">
        <v>162</v>
      </c>
      <c r="M19" s="31">
        <v>3.0000000000000001E-3</v>
      </c>
      <c r="N19" s="30">
        <v>0.1</v>
      </c>
      <c r="O19" s="30">
        <v>0.4</v>
      </c>
    </row>
    <row r="20" spans="11:15" x14ac:dyDescent="0.25">
      <c r="K20" s="29" t="s">
        <v>152</v>
      </c>
      <c r="L20" s="29" t="s">
        <v>160</v>
      </c>
      <c r="M20" s="26"/>
      <c r="N20" s="33"/>
      <c r="O20" s="33"/>
    </row>
    <row r="21" spans="11:15" x14ac:dyDescent="0.25">
      <c r="K21" s="27" t="s">
        <v>153</v>
      </c>
      <c r="L21" s="27" t="s">
        <v>163</v>
      </c>
      <c r="M21" s="31">
        <v>4.0000000000000001E-3</v>
      </c>
      <c r="N21" s="30">
        <v>0.03</v>
      </c>
      <c r="O21" s="30">
        <v>0.09</v>
      </c>
    </row>
    <row r="22" spans="11:15" x14ac:dyDescent="0.25">
      <c r="K22" s="29" t="s">
        <v>154</v>
      </c>
      <c r="L22" s="29" t="s">
        <v>164</v>
      </c>
      <c r="M22" s="32">
        <v>1E-3</v>
      </c>
      <c r="N22" s="33" t="s">
        <v>171</v>
      </c>
      <c r="O22" s="33">
        <v>0.08</v>
      </c>
    </row>
    <row r="23" spans="11:15" x14ac:dyDescent="0.25">
      <c r="K23" s="27" t="s">
        <v>165</v>
      </c>
      <c r="L23" s="27" t="s">
        <v>166</v>
      </c>
      <c r="M23" s="31">
        <v>8.0000000000000002E-3</v>
      </c>
      <c r="N23" s="30">
        <v>0.6</v>
      </c>
      <c r="O23" s="30">
        <v>1</v>
      </c>
    </row>
    <row r="24" spans="11:15" x14ac:dyDescent="0.25">
      <c r="K24" s="29" t="s">
        <v>155</v>
      </c>
      <c r="L24" s="29" t="s">
        <v>160</v>
      </c>
      <c r="M24" s="32"/>
      <c r="N24" s="33"/>
      <c r="O24" s="33"/>
    </row>
    <row r="25" spans="11:15" x14ac:dyDescent="0.25">
      <c r="K25" s="27" t="s">
        <v>156</v>
      </c>
      <c r="L25" s="27" t="s">
        <v>167</v>
      </c>
      <c r="M25" s="31">
        <v>5.0000000000000001E-3</v>
      </c>
      <c r="N25" s="30">
        <v>0.3</v>
      </c>
      <c r="O25" s="30">
        <v>0.7</v>
      </c>
    </row>
    <row r="26" spans="11:15" x14ac:dyDescent="0.25">
      <c r="K26" s="29" t="s">
        <v>157</v>
      </c>
      <c r="L26" s="29" t="s">
        <v>168</v>
      </c>
      <c r="M26" s="32">
        <v>5.0000000000000001E-3</v>
      </c>
      <c r="N26" s="33">
        <v>0.2</v>
      </c>
      <c r="O26" s="33">
        <v>2.6</v>
      </c>
    </row>
    <row r="27" spans="11:15" x14ac:dyDescent="0.25">
      <c r="K27" s="27" t="s">
        <v>158</v>
      </c>
      <c r="L27" s="27" t="s">
        <v>160</v>
      </c>
      <c r="M27" s="27"/>
      <c r="N27" s="30"/>
      <c r="O27" s="30"/>
    </row>
    <row r="28" spans="11:15" x14ac:dyDescent="0.25">
      <c r="K28" s="29" t="s">
        <v>159</v>
      </c>
      <c r="L28" s="29" t="s">
        <v>169</v>
      </c>
      <c r="M28" s="32">
        <v>4.0000000000000001E-3</v>
      </c>
      <c r="N28" s="33">
        <v>0.3</v>
      </c>
      <c r="O28" s="33">
        <v>1.3</v>
      </c>
    </row>
    <row r="29" spans="11:15" x14ac:dyDescent="0.25">
      <c r="K29" s="27"/>
      <c r="L29" s="27"/>
      <c r="M29" s="27"/>
      <c r="N29" s="30"/>
      <c r="O29" s="30"/>
    </row>
  </sheetData>
  <mergeCells count="5">
    <mergeCell ref="B3:E3"/>
    <mergeCell ref="D4:E4"/>
    <mergeCell ref="F3:I3"/>
    <mergeCell ref="H4:I4"/>
    <mergeCell ref="N15:O15"/>
  </mergeCells>
  <conditionalFormatting sqref="A1:A2">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96A4-9EB0-4AFD-B687-7DC9CBF24B0F}">
  <dimension ref="A1:I45"/>
  <sheetViews>
    <sheetView zoomScale="115" zoomScaleNormal="115" workbookViewId="0">
      <selection activeCell="L18" sqref="L18"/>
    </sheetView>
  </sheetViews>
  <sheetFormatPr defaultRowHeight="15" x14ac:dyDescent="0.25"/>
  <cols>
    <col min="1" max="1" width="28.140625" style="1" bestFit="1" customWidth="1"/>
    <col min="2" max="2" width="54.28515625" style="1" customWidth="1"/>
    <col min="3" max="3" width="14.140625" style="1" bestFit="1" customWidth="1"/>
    <col min="4" max="6" width="9.140625" style="1"/>
    <col min="7" max="9" width="15.7109375" style="2" customWidth="1"/>
    <col min="10" max="16384" width="9.140625" style="1"/>
  </cols>
  <sheetData>
    <row r="1" spans="1:9" x14ac:dyDescent="0.25">
      <c r="A1" s="9" t="s">
        <v>680</v>
      </c>
      <c r="B1" s="11"/>
      <c r="C1" s="11"/>
    </row>
    <row r="2" spans="1:9" x14ac:dyDescent="0.25">
      <c r="A2" s="83" t="s">
        <v>615</v>
      </c>
      <c r="B2" s="83"/>
      <c r="C2" s="83"/>
      <c r="D2" s="83"/>
      <c r="E2" s="83"/>
      <c r="G2" s="84" t="s">
        <v>758</v>
      </c>
      <c r="H2" s="84"/>
      <c r="I2" s="84"/>
    </row>
    <row r="3" spans="1:9" x14ac:dyDescent="0.25">
      <c r="A3" s="60" t="s">
        <v>724</v>
      </c>
      <c r="B3" s="60" t="s">
        <v>644</v>
      </c>
      <c r="C3" s="61" t="s">
        <v>568</v>
      </c>
      <c r="D3" s="81" t="s">
        <v>616</v>
      </c>
      <c r="E3" s="81"/>
      <c r="G3" s="84"/>
      <c r="H3" s="84"/>
      <c r="I3" s="84"/>
    </row>
    <row r="4" spans="1:9" x14ac:dyDescent="0.25">
      <c r="A4" s="27" t="s">
        <v>623</v>
      </c>
      <c r="B4" s="27" t="s">
        <v>617</v>
      </c>
      <c r="C4" s="70">
        <v>0.33200000000000002</v>
      </c>
      <c r="D4" s="23">
        <v>26.5</v>
      </c>
      <c r="E4" s="23">
        <v>40.1</v>
      </c>
      <c r="G4" s="84"/>
      <c r="H4" s="84"/>
      <c r="I4" s="84"/>
    </row>
    <row r="5" spans="1:9" x14ac:dyDescent="0.25">
      <c r="A5" s="62" t="s">
        <v>623</v>
      </c>
      <c r="B5" s="62" t="s">
        <v>618</v>
      </c>
      <c r="C5" s="74">
        <v>0.109</v>
      </c>
      <c r="D5" s="63">
        <v>5.8</v>
      </c>
      <c r="E5" s="63">
        <v>16.100000000000001</v>
      </c>
      <c r="G5" s="84"/>
      <c r="H5" s="84"/>
      <c r="I5" s="84"/>
    </row>
    <row r="6" spans="1:9" x14ac:dyDescent="0.25">
      <c r="A6" s="27" t="s">
        <v>623</v>
      </c>
      <c r="B6" s="69" t="s">
        <v>619</v>
      </c>
      <c r="C6" s="23">
        <v>21.9</v>
      </c>
      <c r="D6" s="23">
        <v>31.1</v>
      </c>
      <c r="E6" s="23">
        <v>22.7</v>
      </c>
      <c r="G6" s="84"/>
      <c r="H6" s="84"/>
      <c r="I6" s="84"/>
    </row>
    <row r="7" spans="1:9" x14ac:dyDescent="0.25">
      <c r="A7" s="62" t="s">
        <v>623</v>
      </c>
      <c r="B7" s="62" t="s">
        <v>620</v>
      </c>
      <c r="C7" s="71">
        <v>42.2</v>
      </c>
      <c r="D7" s="63">
        <v>32.299999999999997</v>
      </c>
      <c r="E7" s="63">
        <v>52.1</v>
      </c>
      <c r="G7" s="84"/>
      <c r="H7" s="84"/>
      <c r="I7" s="84"/>
    </row>
    <row r="8" spans="1:9" x14ac:dyDescent="0.25">
      <c r="A8" s="27" t="s">
        <v>623</v>
      </c>
      <c r="B8" s="27" t="s">
        <v>621</v>
      </c>
      <c r="C8" s="75">
        <v>22.7</v>
      </c>
      <c r="D8" s="23">
        <v>13.5</v>
      </c>
      <c r="E8" s="23">
        <v>32</v>
      </c>
      <c r="G8" s="84" t="s">
        <v>757</v>
      </c>
      <c r="H8" s="84"/>
      <c r="I8" s="84"/>
    </row>
    <row r="9" spans="1:9" x14ac:dyDescent="0.25">
      <c r="A9" s="62" t="s">
        <v>622</v>
      </c>
      <c r="B9" s="62" t="s">
        <v>617</v>
      </c>
      <c r="C9" s="71">
        <v>46.4</v>
      </c>
      <c r="D9" s="63" t="s">
        <v>624</v>
      </c>
      <c r="E9" s="63" t="s">
        <v>624</v>
      </c>
      <c r="G9" s="84"/>
      <c r="H9" s="84"/>
      <c r="I9" s="84"/>
    </row>
    <row r="10" spans="1:9" x14ac:dyDescent="0.25">
      <c r="A10" s="27" t="s">
        <v>625</v>
      </c>
      <c r="B10" s="27" t="s">
        <v>626</v>
      </c>
      <c r="C10" s="71">
        <v>47</v>
      </c>
      <c r="D10" s="23" t="s">
        <v>624</v>
      </c>
      <c r="E10" s="23" t="s">
        <v>624</v>
      </c>
      <c r="G10" s="84"/>
      <c r="H10" s="84"/>
      <c r="I10" s="84"/>
    </row>
    <row r="11" spans="1:9" x14ac:dyDescent="0.25">
      <c r="A11" s="62" t="s">
        <v>628</v>
      </c>
      <c r="B11" s="62" t="s">
        <v>627</v>
      </c>
      <c r="C11" s="71">
        <v>29.9</v>
      </c>
      <c r="D11" s="63" t="s">
        <v>624</v>
      </c>
      <c r="E11" s="63" t="s">
        <v>624</v>
      </c>
      <c r="G11" s="84"/>
      <c r="H11" s="84"/>
      <c r="I11" s="84"/>
    </row>
    <row r="12" spans="1:9" x14ac:dyDescent="0.25">
      <c r="A12" s="27" t="s">
        <v>632</v>
      </c>
      <c r="B12" s="27" t="s">
        <v>629</v>
      </c>
      <c r="C12" s="71" t="s">
        <v>630</v>
      </c>
      <c r="D12" s="23" t="s">
        <v>624</v>
      </c>
      <c r="E12" s="23" t="s">
        <v>624</v>
      </c>
      <c r="G12" s="84"/>
      <c r="H12" s="84"/>
      <c r="I12" s="84"/>
    </row>
    <row r="13" spans="1:9" x14ac:dyDescent="0.25">
      <c r="A13" s="62" t="s">
        <v>633</v>
      </c>
      <c r="B13" s="62" t="s">
        <v>631</v>
      </c>
      <c r="C13" s="73">
        <v>0.16</v>
      </c>
      <c r="D13" s="63" t="s">
        <v>624</v>
      </c>
      <c r="E13" s="63" t="s">
        <v>624</v>
      </c>
      <c r="G13" s="84" t="s">
        <v>759</v>
      </c>
      <c r="H13" s="84"/>
      <c r="I13" s="84"/>
    </row>
    <row r="14" spans="1:9" x14ac:dyDescent="0.25">
      <c r="A14" s="27" t="s">
        <v>634</v>
      </c>
      <c r="B14" s="27" t="s">
        <v>90</v>
      </c>
      <c r="C14" s="74">
        <v>9.7000000000000003E-2</v>
      </c>
      <c r="D14" s="23" t="s">
        <v>624</v>
      </c>
      <c r="E14" s="23" t="s">
        <v>624</v>
      </c>
      <c r="G14" s="84"/>
      <c r="H14" s="84"/>
      <c r="I14" s="84"/>
    </row>
    <row r="15" spans="1:9" x14ac:dyDescent="0.25">
      <c r="A15" s="62" t="s">
        <v>635</v>
      </c>
      <c r="B15" s="62" t="s">
        <v>636</v>
      </c>
      <c r="C15" s="71">
        <v>32.9</v>
      </c>
      <c r="D15" s="63" t="s">
        <v>624</v>
      </c>
      <c r="E15" s="63" t="s">
        <v>624</v>
      </c>
      <c r="G15" s="84"/>
      <c r="H15" s="84"/>
      <c r="I15" s="84"/>
    </row>
    <row r="16" spans="1:9" x14ac:dyDescent="0.25">
      <c r="A16" s="27" t="s">
        <v>637</v>
      </c>
      <c r="B16" s="27" t="s">
        <v>638</v>
      </c>
      <c r="C16" s="72">
        <v>0.35</v>
      </c>
      <c r="D16" s="23" t="s">
        <v>624</v>
      </c>
      <c r="E16" s="23" t="s">
        <v>624</v>
      </c>
      <c r="G16" s="84"/>
      <c r="H16" s="84"/>
      <c r="I16" s="84"/>
    </row>
    <row r="17" spans="1:9" x14ac:dyDescent="0.25">
      <c r="A17" s="62" t="s">
        <v>656</v>
      </c>
      <c r="B17" s="62" t="s">
        <v>655</v>
      </c>
      <c r="C17" s="64">
        <v>0.215</v>
      </c>
      <c r="D17" s="63" t="s">
        <v>624</v>
      </c>
      <c r="E17" s="63" t="s">
        <v>624</v>
      </c>
      <c r="G17" s="84"/>
      <c r="H17" s="84"/>
      <c r="I17" s="84"/>
    </row>
    <row r="18" spans="1:9" x14ac:dyDescent="0.25">
      <c r="C18" s="50"/>
      <c r="D18" s="2"/>
      <c r="E18" s="2"/>
    </row>
    <row r="19" spans="1:9" x14ac:dyDescent="0.25">
      <c r="A19" s="82" t="s">
        <v>79</v>
      </c>
      <c r="B19" s="82"/>
      <c r="C19" s="82"/>
      <c r="D19" s="82"/>
      <c r="E19" s="82"/>
    </row>
    <row r="20" spans="1:9" x14ac:dyDescent="0.25">
      <c r="A20" s="60" t="s">
        <v>724</v>
      </c>
      <c r="B20" s="60" t="s">
        <v>677</v>
      </c>
      <c r="C20" s="61" t="s">
        <v>568</v>
      </c>
      <c r="D20" s="81" t="s">
        <v>616</v>
      </c>
      <c r="E20" s="81"/>
    </row>
    <row r="21" spans="1:9" x14ac:dyDescent="0.25">
      <c r="A21" s="27" t="s">
        <v>639</v>
      </c>
      <c r="B21" s="27" t="s">
        <v>640</v>
      </c>
      <c r="C21" s="27">
        <v>39.700000000000003</v>
      </c>
      <c r="D21" s="23" t="s">
        <v>624</v>
      </c>
      <c r="E21" s="23" t="s">
        <v>624</v>
      </c>
    </row>
    <row r="22" spans="1:9" x14ac:dyDescent="0.25">
      <c r="A22" s="62" t="s">
        <v>639</v>
      </c>
      <c r="B22" s="62" t="s">
        <v>641</v>
      </c>
      <c r="C22" s="62">
        <v>38.700000000000003</v>
      </c>
      <c r="D22" s="63" t="s">
        <v>624</v>
      </c>
      <c r="E22" s="63" t="s">
        <v>624</v>
      </c>
    </row>
    <row r="23" spans="1:9" x14ac:dyDescent="0.25">
      <c r="A23" s="27" t="s">
        <v>622</v>
      </c>
      <c r="B23" s="27" t="s">
        <v>642</v>
      </c>
      <c r="C23" s="31">
        <v>0.74199999999999999</v>
      </c>
      <c r="D23" s="23" t="s">
        <v>624</v>
      </c>
      <c r="E23" s="23" t="s">
        <v>624</v>
      </c>
    </row>
    <row r="24" spans="1:9" x14ac:dyDescent="0.25">
      <c r="A24" s="62" t="s">
        <v>622</v>
      </c>
      <c r="B24" s="62" t="s">
        <v>643</v>
      </c>
      <c r="C24" s="65">
        <v>0.48199999999999998</v>
      </c>
      <c r="D24" s="63" t="s">
        <v>624</v>
      </c>
      <c r="E24" s="63" t="s">
        <v>624</v>
      </c>
    </row>
    <row r="25" spans="1:9" x14ac:dyDescent="0.25">
      <c r="A25" s="27" t="s">
        <v>622</v>
      </c>
      <c r="B25" s="27" t="s">
        <v>645</v>
      </c>
      <c r="C25" s="31">
        <v>0.14799999999999999</v>
      </c>
      <c r="D25" s="23" t="s">
        <v>624</v>
      </c>
      <c r="E25" s="23" t="s">
        <v>624</v>
      </c>
    </row>
    <row r="26" spans="1:9" x14ac:dyDescent="0.25">
      <c r="A26" s="62" t="s">
        <v>647</v>
      </c>
      <c r="B26" s="62" t="s">
        <v>646</v>
      </c>
      <c r="C26" s="66">
        <v>0.73</v>
      </c>
      <c r="D26" s="63" t="s">
        <v>624</v>
      </c>
      <c r="E26" s="63" t="s">
        <v>624</v>
      </c>
    </row>
    <row r="27" spans="1:9" x14ac:dyDescent="0.25">
      <c r="A27" s="27" t="s">
        <v>649</v>
      </c>
      <c r="B27" s="27" t="s">
        <v>648</v>
      </c>
      <c r="C27" s="31">
        <v>0.23799999999999999</v>
      </c>
      <c r="D27" s="23" t="s">
        <v>624</v>
      </c>
      <c r="E27" s="23" t="s">
        <v>624</v>
      </c>
    </row>
    <row r="28" spans="1:9" x14ac:dyDescent="0.25">
      <c r="A28" s="62" t="s">
        <v>628</v>
      </c>
      <c r="B28" s="62" t="s">
        <v>650</v>
      </c>
      <c r="C28" s="66">
        <v>0.57999999999999996</v>
      </c>
      <c r="D28" s="63" t="s">
        <v>624</v>
      </c>
      <c r="E28" s="63" t="s">
        <v>624</v>
      </c>
    </row>
    <row r="29" spans="1:9" x14ac:dyDescent="0.25">
      <c r="A29" s="27" t="s">
        <v>654</v>
      </c>
      <c r="B29" s="27" t="s">
        <v>651</v>
      </c>
      <c r="C29" s="59">
        <v>0.97</v>
      </c>
      <c r="D29" s="23" t="s">
        <v>624</v>
      </c>
      <c r="E29" s="23" t="s">
        <v>624</v>
      </c>
      <c r="F29" s="1" t="s">
        <v>756</v>
      </c>
    </row>
    <row r="30" spans="1:9" x14ac:dyDescent="0.25">
      <c r="A30" s="62" t="s">
        <v>654</v>
      </c>
      <c r="B30" s="62" t="s">
        <v>652</v>
      </c>
      <c r="C30" s="66">
        <v>0.76</v>
      </c>
      <c r="D30" s="63" t="s">
        <v>624</v>
      </c>
      <c r="E30" s="63" t="s">
        <v>624</v>
      </c>
    </row>
    <row r="31" spans="1:9" x14ac:dyDescent="0.25">
      <c r="A31" s="27" t="s">
        <v>654</v>
      </c>
      <c r="B31" s="27" t="s">
        <v>653</v>
      </c>
      <c r="C31" s="59">
        <v>0.69</v>
      </c>
      <c r="D31" s="23" t="s">
        <v>624</v>
      </c>
      <c r="E31" s="23" t="s">
        <v>624</v>
      </c>
    </row>
    <row r="32" spans="1:9" x14ac:dyDescent="0.25">
      <c r="A32" s="62" t="s">
        <v>658</v>
      </c>
      <c r="B32" s="62" t="s">
        <v>657</v>
      </c>
      <c r="C32" s="65">
        <v>0.112</v>
      </c>
      <c r="D32" s="63" t="s">
        <v>624</v>
      </c>
      <c r="E32" s="63" t="s">
        <v>624</v>
      </c>
    </row>
    <row r="33" spans="1:6" x14ac:dyDescent="0.25">
      <c r="A33" s="27" t="s">
        <v>633</v>
      </c>
      <c r="B33" s="27" t="s">
        <v>659</v>
      </c>
      <c r="C33" s="59">
        <v>0.18</v>
      </c>
      <c r="D33" s="23" t="s">
        <v>624</v>
      </c>
      <c r="E33" s="23" t="s">
        <v>624</v>
      </c>
      <c r="F33" s="1" t="s">
        <v>756</v>
      </c>
    </row>
    <row r="34" spans="1:6" x14ac:dyDescent="0.25">
      <c r="A34" s="62" t="s">
        <v>660</v>
      </c>
      <c r="B34" s="62" t="s">
        <v>661</v>
      </c>
      <c r="C34" s="66">
        <v>0.36</v>
      </c>
      <c r="D34" s="63" t="s">
        <v>624</v>
      </c>
      <c r="E34" s="63" t="s">
        <v>624</v>
      </c>
    </row>
    <row r="35" spans="1:6" x14ac:dyDescent="0.25">
      <c r="A35" s="27" t="s">
        <v>667</v>
      </c>
      <c r="B35" s="27" t="s">
        <v>662</v>
      </c>
      <c r="C35" s="31">
        <v>0.57499999999999996</v>
      </c>
      <c r="D35" s="23" t="s">
        <v>624</v>
      </c>
      <c r="E35" s="23" t="s">
        <v>624</v>
      </c>
    </row>
    <row r="36" spans="1:6" x14ac:dyDescent="0.25">
      <c r="A36" s="62" t="s">
        <v>666</v>
      </c>
      <c r="B36" s="62" t="s">
        <v>663</v>
      </c>
      <c r="C36" s="65">
        <v>0.63600000000000001</v>
      </c>
      <c r="D36" s="63" t="s">
        <v>624</v>
      </c>
      <c r="E36" s="63" t="s">
        <v>624</v>
      </c>
    </row>
    <row r="37" spans="1:6" x14ac:dyDescent="0.25">
      <c r="A37" s="27" t="s">
        <v>666</v>
      </c>
      <c r="B37" s="27" t="s">
        <v>664</v>
      </c>
      <c r="C37" s="31">
        <v>0.67400000000000004</v>
      </c>
      <c r="D37" s="23" t="s">
        <v>624</v>
      </c>
      <c r="E37" s="23" t="s">
        <v>624</v>
      </c>
    </row>
    <row r="38" spans="1:6" x14ac:dyDescent="0.25">
      <c r="A38" s="62" t="s">
        <v>666</v>
      </c>
      <c r="B38" s="62" t="s">
        <v>665</v>
      </c>
      <c r="C38" s="65">
        <v>0.61099999999999999</v>
      </c>
      <c r="D38" s="63" t="s">
        <v>624</v>
      </c>
      <c r="E38" s="63" t="s">
        <v>624</v>
      </c>
    </row>
    <row r="39" spans="1:6" x14ac:dyDescent="0.25">
      <c r="A39" s="27" t="s">
        <v>666</v>
      </c>
      <c r="B39" s="27" t="s">
        <v>668</v>
      </c>
      <c r="C39" s="31">
        <v>0.66700000000000004</v>
      </c>
      <c r="D39" s="23" t="s">
        <v>624</v>
      </c>
      <c r="E39" s="23" t="s">
        <v>624</v>
      </c>
    </row>
    <row r="40" spans="1:6" x14ac:dyDescent="0.25">
      <c r="A40" s="62" t="s">
        <v>666</v>
      </c>
      <c r="B40" s="62" t="s">
        <v>669</v>
      </c>
      <c r="C40" s="65">
        <v>0.57899999999999996</v>
      </c>
      <c r="D40" s="63" t="s">
        <v>624</v>
      </c>
      <c r="E40" s="63" t="s">
        <v>624</v>
      </c>
    </row>
    <row r="41" spans="1:6" x14ac:dyDescent="0.25">
      <c r="A41" s="27" t="s">
        <v>674</v>
      </c>
      <c r="B41" s="27" t="s">
        <v>670</v>
      </c>
      <c r="C41" s="31">
        <v>0.46870000000000001</v>
      </c>
      <c r="D41" s="23" t="s">
        <v>624</v>
      </c>
      <c r="E41" s="23" t="s">
        <v>624</v>
      </c>
    </row>
    <row r="42" spans="1:6" x14ac:dyDescent="0.25">
      <c r="A42" s="62" t="s">
        <v>674</v>
      </c>
      <c r="B42" s="62" t="s">
        <v>671</v>
      </c>
      <c r="C42" s="65">
        <v>0.3125</v>
      </c>
      <c r="D42" s="63" t="s">
        <v>624</v>
      </c>
      <c r="E42" s="63" t="s">
        <v>624</v>
      </c>
    </row>
    <row r="43" spans="1:6" x14ac:dyDescent="0.25">
      <c r="A43" s="27" t="s">
        <v>673</v>
      </c>
      <c r="B43" s="27" t="s">
        <v>672</v>
      </c>
      <c r="C43" s="59">
        <v>0.45</v>
      </c>
      <c r="D43" s="23" t="s">
        <v>624</v>
      </c>
      <c r="E43" s="23" t="s">
        <v>624</v>
      </c>
    </row>
    <row r="44" spans="1:6" x14ac:dyDescent="0.25">
      <c r="A44" s="62" t="s">
        <v>637</v>
      </c>
      <c r="B44" s="62" t="s">
        <v>672</v>
      </c>
      <c r="C44" s="66">
        <v>0.65</v>
      </c>
      <c r="D44" s="63" t="s">
        <v>624</v>
      </c>
      <c r="E44" s="63" t="s">
        <v>624</v>
      </c>
    </row>
    <row r="45" spans="1:6" x14ac:dyDescent="0.25">
      <c r="A45" s="27" t="s">
        <v>675</v>
      </c>
      <c r="B45" s="27" t="s">
        <v>676</v>
      </c>
      <c r="C45" s="31">
        <v>0.373</v>
      </c>
      <c r="D45" s="23" t="s">
        <v>624</v>
      </c>
      <c r="E45" s="23" t="s">
        <v>624</v>
      </c>
    </row>
  </sheetData>
  <mergeCells count="7">
    <mergeCell ref="D3:E3"/>
    <mergeCell ref="D20:E20"/>
    <mergeCell ref="A19:E19"/>
    <mergeCell ref="A2:E2"/>
    <mergeCell ref="G2:I7"/>
    <mergeCell ref="G8:I12"/>
    <mergeCell ref="G13:I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C14A-D4D2-44E6-8741-5A1B7D7B98B4}">
  <dimension ref="A1:G85"/>
  <sheetViews>
    <sheetView topLeftCell="A67" workbookViewId="0">
      <selection activeCell="B28" sqref="B27:B28"/>
    </sheetView>
  </sheetViews>
  <sheetFormatPr defaultRowHeight="15" x14ac:dyDescent="0.25"/>
  <cols>
    <col min="1" max="1" width="40.5703125" bestFit="1" customWidth="1"/>
    <col min="2" max="2" width="36" bestFit="1" customWidth="1"/>
    <col min="3" max="3" width="26.7109375" bestFit="1" customWidth="1"/>
    <col min="4" max="4" width="18.7109375" bestFit="1" customWidth="1"/>
    <col min="5" max="5" width="22.5703125" bestFit="1" customWidth="1"/>
    <col min="6" max="6" width="12.140625" bestFit="1" customWidth="1"/>
    <col min="7" max="7" width="14.42578125" bestFit="1" customWidth="1"/>
  </cols>
  <sheetData>
    <row r="1" spans="1:6" x14ac:dyDescent="0.25">
      <c r="A1" t="s">
        <v>583</v>
      </c>
    </row>
    <row r="2" spans="1:6" x14ac:dyDescent="0.25">
      <c r="A2" s="89" t="s">
        <v>325</v>
      </c>
      <c r="B2" s="89"/>
      <c r="C2" s="89"/>
      <c r="D2" s="89"/>
      <c r="E2" s="89"/>
      <c r="F2" s="89"/>
    </row>
    <row r="3" spans="1:6" x14ac:dyDescent="0.25">
      <c r="A3" s="87" t="s">
        <v>692</v>
      </c>
      <c r="B3" s="87"/>
      <c r="C3" s="87"/>
      <c r="D3" s="87"/>
      <c r="E3" s="87"/>
      <c r="F3" s="87"/>
    </row>
    <row r="4" spans="1:6" x14ac:dyDescent="0.25">
      <c r="A4" s="51" t="s">
        <v>328</v>
      </c>
      <c r="B4" s="51" t="s">
        <v>323</v>
      </c>
      <c r="C4" s="51" t="s">
        <v>693</v>
      </c>
      <c r="D4" s="51" t="s">
        <v>694</v>
      </c>
      <c r="E4" s="86" t="s">
        <v>695</v>
      </c>
      <c r="F4" s="86"/>
    </row>
    <row r="5" spans="1:6" x14ac:dyDescent="0.25">
      <c r="A5" s="7" t="s">
        <v>329</v>
      </c>
      <c r="B5" s="7" t="s">
        <v>696</v>
      </c>
      <c r="C5" s="7" t="s">
        <v>697</v>
      </c>
      <c r="D5" s="7">
        <v>1.51</v>
      </c>
      <c r="E5" s="7">
        <v>1.47</v>
      </c>
      <c r="F5" s="7">
        <v>1.55</v>
      </c>
    </row>
    <row r="6" spans="1:6" x14ac:dyDescent="0.25">
      <c r="A6" s="52" t="s">
        <v>329</v>
      </c>
      <c r="B6" s="52" t="s">
        <v>698</v>
      </c>
      <c r="C6" s="52" t="s">
        <v>697</v>
      </c>
      <c r="D6" s="52">
        <v>0.85</v>
      </c>
      <c r="E6" s="52">
        <v>0.41</v>
      </c>
      <c r="F6" s="52">
        <v>1.32</v>
      </c>
    </row>
    <row r="7" spans="1:6" x14ac:dyDescent="0.25">
      <c r="A7" s="7" t="s">
        <v>329</v>
      </c>
      <c r="B7" s="7" t="s">
        <v>699</v>
      </c>
      <c r="C7" s="7" t="s">
        <v>697</v>
      </c>
      <c r="D7" s="7">
        <v>1.64</v>
      </c>
      <c r="E7" s="7">
        <v>1.43</v>
      </c>
      <c r="F7" s="7">
        <v>1.87</v>
      </c>
    </row>
    <row r="8" spans="1:6" x14ac:dyDescent="0.25">
      <c r="A8" s="52" t="s">
        <v>329</v>
      </c>
      <c r="B8" s="52" t="s">
        <v>700</v>
      </c>
      <c r="C8" s="52" t="s">
        <v>697</v>
      </c>
      <c r="D8" s="52">
        <v>1.26</v>
      </c>
      <c r="E8" s="52">
        <v>0.93</v>
      </c>
      <c r="F8" s="52">
        <v>1.64</v>
      </c>
    </row>
    <row r="9" spans="1:6" x14ac:dyDescent="0.25">
      <c r="A9" s="7" t="s">
        <v>701</v>
      </c>
      <c r="B9" s="7" t="s">
        <v>702</v>
      </c>
      <c r="C9" s="7" t="s">
        <v>697</v>
      </c>
      <c r="D9" s="7">
        <v>0.77</v>
      </c>
      <c r="E9" s="7">
        <v>0.55000000000000004</v>
      </c>
      <c r="F9" s="7">
        <v>1.05</v>
      </c>
    </row>
    <row r="10" spans="1:6" x14ac:dyDescent="0.25">
      <c r="A10" s="52" t="s">
        <v>701</v>
      </c>
      <c r="B10" s="52" t="s">
        <v>334</v>
      </c>
      <c r="C10" s="52" t="s">
        <v>697</v>
      </c>
      <c r="D10" s="52">
        <v>0.71</v>
      </c>
      <c r="E10" s="52">
        <v>0.26</v>
      </c>
      <c r="F10" s="52">
        <v>1.55</v>
      </c>
    </row>
    <row r="12" spans="1:6" x14ac:dyDescent="0.25">
      <c r="A12" s="85" t="s">
        <v>703</v>
      </c>
      <c r="B12" s="85"/>
      <c r="C12" s="85"/>
      <c r="D12" s="85"/>
      <c r="E12" s="85"/>
      <c r="F12" s="85"/>
    </row>
    <row r="13" spans="1:6" x14ac:dyDescent="0.25">
      <c r="A13" s="51" t="s">
        <v>328</v>
      </c>
      <c r="B13" s="51" t="s">
        <v>323</v>
      </c>
      <c r="C13" s="51" t="s">
        <v>693</v>
      </c>
      <c r="D13" s="51" t="s">
        <v>694</v>
      </c>
      <c r="E13" s="86" t="s">
        <v>695</v>
      </c>
      <c r="F13" s="86"/>
    </row>
    <row r="14" spans="1:6" x14ac:dyDescent="0.25">
      <c r="A14" s="7" t="s">
        <v>329</v>
      </c>
      <c r="B14" s="7" t="s">
        <v>702</v>
      </c>
      <c r="C14" s="7" t="s">
        <v>704</v>
      </c>
      <c r="D14" s="7">
        <v>1.1200000000000001</v>
      </c>
      <c r="E14" s="7">
        <v>0.89</v>
      </c>
      <c r="F14" s="7">
        <v>1.59</v>
      </c>
    </row>
    <row r="15" spans="1:6" x14ac:dyDescent="0.25">
      <c r="A15" s="52" t="s">
        <v>329</v>
      </c>
      <c r="B15" s="52" t="s">
        <v>699</v>
      </c>
      <c r="C15" s="52" t="s">
        <v>704</v>
      </c>
      <c r="D15" s="52">
        <v>1.19</v>
      </c>
      <c r="E15" s="52">
        <v>0.39</v>
      </c>
      <c r="F15" s="52">
        <v>2.74</v>
      </c>
    </row>
    <row r="16" spans="1:6" x14ac:dyDescent="0.25">
      <c r="A16" s="7" t="s">
        <v>701</v>
      </c>
      <c r="B16" s="7" t="s">
        <v>702</v>
      </c>
      <c r="C16" s="7" t="s">
        <v>697</v>
      </c>
      <c r="D16" s="7">
        <v>0.4</v>
      </c>
      <c r="E16" s="7">
        <v>0.05</v>
      </c>
      <c r="F16" s="7">
        <v>1.45</v>
      </c>
    </row>
    <row r="18" spans="1:6" x14ac:dyDescent="0.25">
      <c r="A18" s="88" t="s">
        <v>705</v>
      </c>
      <c r="B18" s="88"/>
      <c r="C18" s="88"/>
      <c r="D18" s="88"/>
      <c r="E18" s="88"/>
      <c r="F18" s="88"/>
    </row>
    <row r="19" spans="1:6" x14ac:dyDescent="0.25">
      <c r="A19" s="51" t="s">
        <v>328</v>
      </c>
      <c r="B19" s="51" t="s">
        <v>323</v>
      </c>
      <c r="C19" s="51" t="s">
        <v>693</v>
      </c>
      <c r="D19" s="51" t="s">
        <v>694</v>
      </c>
      <c r="E19" s="86" t="s">
        <v>695</v>
      </c>
      <c r="F19" s="86"/>
    </row>
    <row r="20" spans="1:6" x14ac:dyDescent="0.25">
      <c r="A20" s="7" t="s">
        <v>330</v>
      </c>
      <c r="B20" s="7" t="s">
        <v>696</v>
      </c>
      <c r="C20" s="7" t="s">
        <v>706</v>
      </c>
      <c r="D20" s="7">
        <v>2.8</v>
      </c>
      <c r="E20" s="7">
        <v>1.8</v>
      </c>
      <c r="F20" s="7">
        <v>4.3</v>
      </c>
    </row>
    <row r="21" spans="1:6" x14ac:dyDescent="0.25">
      <c r="A21" s="52" t="s">
        <v>330</v>
      </c>
      <c r="B21" s="52" t="s">
        <v>707</v>
      </c>
      <c r="C21" s="52" t="s">
        <v>706</v>
      </c>
      <c r="D21" s="52">
        <v>2.5</v>
      </c>
      <c r="E21" s="52">
        <v>2.5</v>
      </c>
      <c r="F21" s="52">
        <v>5.3</v>
      </c>
    </row>
    <row r="23" spans="1:6" x14ac:dyDescent="0.25">
      <c r="A23" s="86" t="s">
        <v>708</v>
      </c>
      <c r="B23" s="86"/>
      <c r="C23" s="86"/>
      <c r="D23" s="86"/>
      <c r="E23" s="86"/>
      <c r="F23" s="86"/>
    </row>
    <row r="24" spans="1:6" x14ac:dyDescent="0.25">
      <c r="A24" s="87" t="s">
        <v>709</v>
      </c>
      <c r="B24" s="87"/>
      <c r="C24" s="87"/>
      <c r="D24" s="87"/>
      <c r="E24" s="87"/>
      <c r="F24" s="87"/>
    </row>
    <row r="25" spans="1:6" x14ac:dyDescent="0.25">
      <c r="A25" s="51" t="s">
        <v>328</v>
      </c>
      <c r="B25" s="51" t="s">
        <v>323</v>
      </c>
      <c r="C25" s="51" t="s">
        <v>693</v>
      </c>
      <c r="D25" s="51" t="s">
        <v>694</v>
      </c>
      <c r="E25" s="86" t="s">
        <v>695</v>
      </c>
      <c r="F25" s="86"/>
    </row>
    <row r="26" spans="1:6" x14ac:dyDescent="0.25">
      <c r="A26" s="7" t="s">
        <v>701</v>
      </c>
      <c r="B26" s="7" t="s">
        <v>331</v>
      </c>
      <c r="C26" s="7" t="s">
        <v>710</v>
      </c>
      <c r="D26" s="7">
        <v>0.98</v>
      </c>
      <c r="E26" s="7">
        <v>0.75</v>
      </c>
      <c r="F26" s="7">
        <v>1.26</v>
      </c>
    </row>
    <row r="27" spans="1:6" x14ac:dyDescent="0.25">
      <c r="A27" s="52" t="s">
        <v>701</v>
      </c>
      <c r="B27" s="52" t="s">
        <v>300</v>
      </c>
      <c r="C27" s="52" t="s">
        <v>710</v>
      </c>
      <c r="D27" s="52">
        <v>19.559999999999999</v>
      </c>
      <c r="E27" s="52">
        <v>12.27</v>
      </c>
      <c r="F27" s="52">
        <v>26.18</v>
      </c>
    </row>
    <row r="28" spans="1:6" x14ac:dyDescent="0.25">
      <c r="A28" s="7" t="s">
        <v>701</v>
      </c>
      <c r="B28" s="7" t="s">
        <v>326</v>
      </c>
      <c r="C28" s="7" t="s">
        <v>710</v>
      </c>
      <c r="D28" s="7">
        <v>50</v>
      </c>
      <c r="E28" s="7">
        <v>0.24</v>
      </c>
      <c r="F28" s="7">
        <v>0.91</v>
      </c>
    </row>
    <row r="29" spans="1:6" x14ac:dyDescent="0.25">
      <c r="A29" s="52" t="s">
        <v>701</v>
      </c>
      <c r="B29" s="52" t="s">
        <v>711</v>
      </c>
      <c r="C29" s="52" t="s">
        <v>710</v>
      </c>
      <c r="D29" s="52">
        <v>1.71</v>
      </c>
      <c r="E29" s="52">
        <v>0.63</v>
      </c>
      <c r="F29" s="52">
        <v>3.88</v>
      </c>
    </row>
    <row r="31" spans="1:6" x14ac:dyDescent="0.25">
      <c r="A31" s="85" t="s">
        <v>712</v>
      </c>
      <c r="B31" s="85"/>
      <c r="C31" s="85"/>
      <c r="D31" s="85"/>
      <c r="E31" s="85"/>
      <c r="F31" s="85"/>
    </row>
    <row r="32" spans="1:6" x14ac:dyDescent="0.25">
      <c r="A32" s="51" t="s">
        <v>328</v>
      </c>
      <c r="B32" s="51" t="s">
        <v>323</v>
      </c>
      <c r="C32" s="51" t="s">
        <v>693</v>
      </c>
      <c r="D32" s="51" t="s">
        <v>694</v>
      </c>
      <c r="E32" s="86" t="s">
        <v>695</v>
      </c>
      <c r="F32" s="86"/>
    </row>
    <row r="33" spans="1:7" x14ac:dyDescent="0.25">
      <c r="A33" s="7" t="s">
        <v>701</v>
      </c>
      <c r="B33" s="7" t="s">
        <v>331</v>
      </c>
      <c r="C33" s="7" t="s">
        <v>710</v>
      </c>
      <c r="D33" s="7">
        <v>0.84</v>
      </c>
      <c r="E33" s="7">
        <v>0.43</v>
      </c>
      <c r="F33" s="7">
        <v>1.47</v>
      </c>
    </row>
    <row r="34" spans="1:7" x14ac:dyDescent="0.25">
      <c r="A34" s="52" t="s">
        <v>701</v>
      </c>
      <c r="B34" s="52" t="s">
        <v>300</v>
      </c>
      <c r="C34" s="52" t="s">
        <v>710</v>
      </c>
      <c r="D34" s="52">
        <v>9.09</v>
      </c>
      <c r="E34" s="52">
        <v>0.23</v>
      </c>
      <c r="F34" s="52">
        <v>50.65</v>
      </c>
    </row>
    <row r="35" spans="1:7" x14ac:dyDescent="0.25">
      <c r="A35" s="7" t="s">
        <v>701</v>
      </c>
      <c r="B35" s="7" t="s">
        <v>334</v>
      </c>
      <c r="C35" s="7" t="s">
        <v>710</v>
      </c>
      <c r="D35" s="7">
        <v>0.34</v>
      </c>
      <c r="E35" s="7">
        <v>0.01</v>
      </c>
      <c r="F35" s="7">
        <v>1.92</v>
      </c>
    </row>
    <row r="37" spans="1:7" x14ac:dyDescent="0.25">
      <c r="A37" s="86" t="s">
        <v>713</v>
      </c>
      <c r="B37" s="86"/>
      <c r="C37" s="86"/>
      <c r="D37" s="86"/>
      <c r="E37" s="86"/>
      <c r="F37" s="86"/>
      <c r="G37" s="86"/>
    </row>
    <row r="38" spans="1:7" x14ac:dyDescent="0.25">
      <c r="A38" s="87" t="s">
        <v>714</v>
      </c>
      <c r="B38" s="87"/>
      <c r="C38" s="87"/>
      <c r="D38" s="87"/>
      <c r="E38" s="87"/>
      <c r="F38" s="87"/>
      <c r="G38" s="87"/>
    </row>
    <row r="39" spans="1:7" x14ac:dyDescent="0.25">
      <c r="A39" s="51" t="s">
        <v>328</v>
      </c>
      <c r="B39" s="51" t="s">
        <v>323</v>
      </c>
      <c r="C39" s="51" t="s">
        <v>715</v>
      </c>
      <c r="D39" s="86" t="s">
        <v>114</v>
      </c>
      <c r="E39" s="86"/>
      <c r="F39" s="51" t="s">
        <v>716</v>
      </c>
      <c r="G39" s="51" t="s">
        <v>717</v>
      </c>
    </row>
    <row r="40" spans="1:7" x14ac:dyDescent="0.25">
      <c r="A40" s="7" t="s">
        <v>718</v>
      </c>
      <c r="B40" s="7" t="s">
        <v>719</v>
      </c>
      <c r="C40" s="53">
        <v>0.29199999999999998</v>
      </c>
      <c r="D40" s="53">
        <v>0.215</v>
      </c>
      <c r="E40" s="53">
        <v>0.36799999999999999</v>
      </c>
      <c r="F40" s="53">
        <v>0.317</v>
      </c>
      <c r="G40" s="53">
        <v>0.27300000000000002</v>
      </c>
    </row>
    <row r="41" spans="1:7" x14ac:dyDescent="0.25">
      <c r="A41" s="52" t="s">
        <v>718</v>
      </c>
      <c r="B41" s="52" t="s">
        <v>334</v>
      </c>
      <c r="C41" s="54">
        <v>5.5E-2</v>
      </c>
      <c r="D41" s="54">
        <v>2.5000000000000001E-2</v>
      </c>
      <c r="E41" s="54">
        <v>8.5999999999999993E-2</v>
      </c>
      <c r="F41" s="54">
        <v>4.4000000000000004E-2</v>
      </c>
      <c r="G41" s="54">
        <v>2.2000000000000002E-2</v>
      </c>
    </row>
    <row r="42" spans="1:7" x14ac:dyDescent="0.25">
      <c r="A42" s="7" t="s">
        <v>718</v>
      </c>
      <c r="B42" s="7" t="s">
        <v>720</v>
      </c>
      <c r="C42" s="53">
        <v>3.5000000000000003E-2</v>
      </c>
      <c r="D42" s="53">
        <v>8.0000000000000002E-3</v>
      </c>
      <c r="E42" s="53">
        <v>6.3E-2</v>
      </c>
      <c r="F42" s="53">
        <v>3.9E-2</v>
      </c>
      <c r="G42" s="53">
        <v>2.1000000000000001E-2</v>
      </c>
    </row>
    <row r="43" spans="1:7" x14ac:dyDescent="0.25">
      <c r="A43" s="52" t="s">
        <v>718</v>
      </c>
      <c r="B43" s="52" t="s">
        <v>332</v>
      </c>
      <c r="C43" s="54">
        <v>2.5999999999999999E-2</v>
      </c>
      <c r="D43" s="54">
        <v>5.0000000000000001E-3</v>
      </c>
      <c r="E43" s="54">
        <v>4.7E-2</v>
      </c>
      <c r="F43" s="54">
        <v>2.5000000000000001E-2</v>
      </c>
      <c r="G43" s="54">
        <v>2.4E-2</v>
      </c>
    </row>
    <row r="44" spans="1:7" x14ac:dyDescent="0.25">
      <c r="A44" s="7" t="s">
        <v>718</v>
      </c>
      <c r="B44" s="7" t="s">
        <v>333</v>
      </c>
      <c r="C44" s="53">
        <v>0.13400000000000001</v>
      </c>
      <c r="D44" s="53">
        <v>6.8000000000000005E-2</v>
      </c>
      <c r="E44" s="53">
        <v>0.19900000000000001</v>
      </c>
      <c r="F44" s="53">
        <v>0.1</v>
      </c>
      <c r="G44" s="53">
        <v>8.5999999999999993E-2</v>
      </c>
    </row>
    <row r="46" spans="1:7" x14ac:dyDescent="0.25">
      <c r="A46" s="85" t="s">
        <v>721</v>
      </c>
      <c r="B46" s="85"/>
      <c r="C46" s="85"/>
      <c r="D46" s="85"/>
      <c r="E46" s="85"/>
      <c r="F46" s="85"/>
      <c r="G46" s="85"/>
    </row>
    <row r="47" spans="1:7" x14ac:dyDescent="0.25">
      <c r="A47" s="51" t="s">
        <v>328</v>
      </c>
      <c r="B47" s="51" t="s">
        <v>323</v>
      </c>
      <c r="C47" s="51" t="s">
        <v>715</v>
      </c>
      <c r="D47" s="86" t="s">
        <v>114</v>
      </c>
      <c r="E47" s="86"/>
      <c r="F47" s="51" t="s">
        <v>716</v>
      </c>
      <c r="G47" s="51" t="s">
        <v>717</v>
      </c>
    </row>
    <row r="48" spans="1:7" x14ac:dyDescent="0.25">
      <c r="A48" s="7" t="s">
        <v>718</v>
      </c>
      <c r="B48" s="7" t="s">
        <v>719</v>
      </c>
      <c r="C48" s="53">
        <v>0.252</v>
      </c>
      <c r="D48" s="53">
        <v>0.127</v>
      </c>
      <c r="E48" s="53">
        <v>0.378</v>
      </c>
      <c r="F48" s="53">
        <v>0.317</v>
      </c>
      <c r="G48" s="53">
        <v>0.27300000000000002</v>
      </c>
    </row>
    <row r="49" spans="1:7" x14ac:dyDescent="0.25">
      <c r="A49" s="52" t="s">
        <v>718</v>
      </c>
      <c r="B49" s="52" t="s">
        <v>334</v>
      </c>
      <c r="C49" s="54">
        <v>0.252</v>
      </c>
      <c r="D49" s="54">
        <v>0</v>
      </c>
      <c r="E49" s="54">
        <v>4.2999999999999997E-2</v>
      </c>
      <c r="F49" s="54">
        <v>4.4000000000000004E-2</v>
      </c>
      <c r="G49" s="54">
        <v>2.2000000000000002E-2</v>
      </c>
    </row>
    <row r="50" spans="1:7" x14ac:dyDescent="0.25">
      <c r="A50" s="7" t="s">
        <v>718</v>
      </c>
      <c r="B50" s="7" t="s">
        <v>720</v>
      </c>
      <c r="C50" s="53">
        <v>3.1E-2</v>
      </c>
      <c r="D50" s="55">
        <v>4.0000000000000001E-3</v>
      </c>
      <c r="E50" s="55">
        <v>5.8000000000000003E-2</v>
      </c>
      <c r="F50" s="53">
        <v>3.9E-2</v>
      </c>
      <c r="G50" s="53">
        <v>2.1000000000000001E-2</v>
      </c>
    </row>
    <row r="51" spans="1:7" x14ac:dyDescent="0.25">
      <c r="A51" s="52" t="s">
        <v>718</v>
      </c>
      <c r="B51" s="52" t="s">
        <v>332</v>
      </c>
      <c r="C51" s="54">
        <v>2.3E-2</v>
      </c>
      <c r="D51" s="54">
        <v>2E-3</v>
      </c>
      <c r="E51" s="54">
        <v>4.2999999999999997E-2</v>
      </c>
      <c r="F51" s="54">
        <v>2.5000000000000001E-2</v>
      </c>
      <c r="G51" s="54">
        <v>2.4E-2</v>
      </c>
    </row>
    <row r="52" spans="1:7" x14ac:dyDescent="0.25">
      <c r="A52" s="7" t="s">
        <v>718</v>
      </c>
      <c r="B52" s="7" t="s">
        <v>333</v>
      </c>
      <c r="C52" s="53">
        <v>4.3999999999999997E-2</v>
      </c>
      <c r="D52" s="53">
        <v>1.4999999999999999E-2</v>
      </c>
      <c r="E52" s="53">
        <v>7.3999999999999996E-2</v>
      </c>
      <c r="F52" s="53">
        <v>0.1</v>
      </c>
      <c r="G52" s="53">
        <v>8.5999999999999993E-2</v>
      </c>
    </row>
    <row r="54" spans="1:7" x14ac:dyDescent="0.25">
      <c r="A54" s="86" t="s">
        <v>722</v>
      </c>
      <c r="B54" s="86"/>
      <c r="C54" s="86"/>
      <c r="D54" s="86"/>
      <c r="E54" s="86"/>
    </row>
    <row r="55" spans="1:7" x14ac:dyDescent="0.25">
      <c r="A55" s="87" t="s">
        <v>723</v>
      </c>
      <c r="B55" s="87"/>
      <c r="C55" s="87"/>
      <c r="D55" s="87"/>
      <c r="E55" s="87"/>
    </row>
    <row r="56" spans="1:7" x14ac:dyDescent="0.25">
      <c r="A56" s="51" t="s">
        <v>724</v>
      </c>
      <c r="B56" s="51" t="s">
        <v>323</v>
      </c>
      <c r="C56" s="51" t="s">
        <v>725</v>
      </c>
      <c r="D56" s="51" t="s">
        <v>726</v>
      </c>
      <c r="E56" s="51" t="s">
        <v>727</v>
      </c>
    </row>
    <row r="57" spans="1:7" x14ac:dyDescent="0.25">
      <c r="A57" s="7" t="s">
        <v>728</v>
      </c>
      <c r="B57" s="7" t="s">
        <v>729</v>
      </c>
      <c r="C57" s="7">
        <v>60.7</v>
      </c>
      <c r="D57" s="7" t="s">
        <v>327</v>
      </c>
      <c r="E57" s="7" t="s">
        <v>327</v>
      </c>
    </row>
    <row r="58" spans="1:7" x14ac:dyDescent="0.25">
      <c r="A58" s="52" t="s">
        <v>728</v>
      </c>
      <c r="B58" s="52" t="s">
        <v>730</v>
      </c>
      <c r="C58" s="52">
        <v>18.7</v>
      </c>
      <c r="D58" s="52">
        <v>12.5</v>
      </c>
      <c r="E58" s="52">
        <v>0</v>
      </c>
    </row>
    <row r="59" spans="1:7" x14ac:dyDescent="0.25">
      <c r="A59" s="7" t="s">
        <v>728</v>
      </c>
      <c r="B59" s="7" t="s">
        <v>731</v>
      </c>
      <c r="C59" s="7">
        <v>42</v>
      </c>
      <c r="D59" s="7">
        <v>6.2</v>
      </c>
      <c r="E59" s="7">
        <v>14.9</v>
      </c>
    </row>
    <row r="60" spans="1:7" x14ac:dyDescent="0.25">
      <c r="A60" s="52" t="s">
        <v>728</v>
      </c>
      <c r="B60" s="52" t="s">
        <v>732</v>
      </c>
      <c r="C60" s="52">
        <v>23.4</v>
      </c>
      <c r="D60" s="52">
        <v>9.4</v>
      </c>
      <c r="E60" s="52">
        <v>14.9</v>
      </c>
    </row>
    <row r="62" spans="1:7" x14ac:dyDescent="0.25">
      <c r="A62" s="85" t="s">
        <v>733</v>
      </c>
      <c r="B62" s="85"/>
      <c r="C62" s="85"/>
      <c r="D62" s="85"/>
      <c r="E62" s="85"/>
    </row>
    <row r="63" spans="1:7" x14ac:dyDescent="0.25">
      <c r="A63" s="51" t="s">
        <v>724</v>
      </c>
      <c r="B63" s="51" t="s">
        <v>323</v>
      </c>
      <c r="C63" s="51" t="s">
        <v>725</v>
      </c>
      <c r="D63" s="51" t="s">
        <v>726</v>
      </c>
      <c r="E63" s="51" t="s">
        <v>727</v>
      </c>
    </row>
    <row r="64" spans="1:7" x14ac:dyDescent="0.25">
      <c r="A64" s="7" t="s">
        <v>728</v>
      </c>
      <c r="B64" s="7" t="s">
        <v>729</v>
      </c>
      <c r="C64" s="7">
        <v>14.5</v>
      </c>
      <c r="D64" s="7" t="s">
        <v>327</v>
      </c>
      <c r="E64" s="7" t="s">
        <v>327</v>
      </c>
    </row>
    <row r="65" spans="1:5" x14ac:dyDescent="0.25">
      <c r="A65" s="52" t="s">
        <v>728</v>
      </c>
      <c r="B65" s="52" t="s">
        <v>730</v>
      </c>
      <c r="C65" s="52">
        <v>0</v>
      </c>
      <c r="D65" s="52">
        <v>7.3</v>
      </c>
      <c r="E65" s="52">
        <v>0</v>
      </c>
    </row>
    <row r="66" spans="1:5" x14ac:dyDescent="0.25">
      <c r="A66" s="7" t="s">
        <v>728</v>
      </c>
      <c r="B66" s="7" t="s">
        <v>731</v>
      </c>
      <c r="C66" s="7">
        <v>36.200000000000003</v>
      </c>
      <c r="D66" s="7">
        <v>7.3</v>
      </c>
      <c r="E66" s="7">
        <v>0</v>
      </c>
    </row>
    <row r="69" spans="1:5" x14ac:dyDescent="0.25">
      <c r="A69" s="87" t="s">
        <v>734</v>
      </c>
      <c r="B69" s="87"/>
      <c r="C69" s="87"/>
      <c r="D69" s="87"/>
      <c r="E69" s="87"/>
    </row>
    <row r="70" spans="1:5" x14ac:dyDescent="0.25">
      <c r="A70" s="51"/>
      <c r="B70" s="51"/>
      <c r="C70" s="51" t="s">
        <v>735</v>
      </c>
      <c r="D70" s="86" t="s">
        <v>616</v>
      </c>
      <c r="E70" s="86"/>
    </row>
    <row r="71" spans="1:5" x14ac:dyDescent="0.25">
      <c r="A71" s="7" t="s">
        <v>736</v>
      </c>
      <c r="B71" s="7" t="s">
        <v>737</v>
      </c>
      <c r="C71" s="56">
        <v>5.5</v>
      </c>
      <c r="D71" s="56">
        <v>4.3</v>
      </c>
      <c r="E71" s="56">
        <v>7</v>
      </c>
    </row>
    <row r="72" spans="1:5" x14ac:dyDescent="0.25">
      <c r="A72" s="52" t="s">
        <v>736</v>
      </c>
      <c r="B72" s="52" t="s">
        <v>738</v>
      </c>
      <c r="C72" s="57">
        <v>1.9</v>
      </c>
      <c r="D72" s="57">
        <v>1.4</v>
      </c>
      <c r="E72" s="57">
        <v>2.7</v>
      </c>
    </row>
    <row r="73" spans="1:5" x14ac:dyDescent="0.25">
      <c r="A73" s="7" t="s">
        <v>736</v>
      </c>
      <c r="B73" s="7" t="s">
        <v>739</v>
      </c>
      <c r="C73" s="56">
        <v>2</v>
      </c>
      <c r="D73" s="56">
        <v>1.4</v>
      </c>
      <c r="E73" s="56">
        <v>2.8</v>
      </c>
    </row>
    <row r="74" spans="1:5" x14ac:dyDescent="0.25">
      <c r="A74" s="52" t="s">
        <v>736</v>
      </c>
      <c r="B74" s="52" t="s">
        <v>740</v>
      </c>
      <c r="C74" s="57">
        <v>4.8</v>
      </c>
      <c r="D74" s="57">
        <v>3.7</v>
      </c>
      <c r="E74" s="57">
        <v>6.3</v>
      </c>
    </row>
    <row r="75" spans="1:5" x14ac:dyDescent="0.25">
      <c r="A75" s="7" t="s">
        <v>736</v>
      </c>
      <c r="B75" s="7" t="s">
        <v>741</v>
      </c>
      <c r="C75" s="56">
        <v>1.2</v>
      </c>
      <c r="D75" s="56">
        <v>0.9</v>
      </c>
      <c r="E75" s="56">
        <v>1.7</v>
      </c>
    </row>
    <row r="76" spans="1:5" x14ac:dyDescent="0.25">
      <c r="A76" s="52" t="s">
        <v>736</v>
      </c>
      <c r="B76" s="52" t="s">
        <v>742</v>
      </c>
      <c r="C76" s="57">
        <v>1.8</v>
      </c>
      <c r="D76" s="57">
        <v>1.2</v>
      </c>
      <c r="E76" s="57">
        <v>2.9</v>
      </c>
    </row>
    <row r="77" spans="1:5" x14ac:dyDescent="0.25">
      <c r="A77" s="7" t="s">
        <v>736</v>
      </c>
      <c r="B77" s="7" t="s">
        <v>334</v>
      </c>
      <c r="C77" s="56">
        <v>2.9</v>
      </c>
      <c r="D77" s="56">
        <v>2.1</v>
      </c>
      <c r="E77" s="56">
        <v>4.0999999999999996</v>
      </c>
    </row>
    <row r="78" spans="1:5" x14ac:dyDescent="0.25">
      <c r="A78" s="52" t="s">
        <v>736</v>
      </c>
      <c r="B78" s="52" t="s">
        <v>743</v>
      </c>
      <c r="C78" s="57">
        <v>0.9</v>
      </c>
      <c r="D78" s="57">
        <v>0.6</v>
      </c>
      <c r="E78" s="57">
        <v>1.5</v>
      </c>
    </row>
    <row r="79" spans="1:5" x14ac:dyDescent="0.25">
      <c r="A79" s="7" t="s">
        <v>736</v>
      </c>
      <c r="B79" s="7" t="s">
        <v>744</v>
      </c>
      <c r="C79" s="56">
        <v>1.8</v>
      </c>
      <c r="D79" s="56">
        <v>1.1000000000000001</v>
      </c>
      <c r="E79" s="56">
        <v>2.9</v>
      </c>
    </row>
    <row r="81" spans="1:5" x14ac:dyDescent="0.25">
      <c r="A81" s="87" t="s">
        <v>745</v>
      </c>
      <c r="B81" s="87"/>
      <c r="C81" s="87"/>
      <c r="D81" s="87"/>
      <c r="E81" s="87"/>
    </row>
    <row r="82" spans="1:5" ht="30" x14ac:dyDescent="0.25">
      <c r="A82" s="51"/>
      <c r="B82" s="51"/>
      <c r="C82" s="58" t="s">
        <v>746</v>
      </c>
      <c r="D82" s="58" t="s">
        <v>747</v>
      </c>
      <c r="E82" s="58" t="s">
        <v>748</v>
      </c>
    </row>
    <row r="83" spans="1:5" x14ac:dyDescent="0.25">
      <c r="A83" s="51" t="s">
        <v>749</v>
      </c>
      <c r="B83" s="51" t="s">
        <v>750</v>
      </c>
      <c r="C83" s="53">
        <v>6.0000000000000001E-3</v>
      </c>
      <c r="D83" s="53">
        <v>7.0000000000000001E-3</v>
      </c>
      <c r="E83" s="53">
        <v>4.3999999999999997E-2</v>
      </c>
    </row>
    <row r="84" spans="1:5" x14ac:dyDescent="0.25">
      <c r="A84" s="51" t="s">
        <v>749</v>
      </c>
      <c r="B84" s="51" t="s">
        <v>751</v>
      </c>
      <c r="C84" s="53">
        <v>3.6999999999999998E-2</v>
      </c>
      <c r="D84" s="53">
        <v>1.4999999999999999E-2</v>
      </c>
      <c r="E84" s="53">
        <v>2.1999999999999999E-2</v>
      </c>
    </row>
    <row r="85" spans="1:5" x14ac:dyDescent="0.25">
      <c r="A85" s="51" t="s">
        <v>749</v>
      </c>
      <c r="B85" s="51" t="s">
        <v>333</v>
      </c>
      <c r="C85" s="53">
        <v>3.0000000000000001E-3</v>
      </c>
      <c r="D85" s="53">
        <v>0</v>
      </c>
      <c r="E85" s="53">
        <v>0</v>
      </c>
    </row>
  </sheetData>
  <mergeCells count="23">
    <mergeCell ref="A62:E62"/>
    <mergeCell ref="A69:E69"/>
    <mergeCell ref="D70:E70"/>
    <mergeCell ref="A81:E81"/>
    <mergeCell ref="D39:E39"/>
    <mergeCell ref="A46:G46"/>
    <mergeCell ref="D47:E47"/>
    <mergeCell ref="A54:E54"/>
    <mergeCell ref="A55:E55"/>
    <mergeCell ref="A2:F2"/>
    <mergeCell ref="A3:F3"/>
    <mergeCell ref="E4:F4"/>
    <mergeCell ref="A12:F12"/>
    <mergeCell ref="E13:F13"/>
    <mergeCell ref="A31:F31"/>
    <mergeCell ref="E32:F32"/>
    <mergeCell ref="A37:G37"/>
    <mergeCell ref="A38:G38"/>
    <mergeCell ref="A18:F18"/>
    <mergeCell ref="E19:F19"/>
    <mergeCell ref="A23:F23"/>
    <mergeCell ref="A24:F24"/>
    <mergeCell ref="E25:F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A372A-53B9-4707-945F-CE001A270259}">
  <dimension ref="A1:N98"/>
  <sheetViews>
    <sheetView workbookViewId="0">
      <selection activeCell="F12" sqref="F12"/>
    </sheetView>
  </sheetViews>
  <sheetFormatPr defaultRowHeight="15" x14ac:dyDescent="0.25"/>
  <cols>
    <col min="1" max="1" width="20.7109375" bestFit="1" customWidth="1"/>
    <col min="2" max="2" width="14.5703125" bestFit="1" customWidth="1"/>
    <col min="3" max="3" width="15.28515625" bestFit="1" customWidth="1"/>
    <col min="4" max="4" width="15" bestFit="1" customWidth="1"/>
    <col min="5" max="5" width="7.7109375" style="42" bestFit="1" customWidth="1"/>
    <col min="6" max="6" width="14.42578125" bestFit="1" customWidth="1"/>
    <col min="9" max="9" width="88.28515625" customWidth="1"/>
    <col min="10" max="10" width="11" bestFit="1" customWidth="1"/>
  </cols>
  <sheetData>
    <row r="1" spans="1:14" x14ac:dyDescent="0.25">
      <c r="B1" s="90" t="s">
        <v>584</v>
      </c>
      <c r="C1" s="90"/>
      <c r="D1" s="90"/>
      <c r="E1" s="90"/>
      <c r="F1" s="90"/>
      <c r="I1" t="s">
        <v>612</v>
      </c>
    </row>
    <row r="2" spans="1:14" x14ac:dyDescent="0.25">
      <c r="A2" t="s">
        <v>724</v>
      </c>
      <c r="B2" t="s">
        <v>373</v>
      </c>
      <c r="C2" t="s">
        <v>752</v>
      </c>
      <c r="D2" t="s">
        <v>753</v>
      </c>
      <c r="E2" s="42" t="s">
        <v>754</v>
      </c>
      <c r="F2" t="s">
        <v>527</v>
      </c>
      <c r="I2" s="43"/>
    </row>
    <row r="3" spans="1:14" x14ac:dyDescent="0.25">
      <c r="A3" t="s">
        <v>585</v>
      </c>
      <c r="B3" t="s">
        <v>372</v>
      </c>
      <c r="C3" s="67" t="s">
        <v>374</v>
      </c>
      <c r="D3" s="67" t="s">
        <v>375</v>
      </c>
      <c r="E3" s="42">
        <v>1</v>
      </c>
      <c r="F3" t="s">
        <v>528</v>
      </c>
      <c r="I3" t="s">
        <v>300</v>
      </c>
      <c r="N3" s="47"/>
    </row>
    <row r="4" spans="1:14" x14ac:dyDescent="0.25">
      <c r="B4" t="s">
        <v>377</v>
      </c>
      <c r="C4" s="67" t="s">
        <v>378</v>
      </c>
      <c r="D4" s="67" t="s">
        <v>376</v>
      </c>
      <c r="E4" s="42" t="s">
        <v>598</v>
      </c>
      <c r="I4" t="s">
        <v>755</v>
      </c>
      <c r="J4" t="s">
        <v>568</v>
      </c>
      <c r="K4" s="90" t="s">
        <v>114</v>
      </c>
      <c r="L4" s="90"/>
      <c r="M4" t="s">
        <v>566</v>
      </c>
      <c r="N4" s="47" t="s">
        <v>567</v>
      </c>
    </row>
    <row r="5" spans="1:14" x14ac:dyDescent="0.25">
      <c r="B5" t="s">
        <v>380</v>
      </c>
      <c r="C5" s="68" t="s">
        <v>379</v>
      </c>
      <c r="D5" s="68" t="s">
        <v>381</v>
      </c>
      <c r="E5" s="42" t="s">
        <v>598</v>
      </c>
      <c r="I5" t="s">
        <v>570</v>
      </c>
      <c r="J5" s="44">
        <v>0.02</v>
      </c>
      <c r="K5" s="44">
        <v>0.01</v>
      </c>
      <c r="L5" s="44">
        <v>0.03</v>
      </c>
      <c r="M5" s="44">
        <v>0.89180000000000004</v>
      </c>
      <c r="N5" s="48" t="s">
        <v>569</v>
      </c>
    </row>
    <row r="6" spans="1:14" x14ac:dyDescent="0.25">
      <c r="B6" t="s">
        <v>383</v>
      </c>
      <c r="C6" s="67" t="s">
        <v>384</v>
      </c>
      <c r="D6" s="67" t="s">
        <v>382</v>
      </c>
      <c r="E6" s="42">
        <v>0.05</v>
      </c>
      <c r="I6" t="s">
        <v>571</v>
      </c>
      <c r="J6" s="44">
        <v>0.03</v>
      </c>
      <c r="K6" s="44">
        <v>0</v>
      </c>
      <c r="L6" s="44">
        <v>0.05</v>
      </c>
      <c r="M6" s="44">
        <v>0.88200000000000001</v>
      </c>
      <c r="N6" s="48" t="s">
        <v>569</v>
      </c>
    </row>
    <row r="7" spans="1:14" x14ac:dyDescent="0.25">
      <c r="B7" t="s">
        <v>405</v>
      </c>
      <c r="C7" s="68" t="s">
        <v>385</v>
      </c>
      <c r="D7" s="68" t="s">
        <v>386</v>
      </c>
      <c r="E7" s="42">
        <v>0.53</v>
      </c>
      <c r="I7" t="s">
        <v>572</v>
      </c>
      <c r="J7" s="44">
        <v>0</v>
      </c>
      <c r="K7" s="44">
        <v>0</v>
      </c>
      <c r="L7" s="44">
        <v>0.02</v>
      </c>
      <c r="M7" s="44">
        <v>0</v>
      </c>
      <c r="N7" s="48">
        <v>0.97</v>
      </c>
    </row>
    <row r="8" spans="1:14" x14ac:dyDescent="0.25">
      <c r="B8" t="s">
        <v>387</v>
      </c>
      <c r="C8" s="67" t="s">
        <v>388</v>
      </c>
      <c r="D8" s="67" t="s">
        <v>389</v>
      </c>
      <c r="E8" s="42">
        <v>0.01</v>
      </c>
      <c r="I8" t="s">
        <v>573</v>
      </c>
      <c r="J8" s="44">
        <v>0.01</v>
      </c>
      <c r="K8" s="44">
        <v>0</v>
      </c>
      <c r="L8" s="44">
        <v>0.03</v>
      </c>
      <c r="M8" s="44">
        <v>84.8</v>
      </c>
      <c r="N8" s="49">
        <v>5.9999999999999995E-4</v>
      </c>
    </row>
    <row r="9" spans="1:14" x14ac:dyDescent="0.25">
      <c r="B9" t="s">
        <v>391</v>
      </c>
      <c r="C9" s="67" t="s">
        <v>392</v>
      </c>
      <c r="D9" s="67" t="s">
        <v>390</v>
      </c>
      <c r="E9" s="42">
        <v>0.21</v>
      </c>
      <c r="I9" t="s">
        <v>574</v>
      </c>
      <c r="J9" s="44">
        <v>0</v>
      </c>
      <c r="K9" s="44">
        <v>0</v>
      </c>
      <c r="L9" s="44">
        <v>0.3</v>
      </c>
      <c r="M9" s="44">
        <v>0</v>
      </c>
      <c r="N9" s="48">
        <v>0.77</v>
      </c>
    </row>
    <row r="10" spans="1:14" x14ac:dyDescent="0.25">
      <c r="J10" s="44"/>
      <c r="K10" s="44"/>
      <c r="L10" s="44"/>
      <c r="M10" s="44"/>
      <c r="N10" s="48"/>
    </row>
    <row r="11" spans="1:14" x14ac:dyDescent="0.25">
      <c r="A11" t="s">
        <v>724</v>
      </c>
      <c r="B11" t="s">
        <v>373</v>
      </c>
      <c r="C11" t="s">
        <v>752</v>
      </c>
      <c r="D11" t="s">
        <v>753</v>
      </c>
      <c r="E11" s="42" t="s">
        <v>754</v>
      </c>
      <c r="F11" t="s">
        <v>527</v>
      </c>
      <c r="I11" t="s">
        <v>575</v>
      </c>
      <c r="J11" t="s">
        <v>576</v>
      </c>
      <c r="K11" s="90" t="s">
        <v>114</v>
      </c>
      <c r="L11" s="90"/>
      <c r="M11" t="s">
        <v>324</v>
      </c>
    </row>
    <row r="12" spans="1:14" x14ac:dyDescent="0.25">
      <c r="A12" t="s">
        <v>586</v>
      </c>
      <c r="B12" t="s">
        <v>372</v>
      </c>
      <c r="C12" s="67" t="s">
        <v>590</v>
      </c>
      <c r="D12" s="67" t="s">
        <v>591</v>
      </c>
      <c r="E12" s="42">
        <v>0.81</v>
      </c>
      <c r="I12" t="s">
        <v>577</v>
      </c>
      <c r="J12" s="45">
        <v>6.3E-3</v>
      </c>
      <c r="K12" s="46">
        <v>2.2000000000000001E-3</v>
      </c>
      <c r="L12" s="46">
        <v>1E-4</v>
      </c>
      <c r="M12" s="46">
        <v>2.7000000000000001E-3</v>
      </c>
    </row>
    <row r="13" spans="1:14" x14ac:dyDescent="0.25">
      <c r="B13" t="s">
        <v>587</v>
      </c>
      <c r="C13" s="67" t="s">
        <v>592</v>
      </c>
      <c r="D13" s="67" t="s">
        <v>593</v>
      </c>
      <c r="E13" s="42">
        <v>0.08</v>
      </c>
      <c r="I13" t="s">
        <v>578</v>
      </c>
      <c r="J13">
        <v>1.1000000000000001E-3</v>
      </c>
      <c r="K13" s="42">
        <v>5.9999999999999995E-4</v>
      </c>
      <c r="L13" s="42">
        <v>1.6000000000000001E-3</v>
      </c>
      <c r="M13" s="42" t="s">
        <v>569</v>
      </c>
    </row>
    <row r="14" spans="1:14" x14ac:dyDescent="0.25">
      <c r="B14" t="s">
        <v>588</v>
      </c>
      <c r="C14" s="67" t="s">
        <v>594</v>
      </c>
      <c r="D14" s="67" t="s">
        <v>595</v>
      </c>
      <c r="E14" s="42">
        <v>0.17</v>
      </c>
      <c r="M14" s="42"/>
    </row>
    <row r="15" spans="1:14" x14ac:dyDescent="0.25">
      <c r="B15" t="s">
        <v>589</v>
      </c>
      <c r="C15" s="67" t="s">
        <v>596</v>
      </c>
      <c r="D15" s="67" t="s">
        <v>597</v>
      </c>
      <c r="E15" s="42">
        <v>0.01</v>
      </c>
    </row>
    <row r="18" spans="1:6" x14ac:dyDescent="0.25">
      <c r="A18" t="s">
        <v>724</v>
      </c>
      <c r="B18" t="s">
        <v>373</v>
      </c>
      <c r="C18" t="s">
        <v>752</v>
      </c>
      <c r="D18" t="s">
        <v>753</v>
      </c>
      <c r="E18" s="42" t="s">
        <v>754</v>
      </c>
      <c r="F18" t="s">
        <v>527</v>
      </c>
    </row>
    <row r="19" spans="1:6" x14ac:dyDescent="0.25">
      <c r="A19" t="s">
        <v>603</v>
      </c>
      <c r="B19" t="s">
        <v>394</v>
      </c>
      <c r="C19" s="68" t="s">
        <v>393</v>
      </c>
      <c r="D19" s="68" t="s">
        <v>395</v>
      </c>
      <c r="E19" s="42">
        <v>0.65600000000000003</v>
      </c>
      <c r="F19" t="s">
        <v>530</v>
      </c>
    </row>
    <row r="20" spans="1:6" x14ac:dyDescent="0.25">
      <c r="B20" t="s">
        <v>397</v>
      </c>
      <c r="C20" s="68" t="s">
        <v>398</v>
      </c>
      <c r="D20" s="68" t="s">
        <v>396</v>
      </c>
      <c r="E20" s="42" t="s">
        <v>598</v>
      </c>
    </row>
    <row r="21" spans="1:6" x14ac:dyDescent="0.25">
      <c r="B21" t="s">
        <v>400</v>
      </c>
      <c r="C21" s="67" t="s">
        <v>401</v>
      </c>
      <c r="D21" s="67" t="s">
        <v>399</v>
      </c>
      <c r="E21" s="42">
        <v>2E-3</v>
      </c>
    </row>
    <row r="22" spans="1:6" x14ac:dyDescent="0.25">
      <c r="B22" t="s">
        <v>403</v>
      </c>
      <c r="C22" s="67" t="s">
        <v>404</v>
      </c>
      <c r="D22" s="67" t="s">
        <v>402</v>
      </c>
      <c r="E22" s="42">
        <v>0.76600000000000001</v>
      </c>
    </row>
    <row r="23" spans="1:6" x14ac:dyDescent="0.25">
      <c r="B23" t="s">
        <v>405</v>
      </c>
      <c r="C23" s="67" t="s">
        <v>406</v>
      </c>
      <c r="D23" s="67" t="s">
        <v>407</v>
      </c>
      <c r="E23" s="42" t="s">
        <v>598</v>
      </c>
    </row>
    <row r="24" spans="1:6" x14ac:dyDescent="0.25">
      <c r="B24" t="s">
        <v>409</v>
      </c>
      <c r="C24" s="68" t="s">
        <v>410</v>
      </c>
      <c r="D24" s="68" t="s">
        <v>408</v>
      </c>
      <c r="E24" s="42">
        <v>5.0000000000000001E-3</v>
      </c>
    </row>
    <row r="25" spans="1:6" x14ac:dyDescent="0.25">
      <c r="B25" t="s">
        <v>391</v>
      </c>
      <c r="C25" s="68" t="s">
        <v>412</v>
      </c>
      <c r="D25" s="68" t="s">
        <v>411</v>
      </c>
      <c r="E25" s="42">
        <v>3.2000000000000001E-2</v>
      </c>
    </row>
    <row r="27" spans="1:6" x14ac:dyDescent="0.25">
      <c r="A27" t="s">
        <v>724</v>
      </c>
      <c r="B27" t="s">
        <v>373</v>
      </c>
      <c r="C27" t="s">
        <v>752</v>
      </c>
      <c r="D27" t="s">
        <v>753</v>
      </c>
      <c r="E27" s="42" t="s">
        <v>754</v>
      </c>
      <c r="F27" t="s">
        <v>527</v>
      </c>
    </row>
    <row r="28" spans="1:6" x14ac:dyDescent="0.25">
      <c r="B28" s="42" t="s">
        <v>537</v>
      </c>
      <c r="C28" s="42"/>
      <c r="D28" s="42"/>
    </row>
    <row r="29" spans="1:6" x14ac:dyDescent="0.25">
      <c r="A29" t="s">
        <v>604</v>
      </c>
      <c r="B29" t="s">
        <v>414</v>
      </c>
      <c r="C29" s="68" t="s">
        <v>415</v>
      </c>
      <c r="D29" s="68" t="s">
        <v>413</v>
      </c>
      <c r="E29" s="42">
        <v>0.81299999999999994</v>
      </c>
      <c r="F29" t="s">
        <v>531</v>
      </c>
    </row>
    <row r="30" spans="1:6" x14ac:dyDescent="0.25">
      <c r="A30" t="s">
        <v>604</v>
      </c>
      <c r="B30" t="s">
        <v>397</v>
      </c>
      <c r="C30" s="68" t="s">
        <v>417</v>
      </c>
      <c r="D30" s="68" t="s">
        <v>416</v>
      </c>
      <c r="E30" s="42">
        <v>1</v>
      </c>
    </row>
    <row r="31" spans="1:6" x14ac:dyDescent="0.25">
      <c r="A31" t="s">
        <v>604</v>
      </c>
      <c r="B31" t="s">
        <v>403</v>
      </c>
      <c r="C31" s="68" t="s">
        <v>419</v>
      </c>
      <c r="D31" s="68" t="s">
        <v>418</v>
      </c>
      <c r="E31" s="42">
        <v>0.625</v>
      </c>
    </row>
    <row r="32" spans="1:6" x14ac:dyDescent="0.25">
      <c r="A32" t="s">
        <v>604</v>
      </c>
      <c r="B32" t="s">
        <v>421</v>
      </c>
      <c r="C32" s="68" t="s">
        <v>422</v>
      </c>
      <c r="D32" s="68" t="s">
        <v>420</v>
      </c>
      <c r="E32" s="42">
        <v>0.81299999999999994</v>
      </c>
    </row>
    <row r="33" spans="1:5" x14ac:dyDescent="0.25">
      <c r="A33" t="s">
        <v>604</v>
      </c>
      <c r="B33" t="s">
        <v>424</v>
      </c>
      <c r="C33" s="67" t="s">
        <v>425</v>
      </c>
      <c r="D33" s="67" t="s">
        <v>423</v>
      </c>
      <c r="E33" s="42">
        <v>6.3E-2</v>
      </c>
    </row>
    <row r="35" spans="1:5" x14ac:dyDescent="0.25">
      <c r="B35" s="42" t="s">
        <v>538</v>
      </c>
      <c r="C35" s="42"/>
      <c r="D35" s="42"/>
    </row>
    <row r="36" spans="1:5" x14ac:dyDescent="0.25">
      <c r="A36" t="s">
        <v>604</v>
      </c>
      <c r="B36" t="s">
        <v>426</v>
      </c>
      <c r="C36" s="67" t="s">
        <v>428</v>
      </c>
      <c r="D36" s="67" t="s">
        <v>427</v>
      </c>
      <c r="E36" s="42">
        <v>0.625</v>
      </c>
    </row>
    <row r="37" spans="1:5" x14ac:dyDescent="0.25">
      <c r="A37" t="s">
        <v>604</v>
      </c>
      <c r="B37" t="s">
        <v>430</v>
      </c>
      <c r="C37" s="67" t="s">
        <v>431</v>
      </c>
      <c r="D37" s="67" t="s">
        <v>429</v>
      </c>
      <c r="E37" s="42">
        <v>0.438</v>
      </c>
    </row>
    <row r="38" spans="1:5" x14ac:dyDescent="0.25">
      <c r="A38" t="s">
        <v>604</v>
      </c>
      <c r="B38" t="s">
        <v>433</v>
      </c>
      <c r="C38" s="67" t="s">
        <v>434</v>
      </c>
      <c r="D38" s="67" t="s">
        <v>432</v>
      </c>
      <c r="E38" s="42">
        <v>0.188</v>
      </c>
    </row>
    <row r="39" spans="1:5" x14ac:dyDescent="0.25">
      <c r="A39" t="s">
        <v>604</v>
      </c>
      <c r="B39" t="s">
        <v>421</v>
      </c>
      <c r="C39" s="67" t="s">
        <v>436</v>
      </c>
      <c r="D39" s="67" t="s">
        <v>435</v>
      </c>
      <c r="E39" s="42">
        <v>0.81299999999999994</v>
      </c>
    </row>
    <row r="40" spans="1:5" x14ac:dyDescent="0.25">
      <c r="A40" t="s">
        <v>604</v>
      </c>
      <c r="B40" t="s">
        <v>424</v>
      </c>
      <c r="C40" s="68" t="s">
        <v>438</v>
      </c>
      <c r="D40" s="68" t="s">
        <v>437</v>
      </c>
      <c r="E40" s="42">
        <v>0.438</v>
      </c>
    </row>
    <row r="42" spans="1:5" x14ac:dyDescent="0.25">
      <c r="B42" s="42" t="s">
        <v>539</v>
      </c>
      <c r="C42" s="42"/>
      <c r="D42" s="42"/>
    </row>
    <row r="43" spans="1:5" x14ac:dyDescent="0.25">
      <c r="A43" t="s">
        <v>604</v>
      </c>
      <c r="B43" t="s">
        <v>414</v>
      </c>
      <c r="C43" s="67" t="s">
        <v>440</v>
      </c>
      <c r="D43" s="67" t="s">
        <v>439</v>
      </c>
      <c r="E43" s="42">
        <v>0.75</v>
      </c>
    </row>
    <row r="44" spans="1:5" x14ac:dyDescent="0.25">
      <c r="A44" t="s">
        <v>604</v>
      </c>
      <c r="B44" t="s">
        <v>397</v>
      </c>
      <c r="C44" s="68" t="s">
        <v>442</v>
      </c>
      <c r="D44" s="68" t="s">
        <v>441</v>
      </c>
      <c r="E44" s="42">
        <v>0.25</v>
      </c>
    </row>
    <row r="45" spans="1:5" x14ac:dyDescent="0.25">
      <c r="A45" t="s">
        <v>604</v>
      </c>
      <c r="B45" t="s">
        <v>403</v>
      </c>
      <c r="C45" s="67" t="s">
        <v>444</v>
      </c>
      <c r="D45" s="67" t="s">
        <v>443</v>
      </c>
      <c r="E45" s="42">
        <v>0.63</v>
      </c>
    </row>
    <row r="46" spans="1:5" x14ac:dyDescent="0.25">
      <c r="A46" t="s">
        <v>604</v>
      </c>
      <c r="B46" t="s">
        <v>421</v>
      </c>
      <c r="C46" s="67" t="s">
        <v>446</v>
      </c>
      <c r="D46" s="67" t="s">
        <v>445</v>
      </c>
      <c r="E46" s="42">
        <v>0.188</v>
      </c>
    </row>
    <row r="47" spans="1:5" x14ac:dyDescent="0.25">
      <c r="A47" t="s">
        <v>604</v>
      </c>
      <c r="B47" t="s">
        <v>424</v>
      </c>
      <c r="C47" s="67" t="s">
        <v>448</v>
      </c>
      <c r="D47" s="67" t="s">
        <v>447</v>
      </c>
      <c r="E47" s="42">
        <v>0.313</v>
      </c>
    </row>
    <row r="49" spans="1:6" x14ac:dyDescent="0.25">
      <c r="A49" t="s">
        <v>724</v>
      </c>
      <c r="B49" t="s">
        <v>373</v>
      </c>
      <c r="C49" t="s">
        <v>752</v>
      </c>
      <c r="D49" t="s">
        <v>753</v>
      </c>
      <c r="E49" s="42" t="s">
        <v>754</v>
      </c>
      <c r="F49" t="s">
        <v>527</v>
      </c>
    </row>
    <row r="50" spans="1:6" x14ac:dyDescent="0.25">
      <c r="A50" t="s">
        <v>605</v>
      </c>
      <c r="B50" t="s">
        <v>405</v>
      </c>
      <c r="C50" s="67" t="s">
        <v>450</v>
      </c>
      <c r="D50" s="67" t="s">
        <v>449</v>
      </c>
      <c r="E50" s="42">
        <v>0.03</v>
      </c>
      <c r="F50" t="s">
        <v>529</v>
      </c>
    </row>
    <row r="51" spans="1:6" x14ac:dyDescent="0.25">
      <c r="A51" t="s">
        <v>605</v>
      </c>
      <c r="B51" t="s">
        <v>452</v>
      </c>
      <c r="C51" s="67" t="s">
        <v>453</v>
      </c>
      <c r="D51" s="67" t="s">
        <v>451</v>
      </c>
      <c r="E51" s="42">
        <v>0.02</v>
      </c>
    </row>
    <row r="52" spans="1:6" x14ac:dyDescent="0.25">
      <c r="A52" t="s">
        <v>605</v>
      </c>
      <c r="B52" t="s">
        <v>455</v>
      </c>
      <c r="C52" s="68" t="s">
        <v>456</v>
      </c>
      <c r="D52" s="68" t="s">
        <v>454</v>
      </c>
      <c r="E52" s="42" t="s">
        <v>569</v>
      </c>
    </row>
    <row r="53" spans="1:6" x14ac:dyDescent="0.25">
      <c r="A53" t="s">
        <v>605</v>
      </c>
      <c r="B53" t="s">
        <v>383</v>
      </c>
      <c r="C53" s="67" t="s">
        <v>458</v>
      </c>
      <c r="D53" s="67" t="s">
        <v>457</v>
      </c>
      <c r="E53" s="42">
        <v>0.22</v>
      </c>
    </row>
    <row r="54" spans="1:6" x14ac:dyDescent="0.25">
      <c r="A54" t="s">
        <v>605</v>
      </c>
      <c r="B54" t="s">
        <v>377</v>
      </c>
      <c r="C54" s="67" t="s">
        <v>460</v>
      </c>
      <c r="D54" s="67" t="s">
        <v>459</v>
      </c>
      <c r="E54" s="42">
        <v>0.53</v>
      </c>
    </row>
    <row r="55" spans="1:6" x14ac:dyDescent="0.25">
      <c r="A55" t="s">
        <v>605</v>
      </c>
      <c r="B55" t="s">
        <v>462</v>
      </c>
      <c r="C55" s="67" t="s">
        <v>463</v>
      </c>
      <c r="D55" s="67" t="s">
        <v>461</v>
      </c>
      <c r="E55" s="42">
        <v>0.04</v>
      </c>
    </row>
    <row r="56" spans="1:6" x14ac:dyDescent="0.25">
      <c r="A56" t="s">
        <v>605</v>
      </c>
      <c r="B56" t="s">
        <v>465</v>
      </c>
      <c r="C56" s="67" t="s">
        <v>466</v>
      </c>
      <c r="D56" s="67" t="s">
        <v>464</v>
      </c>
      <c r="E56" s="42">
        <v>0.02</v>
      </c>
    </row>
    <row r="58" spans="1:6" x14ac:dyDescent="0.25">
      <c r="A58" t="s">
        <v>724</v>
      </c>
      <c r="B58" t="s">
        <v>373</v>
      </c>
      <c r="C58" t="s">
        <v>752</v>
      </c>
      <c r="D58" t="s">
        <v>753</v>
      </c>
      <c r="E58" s="42" t="s">
        <v>754</v>
      </c>
      <c r="F58" t="s">
        <v>527</v>
      </c>
    </row>
    <row r="59" spans="1:6" x14ac:dyDescent="0.25">
      <c r="A59" t="s">
        <v>606</v>
      </c>
      <c r="B59" t="s">
        <v>405</v>
      </c>
      <c r="C59" s="67" t="s">
        <v>467</v>
      </c>
      <c r="D59" s="67" t="s">
        <v>468</v>
      </c>
      <c r="F59" t="s">
        <v>532</v>
      </c>
    </row>
    <row r="60" spans="1:6" x14ac:dyDescent="0.25">
      <c r="A60" t="s">
        <v>606</v>
      </c>
      <c r="B60" t="s">
        <v>424</v>
      </c>
      <c r="C60" s="67" t="s">
        <v>470</v>
      </c>
      <c r="D60" s="67" t="s">
        <v>469</v>
      </c>
      <c r="E60" s="42" t="s">
        <v>602</v>
      </c>
    </row>
    <row r="61" spans="1:6" x14ac:dyDescent="0.25">
      <c r="A61" t="s">
        <v>606</v>
      </c>
      <c r="B61" t="s">
        <v>409</v>
      </c>
      <c r="C61" s="67" t="s">
        <v>474</v>
      </c>
      <c r="D61" s="67" t="s">
        <v>473</v>
      </c>
      <c r="E61" s="42" t="s">
        <v>602</v>
      </c>
    </row>
    <row r="62" spans="1:6" x14ac:dyDescent="0.25">
      <c r="A62" t="s">
        <v>606</v>
      </c>
      <c r="B62" t="s">
        <v>391</v>
      </c>
      <c r="C62" s="67" t="s">
        <v>472</v>
      </c>
      <c r="D62" s="67" t="s">
        <v>471</v>
      </c>
      <c r="E62" s="42" t="s">
        <v>602</v>
      </c>
    </row>
    <row r="63" spans="1:6" x14ac:dyDescent="0.25">
      <c r="A63" t="s">
        <v>606</v>
      </c>
      <c r="B63" t="s">
        <v>377</v>
      </c>
      <c r="C63" s="67" t="s">
        <v>476</v>
      </c>
      <c r="D63" s="67" t="s">
        <v>475</v>
      </c>
      <c r="E63" s="42" t="s">
        <v>602</v>
      </c>
    </row>
    <row r="64" spans="1:6" x14ac:dyDescent="0.25">
      <c r="A64" t="s">
        <v>606</v>
      </c>
      <c r="B64" t="s">
        <v>455</v>
      </c>
      <c r="C64" s="68" t="s">
        <v>478</v>
      </c>
      <c r="D64" s="68" t="s">
        <v>477</v>
      </c>
      <c r="E64" s="42">
        <v>0.05</v>
      </c>
    </row>
    <row r="66" spans="1:6" x14ac:dyDescent="0.25">
      <c r="A66" t="s">
        <v>724</v>
      </c>
      <c r="B66" t="s">
        <v>373</v>
      </c>
      <c r="C66" t="s">
        <v>752</v>
      </c>
      <c r="D66" t="s">
        <v>753</v>
      </c>
      <c r="E66" s="42" t="s">
        <v>754</v>
      </c>
      <c r="F66" t="s">
        <v>527</v>
      </c>
    </row>
    <row r="67" spans="1:6" x14ac:dyDescent="0.25">
      <c r="A67" t="s">
        <v>607</v>
      </c>
      <c r="B67" t="s">
        <v>414</v>
      </c>
      <c r="C67" s="67" t="s">
        <v>480</v>
      </c>
      <c r="D67" s="67" t="s">
        <v>479</v>
      </c>
      <c r="F67" t="s">
        <v>533</v>
      </c>
    </row>
    <row r="68" spans="1:6" x14ac:dyDescent="0.25">
      <c r="A68" t="s">
        <v>607</v>
      </c>
      <c r="B68" t="s">
        <v>421</v>
      </c>
      <c r="C68" s="67" t="s">
        <v>482</v>
      </c>
      <c r="D68" s="67" t="s">
        <v>481</v>
      </c>
      <c r="E68" s="42" t="s">
        <v>602</v>
      </c>
    </row>
    <row r="69" spans="1:6" x14ac:dyDescent="0.25">
      <c r="A69" t="s">
        <v>607</v>
      </c>
      <c r="B69" t="s">
        <v>485</v>
      </c>
      <c r="C69" s="68" t="s">
        <v>483</v>
      </c>
      <c r="D69" s="68" t="s">
        <v>484</v>
      </c>
      <c r="E69" s="42" t="s">
        <v>599</v>
      </c>
    </row>
    <row r="70" spans="1:6" x14ac:dyDescent="0.25">
      <c r="A70" t="s">
        <v>607</v>
      </c>
      <c r="B70" t="s">
        <v>452</v>
      </c>
      <c r="C70" s="68" t="s">
        <v>487</v>
      </c>
      <c r="D70" s="68" t="s">
        <v>486</v>
      </c>
      <c r="E70" s="42" t="s">
        <v>602</v>
      </c>
    </row>
    <row r="72" spans="1:6" x14ac:dyDescent="0.25">
      <c r="A72" t="s">
        <v>724</v>
      </c>
      <c r="B72" t="s">
        <v>373</v>
      </c>
      <c r="C72" t="s">
        <v>752</v>
      </c>
      <c r="D72" t="s">
        <v>753</v>
      </c>
      <c r="E72" s="42" t="s">
        <v>754</v>
      </c>
      <c r="F72" t="s">
        <v>527</v>
      </c>
    </row>
    <row r="73" spans="1:6" x14ac:dyDescent="0.25">
      <c r="A73" t="s">
        <v>608</v>
      </c>
      <c r="B73" t="s">
        <v>405</v>
      </c>
      <c r="C73" s="67" t="s">
        <v>488</v>
      </c>
      <c r="D73" s="67" t="s">
        <v>489</v>
      </c>
      <c r="E73" s="42">
        <v>0.47</v>
      </c>
      <c r="F73" t="s">
        <v>529</v>
      </c>
    </row>
    <row r="74" spans="1:6" x14ac:dyDescent="0.25">
      <c r="A74" t="s">
        <v>608</v>
      </c>
      <c r="B74" t="s">
        <v>455</v>
      </c>
      <c r="C74" s="68" t="s">
        <v>491</v>
      </c>
      <c r="D74" s="68" t="s">
        <v>490</v>
      </c>
      <c r="E74" s="42" t="s">
        <v>598</v>
      </c>
    </row>
    <row r="75" spans="1:6" x14ac:dyDescent="0.25">
      <c r="A75" t="s">
        <v>608</v>
      </c>
      <c r="B75" t="s">
        <v>383</v>
      </c>
      <c r="C75" s="67" t="s">
        <v>493</v>
      </c>
      <c r="D75" s="67" t="s">
        <v>492</v>
      </c>
      <c r="E75" s="42">
        <v>0.32</v>
      </c>
    </row>
    <row r="76" spans="1:6" x14ac:dyDescent="0.25">
      <c r="A76" t="s">
        <v>608</v>
      </c>
      <c r="B76" t="s">
        <v>377</v>
      </c>
      <c r="C76" s="68" t="s">
        <v>495</v>
      </c>
      <c r="D76" s="68" t="s">
        <v>494</v>
      </c>
      <c r="E76" s="42">
        <v>0.77</v>
      </c>
    </row>
    <row r="77" spans="1:6" x14ac:dyDescent="0.25">
      <c r="A77" t="s">
        <v>608</v>
      </c>
      <c r="B77" t="s">
        <v>497</v>
      </c>
      <c r="C77" s="67" t="s">
        <v>498</v>
      </c>
      <c r="D77" s="67" t="s">
        <v>496</v>
      </c>
      <c r="E77" s="42">
        <v>0.91</v>
      </c>
    </row>
    <row r="79" spans="1:6" x14ac:dyDescent="0.25">
      <c r="A79" t="s">
        <v>724</v>
      </c>
      <c r="B79" t="s">
        <v>373</v>
      </c>
      <c r="C79" t="s">
        <v>752</v>
      </c>
      <c r="D79" t="s">
        <v>753</v>
      </c>
      <c r="E79" s="42" t="s">
        <v>754</v>
      </c>
      <c r="F79" t="s">
        <v>527</v>
      </c>
    </row>
    <row r="80" spans="1:6" x14ac:dyDescent="0.25">
      <c r="A80" t="s">
        <v>609</v>
      </c>
      <c r="B80" t="s">
        <v>405</v>
      </c>
      <c r="C80" s="67" t="s">
        <v>499</v>
      </c>
      <c r="D80" s="67" t="s">
        <v>500</v>
      </c>
      <c r="F80" t="s">
        <v>534</v>
      </c>
    </row>
    <row r="81" spans="1:6" x14ac:dyDescent="0.25">
      <c r="A81" t="s">
        <v>609</v>
      </c>
      <c r="B81" t="s">
        <v>424</v>
      </c>
      <c r="C81" s="67" t="s">
        <v>501</v>
      </c>
      <c r="D81" s="67" t="s">
        <v>502</v>
      </c>
      <c r="E81" s="42" t="s">
        <v>602</v>
      </c>
    </row>
    <row r="82" spans="1:6" x14ac:dyDescent="0.25">
      <c r="A82" t="s">
        <v>609</v>
      </c>
      <c r="B82" t="s">
        <v>409</v>
      </c>
      <c r="C82" s="67" t="s">
        <v>503</v>
      </c>
      <c r="D82" s="67" t="s">
        <v>504</v>
      </c>
      <c r="E82" s="42" t="s">
        <v>602</v>
      </c>
    </row>
    <row r="83" spans="1:6" x14ac:dyDescent="0.25">
      <c r="A83" t="s">
        <v>609</v>
      </c>
      <c r="B83" t="s">
        <v>465</v>
      </c>
      <c r="C83" s="67" t="s">
        <v>505</v>
      </c>
      <c r="D83" s="67" t="s">
        <v>506</v>
      </c>
      <c r="E83" s="42" t="s">
        <v>602</v>
      </c>
    </row>
    <row r="84" spans="1:6" x14ac:dyDescent="0.25">
      <c r="A84" t="s">
        <v>609</v>
      </c>
      <c r="B84" t="s">
        <v>377</v>
      </c>
      <c r="C84" s="68" t="s">
        <v>508</v>
      </c>
      <c r="D84" s="68" t="s">
        <v>507</v>
      </c>
      <c r="E84" s="42" t="s">
        <v>602</v>
      </c>
    </row>
    <row r="85" spans="1:6" x14ac:dyDescent="0.25">
      <c r="A85" t="s">
        <v>609</v>
      </c>
      <c r="B85" t="s">
        <v>455</v>
      </c>
      <c r="C85" s="68" t="s">
        <v>509</v>
      </c>
      <c r="D85" s="68" t="s">
        <v>510</v>
      </c>
      <c r="E85" s="42" t="s">
        <v>569</v>
      </c>
    </row>
    <row r="86" spans="1:6" x14ac:dyDescent="0.25">
      <c r="A86" t="s">
        <v>609</v>
      </c>
      <c r="B86" t="s">
        <v>383</v>
      </c>
      <c r="C86" s="68" t="s">
        <v>511</v>
      </c>
      <c r="D86" s="68" t="s">
        <v>512</v>
      </c>
    </row>
    <row r="88" spans="1:6" x14ac:dyDescent="0.25">
      <c r="A88" t="s">
        <v>724</v>
      </c>
      <c r="B88" t="s">
        <v>373</v>
      </c>
      <c r="C88" t="s">
        <v>752</v>
      </c>
      <c r="D88" t="s">
        <v>753</v>
      </c>
      <c r="E88" s="42" t="s">
        <v>754</v>
      </c>
      <c r="F88" t="s">
        <v>527</v>
      </c>
    </row>
    <row r="89" spans="1:6" x14ac:dyDescent="0.25">
      <c r="A89" t="s">
        <v>610</v>
      </c>
      <c r="B89" t="s">
        <v>587</v>
      </c>
      <c r="C89" s="68" t="s">
        <v>600</v>
      </c>
      <c r="D89" s="68" t="s">
        <v>601</v>
      </c>
      <c r="E89" s="42">
        <v>0.03</v>
      </c>
      <c r="F89" t="s">
        <v>535</v>
      </c>
    </row>
    <row r="90" spans="1:6" x14ac:dyDescent="0.25">
      <c r="A90" t="s">
        <v>610</v>
      </c>
      <c r="B90" t="s">
        <v>455</v>
      </c>
      <c r="C90" s="67" t="s">
        <v>513</v>
      </c>
      <c r="D90" s="67" t="s">
        <v>514</v>
      </c>
      <c r="E90" s="42">
        <v>0.14000000000000001</v>
      </c>
    </row>
    <row r="91" spans="1:6" x14ac:dyDescent="0.25">
      <c r="A91" t="s">
        <v>610</v>
      </c>
      <c r="B91" t="s">
        <v>383</v>
      </c>
      <c r="C91" s="68" t="s">
        <v>516</v>
      </c>
      <c r="D91" s="68" t="s">
        <v>515</v>
      </c>
      <c r="E91" s="42">
        <v>4.0000000000000001E-3</v>
      </c>
    </row>
    <row r="93" spans="1:6" x14ac:dyDescent="0.25">
      <c r="A93" t="s">
        <v>724</v>
      </c>
      <c r="B93" t="s">
        <v>373</v>
      </c>
      <c r="C93" t="s">
        <v>752</v>
      </c>
      <c r="D93" t="s">
        <v>753</v>
      </c>
      <c r="E93" s="42" t="s">
        <v>754</v>
      </c>
      <c r="F93" t="s">
        <v>527</v>
      </c>
    </row>
    <row r="94" spans="1:6" x14ac:dyDescent="0.25">
      <c r="A94" t="s">
        <v>611</v>
      </c>
      <c r="B94" t="s">
        <v>405</v>
      </c>
      <c r="C94" s="67" t="s">
        <v>517</v>
      </c>
      <c r="D94" s="67" t="s">
        <v>518</v>
      </c>
      <c r="E94" s="42" t="s">
        <v>602</v>
      </c>
      <c r="F94" t="s">
        <v>536</v>
      </c>
    </row>
    <row r="95" spans="1:6" x14ac:dyDescent="0.25">
      <c r="A95" t="s">
        <v>611</v>
      </c>
      <c r="B95" t="s">
        <v>377</v>
      </c>
      <c r="C95" s="68" t="s">
        <v>519</v>
      </c>
      <c r="D95" s="68" t="s">
        <v>520</v>
      </c>
      <c r="E95" s="42" t="s">
        <v>602</v>
      </c>
    </row>
    <row r="96" spans="1:6" x14ac:dyDescent="0.25">
      <c r="A96" t="s">
        <v>611</v>
      </c>
      <c r="B96" t="s">
        <v>497</v>
      </c>
      <c r="C96" s="68" t="s">
        <v>521</v>
      </c>
      <c r="D96" s="68" t="s">
        <v>522</v>
      </c>
      <c r="E96" s="42" t="s">
        <v>602</v>
      </c>
    </row>
    <row r="97" spans="1:5" x14ac:dyDescent="0.25">
      <c r="A97" t="s">
        <v>611</v>
      </c>
      <c r="B97" t="s">
        <v>383</v>
      </c>
      <c r="C97" s="68" t="s">
        <v>523</v>
      </c>
      <c r="D97" s="68" t="s">
        <v>524</v>
      </c>
      <c r="E97" s="42" t="s">
        <v>602</v>
      </c>
    </row>
    <row r="98" spans="1:5" x14ac:dyDescent="0.25">
      <c r="A98" t="s">
        <v>611</v>
      </c>
      <c r="B98" t="s">
        <v>455</v>
      </c>
      <c r="C98" s="67" t="s">
        <v>526</v>
      </c>
      <c r="D98" s="67" t="s">
        <v>525</v>
      </c>
      <c r="E98" s="42" t="s">
        <v>602</v>
      </c>
    </row>
  </sheetData>
  <mergeCells count="3">
    <mergeCell ref="B1:F1"/>
    <mergeCell ref="K4:L4"/>
    <mergeCell ref="K11:L11"/>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Risk Extraction</vt:lpstr>
      <vt:lpstr>CV extraction</vt:lpstr>
      <vt:lpstr>Risk Tables </vt:lpstr>
      <vt:lpstr>Risk Tables 2</vt:lpstr>
      <vt:lpstr>CV Tables </vt:lpstr>
      <vt:lpstr>CV Tables Cont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Nova Smalley (PGR)</dc:creator>
  <cp:lastModifiedBy>Nova Smalley (PGR)</cp:lastModifiedBy>
  <dcterms:created xsi:type="dcterms:W3CDTF">2024-05-07T08:24:24Z</dcterms:created>
  <dcterms:modified xsi:type="dcterms:W3CDTF">2024-06-24T08:47:25Z</dcterms:modified>
</cp:coreProperties>
</file>