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gla-my.sharepoint.com/personal/2991163s_student_gla_ac_uk/Documents/Review of Review/Data Extraction/Extraction tables/"/>
    </mc:Choice>
  </mc:AlternateContent>
  <xr:revisionPtr revIDLastSave="3091" documentId="8_{37A3A3D5-847C-43BC-9CFB-C4C1D575587C}" xr6:coauthVersionLast="47" xr6:coauthVersionMax="47" xr10:uidLastSave="{F01DE61A-D624-474D-860B-B304D39D8767}"/>
  <bookViews>
    <workbookView xWindow="-120" yWindow="-120" windowWidth="29040" windowHeight="15840" activeTab="1" xr2:uid="{2C819FC8-EB98-4009-A756-239CF80B819C}"/>
  </bookViews>
  <sheets>
    <sheet name="Misc Extraction" sheetId="3" r:id="rId1"/>
    <sheet name="Misc Tables "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<sst xmlns="http://schemas.openxmlformats.org/spreadsheetml/2006/main" count="166" uniqueCount="129">
  <si>
    <t>Review aim/objectives</t>
  </si>
  <si>
    <t>Setting/context</t>
  </si>
  <si>
    <t>Participant characteristics</t>
  </si>
  <si>
    <t xml:space="preserve">Participant number </t>
  </si>
  <si>
    <t>Databases searched</t>
  </si>
  <si>
    <t>Search dates</t>
  </si>
  <si>
    <t>Number of studies included</t>
  </si>
  <si>
    <t xml:space="preserve">Types of studies included </t>
  </si>
  <si>
    <t xml:space="preserve">Country of origin of included studies </t>
  </si>
  <si>
    <t xml:space="preserve">Publication dates of included studies </t>
  </si>
  <si>
    <t>Appraisal instruments for included studies</t>
  </si>
  <si>
    <t xml:space="preserve">Appraisal ratings </t>
  </si>
  <si>
    <t>Primary outcomes relevant to umbrella review</t>
  </si>
  <si>
    <t xml:space="preserve">Secondary outcomes relevant to umbrella review </t>
  </si>
  <si>
    <t>Methods of analysis/synthesis</t>
  </si>
  <si>
    <t>Key findings</t>
  </si>
  <si>
    <t>Significance/directionality of effect</t>
  </si>
  <si>
    <t xml:space="preserve">Any additional comments </t>
  </si>
  <si>
    <t>Funding source</t>
  </si>
  <si>
    <t>Conflict of interest declarations</t>
  </si>
  <si>
    <t>Year</t>
  </si>
  <si>
    <t>Authors</t>
  </si>
  <si>
    <t>Data</t>
  </si>
  <si>
    <t>Klaver et al.</t>
  </si>
  <si>
    <t xml:space="preserve">Limitations/ gaps </t>
  </si>
  <si>
    <t xml:space="preserve">none included </t>
  </si>
  <si>
    <t>Kumar et al.</t>
  </si>
  <si>
    <t>Leone et al.</t>
  </si>
  <si>
    <t>Patel et al.</t>
  </si>
  <si>
    <t>Rich et al.</t>
  </si>
  <si>
    <t>Spanos et al.</t>
  </si>
  <si>
    <t>Sahil Kumar, MSc, Smita Mukherjee, PhD,Cormac O’Dwyer, BA, Richard Wassersug, PhD, Elise Bertin, BSc, Neeraj Mehra, MD, Marshall Dahl, MD, PhD, Krista Genoway, MD, and Alexander G. Kavanagh, MD</t>
  </si>
  <si>
    <t>to review health-related outcomes of oophorectomy in TMGD population treated with chronic testosterone therapy in order to guide clinicians and patients in the decision to retain or remove their ovaries.</t>
  </si>
  <si>
    <t>MEDLINE, EMBASE, ClinicalTrials.gov, and Cochrane Library database</t>
  </si>
  <si>
    <t>October 26, 2021</t>
  </si>
  <si>
    <t>full-text randomized controlled studies, case reports, case series, retrospective cohort studies, prospective cohort studies, qualitative studies, and cross-sectional studies</t>
  </si>
  <si>
    <t>Oxford Centre for Evidence-Based Medicine (OCEBM) 2011 Levels of Evidence</t>
  </si>
  <si>
    <t>1996-2021</t>
  </si>
  <si>
    <t xml:space="preserve">7x4 9x3 (these are not all of the scores but the ones included) </t>
  </si>
  <si>
    <t xml:space="preserve">no studies have evaluated the incidence of ovarian cancer in the TMGD population following salpingectomy- </t>
  </si>
  <si>
    <t xml:space="preserve">There is thus currently little evidence to support the notion that TMGD individuals who retain their ovaries at the time of TH/BS are at increased risk for ovarian cancer.---there is little to no evidence of diffrences in cardiovascular health diffrences based on this intervention - evidence found that bone mineral density was lowest in those who paused testosterone after an oopherectomy, however their BMD increased after they resumed HRT </t>
  </si>
  <si>
    <t>This research did not receive any specific grant from funding agencies in the public, commercial, or not-for-profitsectors.</t>
  </si>
  <si>
    <t xml:space="preserve">authors reported no conflict of intrest </t>
  </si>
  <si>
    <t>Alberto Giovanni Leone, MD; Dario Trapani, MD; Matthew B. Schabath, PhD; Joshua D. Safer, MD; N. F. N. Scout, PhD; Matteo Lambertini, MD; Rossana Berardi, MD; Silvia Marsoni, MD; Francesco Perrone, MD; Saverio Cinieri, MD; Rosalba Miceli, PhD; Federica Morano, MD; Filippo Pietrantonio, MD</t>
  </si>
  <si>
    <t>to summarise primary and secondary prevention and epidemiology of cancer, barriers to health care services, and health care practitioners’ knowledge about specific issues pertaining to transgender and gender-diverse individuals</t>
  </si>
  <si>
    <t>PubMed, the Cochrane Library, and Embase</t>
  </si>
  <si>
    <t>till december 31st 2021</t>
  </si>
  <si>
    <t xml:space="preserve">Cancers </t>
  </si>
  <si>
    <t xml:space="preserve">Smoking and alcohol </t>
  </si>
  <si>
    <t xml:space="preserve">Leone </t>
  </si>
  <si>
    <t xml:space="preserve">measure </t>
  </si>
  <si>
    <t>CI</t>
  </si>
  <si>
    <t>4.1 per 100 000 person-years</t>
  </si>
  <si>
    <t>5.9 per 100 000</t>
  </si>
  <si>
    <t>Transgender women</t>
  </si>
  <si>
    <t xml:space="preserve">Transgender men </t>
  </si>
  <si>
    <t xml:space="preserve">Qualitative </t>
  </si>
  <si>
    <t>population</t>
  </si>
  <si>
    <t>Cancer type</t>
  </si>
  <si>
    <t xml:space="preserve">rate </t>
  </si>
  <si>
    <t>measure type</t>
  </si>
  <si>
    <t>SIR</t>
  </si>
  <si>
    <t xml:space="preserve">Transgender men to cis men </t>
  </si>
  <si>
    <t>Transgender men to cis women</t>
  </si>
  <si>
    <t xml:space="preserve">Breast </t>
  </si>
  <si>
    <t>HR</t>
  </si>
  <si>
    <t>Prostate</t>
  </si>
  <si>
    <t>Transgender women to cis men</t>
  </si>
  <si>
    <t>Transgender women vs cisgender men</t>
  </si>
  <si>
    <t>Transgender women vs cisgender women</t>
  </si>
  <si>
    <t xml:space="preserve">prolactinomas </t>
  </si>
  <si>
    <t>meningiomas</t>
  </si>
  <si>
    <t>somatotrophinomas</t>
  </si>
  <si>
    <t>Transgender men vs general Eu population</t>
  </si>
  <si>
    <t xml:space="preserve">Kaposi Sarcoma </t>
  </si>
  <si>
    <t>PIR</t>
  </si>
  <si>
    <t xml:space="preserve">Transgender people vs cis women </t>
  </si>
  <si>
    <t xml:space="preserve">Anal cancer </t>
  </si>
  <si>
    <t>Transgender people vs cis men</t>
  </si>
  <si>
    <t xml:space="preserve">non hodgkin lymphoma </t>
  </si>
  <si>
    <t>liver or bile duct cancer</t>
  </si>
  <si>
    <t>Viral Infection cancers</t>
  </si>
  <si>
    <t>Breast</t>
  </si>
  <si>
    <t>the estimated diffrence in transgendr women was not significantly higher than in cisgender men whereas the breast cancer incidence rate was significantly lower in transgender men than cisgender women -signficantly lower levels of prostate cancer in trans women- no real diffrence in overal prevelance - smoking was overall the same but probably higher in young people facing gender based discrimination- 1 retrospetive study saw less self reported alcohol use and heavy periodic drinking than in cisgender people another found no signficant diffrence --- transgender men had lower odds of being up to date with papanicolaou testing compared to cisgender women 27% of AFAB transgender people had papani-colaou tests in the past year vs 43% in the cisgender population - trans men and women are less likley to go for breast cancer screenings ((0.33, and 0.33 respectively) - survey data suggested transwomen less likely to take prostate screening (0.23)</t>
  </si>
  <si>
    <t>Dr Schabath reported receiving personal fees from Bristol Myers Squibb outside the submitted work. Dr Lambertini reported having an advisory role for and receiving speaker honoraria from Roche, Novartis, Eli Lilly &amp; Company, and Pfizer; having an advisory role for AstraZeneca, MSD, Exact Sciences, and Seagen; receiving speaker honoraria from Takeda, Sandoz, Ipsen, Knight, Libbs, and Daiichi Sankyo; and having an advisory role for and receiving travel support and a research grant (to the institution) from Gilead outside the submitted work. Dr Berardi reported receiving personal fees from Amgen, MSD, Bristol Myers Squibb, Eisai, Roche, and AstraZeneca outside the submitted work. Dr Perrone reported receiving personal fees from Bayer, Roche, Incyte, Ipsen, AstraZeneca, Sanofi, Astellas, Eli Lilly &amp; Company, GSK, Boeringher Ingelheim, and Pfizer outside the submitted work. Dr Cinieri reported receiving personal fees from Lilly Oncology, Seagen, and AstraZeneca outside the submitted work. Dr Morano reported receiving honoraria from Servier and Eli Lilly &amp; Company, research grants from Incyte, and nonfinancial travel support from Daiichi Sankyo outside the submitted work. Dr Pietrantonio reported receiving grants from BMS, Incyte, and AstraZeneca and personal fees from BMS, MSD, AstraZeneca, Amgen, Merck Serono, Eli Lilly &amp; Company, Pierre Fabre, Servier, Bayer, and Organon outside the submitted work</t>
  </si>
  <si>
    <t>Kayla Tanya Patel, MD, Saira Adeel MD Joanna Rodrigues Miriyaga, MD, Vin Tangprincha</t>
  </si>
  <si>
    <t xml:space="preserve">to examine the literature regarding the effects of progesterone in transgender women and its effects on breast development, cardivascular effects, Bone density Stroke, Incidence and overall quality of life </t>
  </si>
  <si>
    <t xml:space="preserve">Pubmed, Ovid and Cochrane library </t>
  </si>
  <si>
    <t xml:space="preserve">RCT's retrospective and prospective cohort studdies and observational studies, Case reports were excluded </t>
  </si>
  <si>
    <t>Transgender women 16+</t>
  </si>
  <si>
    <t>2022-2012</t>
  </si>
  <si>
    <t xml:space="preserve">VTE is more common in those that had recently received a perscription for progesterone (2.95 [1.02-8.57]) - arterial stiffness markers were lower in those on estrogen only (1156.9 ± 176.3 cm/s) compared to those on also on progesterone (1211.3 ± 158.5) and control particpants (1273.2 ± 215.5) -- lower levels of HDL-c were observed in participants containing progesterones than without them. little to no seen in LDL c and trygliceride levels -- progesterone was associated with an increase in bone mineral density over time </t>
  </si>
  <si>
    <t xml:space="preserve">A well designed study that evaluates bio identical estrogen is needed. </t>
  </si>
  <si>
    <t xml:space="preserve">no multiplicity of intrest to disclose </t>
  </si>
  <si>
    <t xml:space="preserve">BMD, VTE, Lipids </t>
  </si>
  <si>
    <t>Ashleigh J. Rich , Ayden I. Scheim, Mieke Koehoorn , Tonia Poteat</t>
  </si>
  <si>
    <t>to review the literature on non-HIV chronic disease burden for transgender populations worldwide.</t>
  </si>
  <si>
    <t>Medline, Embase, CINAHL, PsycINFO and LGBT Life bibliographic</t>
  </si>
  <si>
    <t xml:space="preserve">no restictions </t>
  </si>
  <si>
    <t xml:space="preserve">1 Chinese 1 indian 2 Japanese 1 Malaysian 1 South Korean 4 Belgian 2 Danish 1 English 1 Irish 3 Italian 1 multiple 1 Serbian 5 Spanish 1 Sweedish 1 Swiss 5 Dutch 2 Brazilian, 3 Iranian 1 Lebanese 2 Turkish 6 Canadian 48 American </t>
  </si>
  <si>
    <t>1980-2019</t>
  </si>
  <si>
    <t xml:space="preserve">prevelance of CVD ranged from as few as no cases to as high as 30% hyperlipidemia from 9-64 and hypertension from less than 1% to 60%. Cerebrovascular disease (stroke) ranged from &lt;1% to 8% - cancer had mixed conclusions on both prevelance and specific types of cancer. 91% of cancer outcomes were provided by EMR or in clinical studies with the remaining being self report--- diabeties ranges from &lt;1 to 6% in those using self report vs 27-31% in clinical diagnoses. Asthma prevelance ranged from 33% to 6% </t>
  </si>
  <si>
    <t>This review found gaps in research on age-related chronic conditions including dementia, cancer, hypertension and osteoporosis and inflammationrelated chronic illness such as cardiovascular disease, diabetes, and arthritis.-The majority of included studies were cross-sectional, within-group analyses, using non-representative sampling.There is the need for the inclusion of core gender identity measures in nationally-representative probability-based studies -  Studies that reported results disaggregated by gender for transgender groups largely used binary operationalizations of gender. -Rigorous, standardized transgender status measurement that reflects population gender diversity is key for future research. - There is also a need for well-designed longitudinal studies (particularly important for incident cancer and other age-related conditions); research making use of large, population-representative data and appropriate comparison groups</t>
  </si>
  <si>
    <t>AJR is supported by a Frederick Banting and Charles Best Doctoral Research Award from the Canadian Institutes of Health Research (#152382).</t>
  </si>
  <si>
    <t>The authors declare that they have no known competing financial interests or personal relationships that could have appeared to influence the work reported in this paper.</t>
  </si>
  <si>
    <t xml:space="preserve">CVD, Cerebrovascular, cancer, Diabeties </t>
  </si>
  <si>
    <t>To evaluate the impact of gender-affirming hormone therapy on body composition and insulin resistance in transgender individuals, to guide clinicians in minimising cardiovascular risk</t>
  </si>
  <si>
    <t>Cassandra Spanos, Ingrid Bretherton, Jeffrey D Zajac, Ada S Cheung</t>
  </si>
  <si>
    <t xml:space="preserve">Transgender adults on HRT </t>
  </si>
  <si>
    <t xml:space="preserve">2 cross sectional 21 prospective uncontrolled 3 prospective controlled </t>
  </si>
  <si>
    <t xml:space="preserve">Medline and embase </t>
  </si>
  <si>
    <t>1994-2019</t>
  </si>
  <si>
    <t>insulin resistance and body composition</t>
  </si>
  <si>
    <t xml:space="preserve">6 Belgian, 1 Norweigan 4 German 2 Spanish 5 dutch 6  italian , 1 American 1 Brazilian </t>
  </si>
  <si>
    <t xml:space="preserve">none </t>
  </si>
  <si>
    <t>Transgender men on HRT lost fat mass and gained lean mass whereas transgender women did the opposite It would be unethical to conduct a randomised controlled trial using hormone therapy and placebo, therefore prospective cohort studies represent the highest available level of evidence.- No association between fat distribution and insulin sensitivity is evident[27], suggesting that GAHT may influence insulin resistance by mechanisms other than body fat, including direct action on tissues.</t>
  </si>
  <si>
    <t>It would be unethical to conduct a randomised controlled trial using hormone therapy and placebo, therefore prospective cohort studies represent the highest available level of evidence.- However, there is a paucity of prospective controlled data and research with a longer follow-up duration is needed.  More research investigating the relationships between body fat distribution and insulin resistance in transgender people on hormone therapy is needed.</t>
  </si>
  <si>
    <t xml:space="preserve">inc lean mass decrease fat mass and within 3 months few studdies to make conclusions on visceral adipose tissue but futher studdies are required- the effects of testosterone are unclear and that testosterone may have a positive effect on insulin sensitivity -- 5/8 found that estrogen may be associated with worsening insulin resistance </t>
  </si>
  <si>
    <t>Australian Government National Health and Medical Research Council, No. APP1143333; Endocrine Society of Australia; Austin Medical Research Foundation; Viertel Charitable Foundation Clinical Investigator Award, No. VIERCI2017009; Royal Australasian College of Physicians Vincent Fairfax Family Foundation.</t>
  </si>
  <si>
    <t>All the authors declare that they have no competing interests.</t>
  </si>
  <si>
    <t>leone_etal23</t>
  </si>
  <si>
    <t>kumar_etal22</t>
  </si>
  <si>
    <t>patel_etal22a</t>
  </si>
  <si>
    <t>pratt-chapman_etal21</t>
  </si>
  <si>
    <t>spanos_etal20</t>
  </si>
  <si>
    <t>0.8 per 100 000 person-years</t>
  </si>
  <si>
    <t>13.0 per 100 000 person-years</t>
  </si>
  <si>
    <t>27.4 per 100 000 person-years</t>
  </si>
  <si>
    <t>0.5 per 100 000 person-years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</si>
</sst>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name val="Aptos Narrow"/>
      <family val="2"/>
      <scheme val="minor"/>
    </font>
    <font>
      <sz val="11"/>
      <name val="Calibri"/>
      <family val="2"/>
    </font>
    <font>
      <b/>
      <sz val="11"/>
      <name val="Calibri"/>
      <family val="2"/>
    </font>
    <font>
      <sz val="10"/>
      <name val="Calibri"/>
      <family val="2"/>
    </font>
    <font>
      <sz val="10"/>
      <name val="Aptos Narrow"/>
      <family val="2"/>
      <scheme val="minor"/>
    </font>
    <font>
      <sz val="11"/>
      <color theme="1"/>
      <name val="Aptos Narrow"/>
      <family val="2"/>
      <scheme val="minor"/>
    </font>
    <font>
      <sz val="8"/>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6" fillId="0" borderId="0" applyFont="0" applyFill="0" applyBorder="0" applyAlignment="0" applyProtection="0"/>
  </cellStyleXfs>
  <cellXfs count="33">
    <xf numFmtId="0" fontId="0" fillId="0" borderId="0" xfId="0"/>
    <xf numFmtId="0" fontId="1" fillId="0" borderId="0" xfId="0" applyFont="1"/>
    <xf numFmtId="0" fontId="3" fillId="0" borderId="1" xfId="0" applyFont="1" applyBorder="1" applyAlignment="1">
      <alignment horizontal="center" vertical="center" wrapText="1"/>
    </xf>
    <xf numFmtId="0" fontId="4" fillId="0" borderId="0" xfId="0" applyFont="1"/>
    <xf numFmtId="0" fontId="5" fillId="0" borderId="0" xfId="0" applyFont="1"/>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0" fontId="4" fillId="0" borderId="0" xfId="0" applyFont="1" applyAlignment="1">
      <alignment horizontal="center" wrapText="1"/>
    </xf>
    <xf numFmtId="0" fontId="2" fillId="3" borderId="1" xfId="0" applyFont="1" applyFill="1" applyBorder="1" applyAlignment="1">
      <alignment horizontal="center" vertical="center" wrapText="1"/>
    </xf>
    <xf numFmtId="17" fontId="4" fillId="0" borderId="0" xfId="0" applyNumberFormat="1" applyFont="1" applyAlignment="1">
      <alignment horizontal="center" vertical="center" wrapText="1"/>
    </xf>
    <xf numFmtId="10" fontId="0" fillId="0" borderId="0" xfId="0" applyNumberFormat="1"/>
    <xf numFmtId="0" fontId="0" fillId="0" borderId="0" xfId="0" applyAlignment="1">
      <alignment horizontal="center"/>
    </xf>
    <xf numFmtId="0" fontId="0" fillId="0" borderId="0" xfId="0" applyAlignment="1">
      <alignment wrapText="1"/>
    </xf>
    <xf numFmtId="0" fontId="0" fillId="0" borderId="1" xfId="0" applyBorder="1" applyAlignment="1">
      <alignment horizontal="left"/>
    </xf>
    <xf numFmtId="0" fontId="0" fillId="2" borderId="1" xfId="0" applyFill="1" applyBorder="1" applyAlignment="1">
      <alignment horizontal="left"/>
    </xf>
    <xf numFmtId="10" fontId="0" fillId="0" borderId="0" xfId="1" applyNumberFormat="1" applyFont="1"/>
    <xf numFmtId="0" fontId="0" fillId="0" borderId="0" xfId="0" applyAlignment="1">
      <alignment horizontal="left" wrapText="1"/>
    </xf>
    <xf numFmtId="0" fontId="0" fillId="0" borderId="1" xfId="0"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4" fillId="0" borderId="0" xfId="0" applyFont="1" applyAlignment="1">
      <alignment horizontal="center"/>
    </xf>
    <xf numFmtId="0" fontId="0" fillId="4" borderId="1" xfId="0" applyFill="1" applyBorder="1" applyAlignment="1">
      <alignment horizontal="left"/>
    </xf>
    <xf numFmtId="0" fontId="0" fillId="5" borderId="1" xfId="0" applyFill="1" applyBorder="1" applyAlignment="1">
      <alignment horizontal="center"/>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0" fillId="5" borderId="1" xfId="0" applyFill="1" applyBorder="1" applyAlignment="1">
      <alignment horizontal="center" vertical="center"/>
    </xf>
  </cellXfs>
  <cellStyles count="2">
    <cellStyle name="Normal" xfId="0" builtinId="0"/>
    <cellStyle name="Percent" xfId="1" builtinId="5"/>
  </cellStyles>
  <dxfs count="3">
    <dxf>
      <font>
        <color rgb="FFFFFF00"/>
      </font>
      <fill>
        <patternFill>
          <bgColor theme="1"/>
        </patternFill>
      </fill>
    </dxf>
    <dxf>
      <font>
        <color rgb="FFFFFF00"/>
      </font>
      <fill>
        <patternFill>
          <bgColor theme="1"/>
        </patternFill>
      </fill>
    </dxf>
    <dxf>
      <font>
        <color rgb="FFFFFF0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6394-D5E1-4B2A-AC74-237A69A0DE05}">
  <dimension ref="A1:N37"/>
  <sheetViews>
    <sheetView zoomScale="115" zoomScaleNormal="115" workbookViewId="0">
      <pane xSplit="2" topLeftCell="C1" activePane="topRight" state="frozen"/>
      <selection activeCell="A18" sqref="A18"/>
      <selection pane="topRight" activeCell="C14" sqref="C14"/>
    </sheetView>
  </sheetViews>
  <sheetFormatPr defaultRowHeight="15" x14ac:dyDescent="0.25"/>
  <cols>
    <col min="1" max="1" width="9.140625" style="1"/>
    <col min="2" max="2" width="27.28515625" style="1" bestFit="1" customWidth="1"/>
    <col min="3" max="3" width="58.7109375" style="3" customWidth="1"/>
    <col min="4" max="4" width="67.7109375" style="3" customWidth="1"/>
    <col min="5" max="5" width="48.5703125" style="3" customWidth="1"/>
    <col min="6" max="6" width="46.140625" style="3" customWidth="1"/>
    <col min="7" max="7" width="42.42578125" style="3" customWidth="1"/>
    <col min="8" max="8" width="33.140625" style="3" customWidth="1"/>
    <col min="9" max="9" width="62.7109375" style="3" customWidth="1"/>
    <col min="10" max="10" width="53.85546875" style="3" customWidth="1"/>
    <col min="11" max="11" width="28.7109375" style="3" customWidth="1"/>
    <col min="12" max="12" width="12.28515625" style="3" customWidth="1"/>
    <col min="13" max="16384" width="9.140625" style="4"/>
  </cols>
  <sheetData>
    <row r="1" spans="1:14" s="1" customFormat="1" x14ac:dyDescent="0.25">
      <c r="A1" s="29" t="s">
        <v>22</v>
      </c>
      <c r="B1" s="29"/>
      <c r="C1" s="8" t="s">
        <v>121</v>
      </c>
      <c r="D1" s="8" t="s">
        <v>120</v>
      </c>
      <c r="E1" s="8" t="s">
        <v>122</v>
      </c>
      <c r="F1" s="8" t="s">
        <v>123</v>
      </c>
      <c r="G1" s="8" t="s">
        <v>124</v>
      </c>
      <c r="H1" s="8"/>
      <c r="I1" s="8"/>
      <c r="J1" s="8"/>
      <c r="K1" s="8"/>
      <c r="L1" s="8"/>
      <c r="M1" s="6"/>
      <c r="N1" s="6"/>
    </row>
    <row r="2" spans="1:14" s="1" customFormat="1" x14ac:dyDescent="0.25">
      <c r="A2" s="30"/>
      <c r="B2" s="30"/>
      <c r="C2" s="20" t="s">
        <v>26</v>
      </c>
      <c r="D2" s="19" t="s">
        <v>27</v>
      </c>
      <c r="E2" s="19" t="s">
        <v>28</v>
      </c>
      <c r="F2" s="20" t="s">
        <v>29</v>
      </c>
      <c r="G2" s="27" t="s">
        <v>30</v>
      </c>
      <c r="H2" s="20"/>
      <c r="I2" s="10"/>
      <c r="J2" s="9"/>
      <c r="K2" s="10"/>
      <c r="L2" s="14" t="s">
        <v>23</v>
      </c>
      <c r="M2" s="6"/>
      <c r="N2" s="6"/>
    </row>
    <row r="3" spans="1:14" ht="51" x14ac:dyDescent="0.25">
      <c r="A3" s="2">
        <v>1</v>
      </c>
      <c r="B3" s="2" t="s">
        <v>21</v>
      </c>
      <c r="C3" s="11" t="s">
        <v>31</v>
      </c>
      <c r="D3" s="11" t="s">
        <v>43</v>
      </c>
      <c r="E3" s="11" t="s">
        <v>85</v>
      </c>
      <c r="F3" s="11" t="s">
        <v>95</v>
      </c>
      <c r="G3" s="11" t="s">
        <v>107</v>
      </c>
      <c r="H3" s="11"/>
      <c r="I3" s="11"/>
      <c r="J3" s="11"/>
      <c r="K3" s="11"/>
      <c r="L3" s="11"/>
      <c r="M3" s="7"/>
      <c r="N3" s="7"/>
    </row>
    <row r="4" spans="1:14" x14ac:dyDescent="0.25">
      <c r="A4" s="2">
        <v>2</v>
      </c>
      <c r="B4" s="2" t="s">
        <v>20</v>
      </c>
      <c r="C4" s="11">
        <v>2022</v>
      </c>
      <c r="D4" s="11">
        <v>2023</v>
      </c>
      <c r="E4" s="11">
        <v>2022</v>
      </c>
      <c r="F4" s="11">
        <v>2020</v>
      </c>
      <c r="G4" s="11">
        <v>2020</v>
      </c>
      <c r="H4" s="11"/>
      <c r="I4" s="11"/>
      <c r="J4" s="11"/>
      <c r="K4" s="11"/>
      <c r="L4" s="11"/>
      <c r="M4" s="7"/>
      <c r="N4" s="7"/>
    </row>
    <row r="5" spans="1:14" ht="76.5" customHeight="1" x14ac:dyDescent="0.25">
      <c r="A5" s="2">
        <v>3</v>
      </c>
      <c r="B5" s="2" t="s">
        <v>0</v>
      </c>
      <c r="C5" s="11" t="s">
        <v>32</v>
      </c>
      <c r="D5" s="11" t="s">
        <v>44</v>
      </c>
      <c r="E5" s="11" t="s">
        <v>86</v>
      </c>
      <c r="F5" s="11" t="s">
        <v>96</v>
      </c>
      <c r="G5" s="11" t="s">
        <v>106</v>
      </c>
      <c r="H5" s="11"/>
      <c r="I5" s="11"/>
      <c r="J5" s="11"/>
      <c r="K5" s="11"/>
      <c r="L5" s="11"/>
      <c r="M5" s="7"/>
      <c r="N5" s="7"/>
    </row>
    <row r="6" spans="1:14" x14ac:dyDescent="0.25">
      <c r="A6" s="2">
        <v>4</v>
      </c>
      <c r="B6" s="2" t="s">
        <v>1</v>
      </c>
      <c r="C6" s="11"/>
      <c r="D6" s="11"/>
      <c r="E6" s="11"/>
      <c r="F6" s="11"/>
      <c r="G6" s="11"/>
      <c r="H6" s="11"/>
      <c r="I6" s="11"/>
      <c r="J6" s="11"/>
      <c r="K6" s="11"/>
      <c r="L6" s="11"/>
      <c r="M6" s="7"/>
      <c r="N6" s="7"/>
    </row>
    <row r="7" spans="1:14" x14ac:dyDescent="0.25">
      <c r="A7" s="2">
        <v>5</v>
      </c>
      <c r="B7" s="2" t="s">
        <v>2</v>
      </c>
      <c r="C7" s="11"/>
      <c r="D7" s="11"/>
      <c r="E7" s="11" t="s">
        <v>89</v>
      </c>
      <c r="F7" s="11"/>
      <c r="G7" s="11" t="s">
        <v>108</v>
      </c>
      <c r="H7" s="11"/>
      <c r="I7" s="11"/>
      <c r="J7" s="11"/>
      <c r="K7" s="11"/>
      <c r="L7" s="11"/>
      <c r="M7" s="7"/>
      <c r="N7" s="7"/>
    </row>
    <row r="8" spans="1:14" x14ac:dyDescent="0.25">
      <c r="A8" s="2">
        <v>6</v>
      </c>
      <c r="B8" s="2" t="s">
        <v>3</v>
      </c>
      <c r="C8" s="11"/>
      <c r="D8" s="11"/>
      <c r="E8" s="11"/>
      <c r="F8" s="11"/>
      <c r="G8" s="11"/>
      <c r="H8" s="11"/>
      <c r="I8" s="11"/>
      <c r="J8" s="11"/>
      <c r="K8" s="11"/>
      <c r="L8" s="11"/>
      <c r="M8" s="7"/>
      <c r="N8" s="7"/>
    </row>
    <row r="9" spans="1:14" ht="25.5" x14ac:dyDescent="0.25">
      <c r="A9" s="2">
        <v>7</v>
      </c>
      <c r="B9" s="2" t="s">
        <v>4</v>
      </c>
      <c r="C9" s="11" t="s">
        <v>33</v>
      </c>
      <c r="D9" s="11" t="s">
        <v>45</v>
      </c>
      <c r="E9" s="11" t="s">
        <v>87</v>
      </c>
      <c r="F9" s="11" t="s">
        <v>97</v>
      </c>
      <c r="G9" s="11" t="s">
        <v>110</v>
      </c>
      <c r="H9" s="11"/>
      <c r="I9" s="11"/>
      <c r="J9" s="11"/>
      <c r="K9" s="11"/>
      <c r="L9" s="11"/>
      <c r="M9" s="7"/>
      <c r="N9" s="7"/>
    </row>
    <row r="10" spans="1:14" x14ac:dyDescent="0.25">
      <c r="A10" s="2">
        <v>8</v>
      </c>
      <c r="B10" s="2" t="s">
        <v>5</v>
      </c>
      <c r="C10" s="11" t="s">
        <v>34</v>
      </c>
      <c r="D10" s="12"/>
      <c r="E10" s="12"/>
      <c r="F10" s="12"/>
      <c r="G10" s="15">
        <v>43525</v>
      </c>
      <c r="H10" s="11"/>
      <c r="I10" s="11"/>
      <c r="J10" s="11"/>
      <c r="K10" s="12"/>
      <c r="L10" s="12"/>
      <c r="M10" s="7"/>
      <c r="N10" s="7"/>
    </row>
    <row r="11" spans="1:14" x14ac:dyDescent="0.25">
      <c r="A11" s="2">
        <v>9</v>
      </c>
      <c r="B11" s="2" t="s">
        <v>6</v>
      </c>
      <c r="C11" s="11">
        <v>39</v>
      </c>
      <c r="D11" s="11"/>
      <c r="E11" s="11">
        <v>10</v>
      </c>
      <c r="F11" s="11">
        <v>93</v>
      </c>
      <c r="G11" s="11">
        <v>26</v>
      </c>
      <c r="H11" s="11"/>
      <c r="I11" s="11"/>
      <c r="J11" s="11"/>
      <c r="K11" s="11"/>
      <c r="L11" s="11"/>
      <c r="M11" s="7"/>
      <c r="N11" s="7"/>
    </row>
    <row r="12" spans="1:14" ht="38.25" x14ac:dyDescent="0.25">
      <c r="A12" s="2">
        <v>10</v>
      </c>
      <c r="B12" s="2" t="s">
        <v>7</v>
      </c>
      <c r="C12" s="11" t="s">
        <v>35</v>
      </c>
      <c r="E12" s="11" t="s">
        <v>88</v>
      </c>
      <c r="F12" s="11" t="s">
        <v>98</v>
      </c>
      <c r="G12" s="11" t="s">
        <v>109</v>
      </c>
      <c r="H12" s="11"/>
      <c r="I12" s="11"/>
      <c r="J12" s="11"/>
      <c r="K12" s="11"/>
      <c r="L12" s="11"/>
      <c r="M12" s="7"/>
      <c r="N12" s="7"/>
    </row>
    <row r="13" spans="1:14" ht="52.5" customHeight="1" x14ac:dyDescent="0.25">
      <c r="A13" s="2">
        <v>11</v>
      </c>
      <c r="B13" s="2" t="s">
        <v>8</v>
      </c>
      <c r="C13" s="11"/>
      <c r="D13" s="11"/>
      <c r="E13" s="11"/>
      <c r="F13" s="11" t="s">
        <v>99</v>
      </c>
      <c r="G13" s="11" t="s">
        <v>113</v>
      </c>
      <c r="H13" s="11"/>
      <c r="I13" s="11"/>
      <c r="J13" s="11"/>
      <c r="K13" s="11"/>
      <c r="L13" s="11"/>
      <c r="M13" s="7"/>
      <c r="N13" s="7"/>
    </row>
    <row r="14" spans="1:14" ht="30" x14ac:dyDescent="0.25">
      <c r="A14" s="2">
        <v>12</v>
      </c>
      <c r="B14" s="2" t="s">
        <v>9</v>
      </c>
      <c r="C14" s="11" t="s">
        <v>37</v>
      </c>
      <c r="D14" s="11" t="s">
        <v>46</v>
      </c>
      <c r="E14" s="11" t="s">
        <v>90</v>
      </c>
      <c r="F14" s="11" t="s">
        <v>100</v>
      </c>
      <c r="G14" s="11" t="s">
        <v>111</v>
      </c>
      <c r="H14" s="11"/>
      <c r="I14" s="11"/>
      <c r="J14" s="11"/>
      <c r="K14" s="13"/>
      <c r="L14" s="11"/>
      <c r="M14" s="7"/>
      <c r="N14" s="7"/>
    </row>
    <row r="15" spans="1:14" ht="30" x14ac:dyDescent="0.25">
      <c r="A15" s="2">
        <v>13</v>
      </c>
      <c r="B15" s="2" t="s">
        <v>10</v>
      </c>
      <c r="C15" s="11" t="s">
        <v>36</v>
      </c>
      <c r="D15" s="11"/>
      <c r="F15" s="11"/>
      <c r="G15" s="11" t="s">
        <v>114</v>
      </c>
      <c r="H15" s="11"/>
      <c r="I15" s="11"/>
      <c r="J15" s="11"/>
      <c r="K15" s="11"/>
      <c r="L15" s="11"/>
      <c r="M15" s="7"/>
      <c r="N15" s="7"/>
    </row>
    <row r="16" spans="1:14" x14ac:dyDescent="0.25">
      <c r="A16" s="2">
        <v>14</v>
      </c>
      <c r="B16" s="2" t="s">
        <v>11</v>
      </c>
      <c r="C16" s="11" t="s">
        <v>38</v>
      </c>
      <c r="D16" s="11"/>
      <c r="E16" s="11"/>
      <c r="F16" s="11"/>
      <c r="G16" s="11" t="s">
        <v>114</v>
      </c>
      <c r="H16" s="11"/>
      <c r="I16" s="11"/>
      <c r="J16" s="11"/>
      <c r="K16" s="11"/>
      <c r="L16" s="11"/>
      <c r="M16" s="7"/>
      <c r="N16" s="7"/>
    </row>
    <row r="17" spans="1:14" ht="30" x14ac:dyDescent="0.25">
      <c r="A17" s="2">
        <v>15</v>
      </c>
      <c r="B17" s="2" t="s">
        <v>12</v>
      </c>
      <c r="C17" s="11"/>
      <c r="D17" s="11" t="s">
        <v>47</v>
      </c>
      <c r="E17" s="11" t="s">
        <v>94</v>
      </c>
      <c r="F17" s="11" t="s">
        <v>105</v>
      </c>
      <c r="G17" s="11" t="s">
        <v>112</v>
      </c>
      <c r="H17" s="11"/>
      <c r="I17" s="11"/>
      <c r="J17" s="11"/>
      <c r="K17" s="11"/>
      <c r="L17" s="11"/>
      <c r="M17" s="7"/>
      <c r="N17" s="7"/>
    </row>
    <row r="18" spans="1:14" ht="30" x14ac:dyDescent="0.25">
      <c r="A18" s="2">
        <v>16</v>
      </c>
      <c r="B18" s="2" t="s">
        <v>13</v>
      </c>
      <c r="C18" s="11"/>
      <c r="D18" s="11" t="s">
        <v>48</v>
      </c>
      <c r="G18" s="11"/>
      <c r="H18" s="11"/>
      <c r="I18" s="11"/>
      <c r="J18" s="11"/>
      <c r="K18" s="11"/>
      <c r="L18" s="11"/>
      <c r="M18" s="7"/>
      <c r="N18" s="7"/>
    </row>
    <row r="19" spans="1:14" ht="30" x14ac:dyDescent="0.25">
      <c r="A19" s="2">
        <v>17</v>
      </c>
      <c r="B19" s="2" t="s">
        <v>14</v>
      </c>
      <c r="C19" s="11"/>
      <c r="D19" s="11" t="s">
        <v>56</v>
      </c>
      <c r="E19" s="11"/>
      <c r="F19" s="11"/>
      <c r="G19" s="11"/>
      <c r="H19" s="11"/>
      <c r="I19" s="11"/>
      <c r="J19" s="11"/>
      <c r="K19" s="11"/>
      <c r="L19" s="11"/>
      <c r="M19" s="7"/>
      <c r="N19" s="7"/>
    </row>
    <row r="20" spans="1:14" ht="153" x14ac:dyDescent="0.25">
      <c r="A20" s="2">
        <v>18</v>
      </c>
      <c r="B20" s="2" t="s">
        <v>15</v>
      </c>
      <c r="C20" s="11" t="s">
        <v>40</v>
      </c>
      <c r="D20" s="11" t="s">
        <v>83</v>
      </c>
      <c r="E20" s="11" t="s">
        <v>91</v>
      </c>
      <c r="F20" s="11" t="s">
        <v>101</v>
      </c>
      <c r="G20" s="11" t="s">
        <v>115</v>
      </c>
      <c r="H20" s="11"/>
      <c r="I20" s="11"/>
      <c r="J20" s="11"/>
      <c r="K20" s="11"/>
      <c r="L20" s="11"/>
      <c r="M20" s="7"/>
      <c r="N20" s="7"/>
    </row>
    <row r="21" spans="1:14" ht="242.25" x14ac:dyDescent="0.25">
      <c r="A21" s="2">
        <v>19</v>
      </c>
      <c r="B21" s="2" t="s">
        <v>24</v>
      </c>
      <c r="C21" s="11" t="s">
        <v>39</v>
      </c>
      <c r="D21" s="11"/>
      <c r="E21" s="11" t="s">
        <v>92</v>
      </c>
      <c r="F21" s="11" t="s">
        <v>102</v>
      </c>
      <c r="G21" s="11" t="s">
        <v>116</v>
      </c>
      <c r="H21" s="11"/>
      <c r="I21" s="11"/>
      <c r="J21" s="11"/>
      <c r="K21" s="11"/>
      <c r="L21" s="11"/>
      <c r="M21" s="7"/>
      <c r="N21" s="7"/>
    </row>
    <row r="22" spans="1:14" ht="30" x14ac:dyDescent="0.25">
      <c r="A22" s="2">
        <v>20</v>
      </c>
      <c r="B22" s="2" t="s">
        <v>16</v>
      </c>
      <c r="D22" s="11"/>
      <c r="F22" s="11"/>
      <c r="G22" s="11"/>
      <c r="H22" s="11"/>
      <c r="I22" s="11"/>
      <c r="J22" s="11"/>
      <c r="K22" s="11"/>
      <c r="L22" s="11"/>
      <c r="M22" s="7"/>
      <c r="N22" s="7"/>
    </row>
    <row r="23" spans="1:14" ht="89.25" x14ac:dyDescent="0.25">
      <c r="A23" s="2">
        <v>21</v>
      </c>
      <c r="B23" s="2" t="s">
        <v>17</v>
      </c>
      <c r="C23" s="11"/>
      <c r="D23" s="11"/>
      <c r="E23" s="11"/>
      <c r="F23" s="11"/>
      <c r="G23" s="11" t="s">
        <v>117</v>
      </c>
      <c r="H23" s="11"/>
      <c r="I23" s="11"/>
      <c r="J23" s="11"/>
      <c r="K23" s="11"/>
      <c r="L23" s="11"/>
      <c r="M23" s="7"/>
      <c r="N23" s="7"/>
    </row>
    <row r="24" spans="1:14" ht="89.25" x14ac:dyDescent="0.25">
      <c r="A24" s="2">
        <v>22</v>
      </c>
      <c r="B24" s="2" t="s">
        <v>18</v>
      </c>
      <c r="C24" s="11" t="s">
        <v>41</v>
      </c>
      <c r="E24" s="26" t="s">
        <v>25</v>
      </c>
      <c r="F24" s="11" t="s">
        <v>103</v>
      </c>
      <c r="G24" s="11" t="s">
        <v>118</v>
      </c>
      <c r="H24" s="11"/>
      <c r="I24" s="11"/>
      <c r="J24" s="11"/>
      <c r="K24" s="11"/>
      <c r="L24" s="11"/>
      <c r="M24" s="7"/>
      <c r="N24" s="7"/>
    </row>
    <row r="25" spans="1:14" ht="229.5" x14ac:dyDescent="0.25">
      <c r="A25" s="2">
        <v>23</v>
      </c>
      <c r="B25" s="2" t="s">
        <v>19</v>
      </c>
      <c r="C25" s="11" t="s">
        <v>42</v>
      </c>
      <c r="D25" s="11" t="s">
        <v>84</v>
      </c>
      <c r="E25" s="11" t="s">
        <v>93</v>
      </c>
      <c r="F25" s="11" t="s">
        <v>104</v>
      </c>
      <c r="G25" s="11" t="s">
        <v>119</v>
      </c>
      <c r="H25" s="11"/>
      <c r="I25" s="11"/>
      <c r="J25" s="11"/>
      <c r="K25" s="11"/>
      <c r="L25" s="11"/>
      <c r="M25" s="7"/>
      <c r="N25" s="7"/>
    </row>
    <row r="26" spans="1:14" x14ac:dyDescent="0.25">
      <c r="C26" s="5"/>
      <c r="D26" s="5"/>
      <c r="E26" s="5"/>
      <c r="F26" s="5"/>
      <c r="G26" s="5"/>
      <c r="H26" s="5"/>
      <c r="I26" s="5"/>
      <c r="J26" s="5"/>
      <c r="K26" s="5"/>
      <c r="L26" s="5"/>
      <c r="M26" s="7"/>
      <c r="N26" s="7"/>
    </row>
    <row r="37" spans="2:2" x14ac:dyDescent="0.25">
      <c r="B37" s="9"/>
    </row>
  </sheetData>
  <mergeCells count="1">
    <mergeCell ref="A1:B2"/>
  </mergeCells>
  <conditionalFormatting sqref="B37">
    <cfRule type="duplicateValues" dxfId="2" priority="3"/>
  </conditionalFormatting>
  <conditionalFormatting sqref="C2:H2">
    <cfRule type="duplicateValues" dxfId="1" priority="1"/>
  </conditionalFormatting>
  <conditionalFormatting sqref="I2:L2">
    <cfRule type="duplicateValues" dxfId="0" priority="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C14A-D4D2-44E6-8741-5A1B7D7B98B4}">
  <dimension ref="A1:H81"/>
  <sheetViews>
    <sheetView tabSelected="1" workbookViewId="0">
      <selection activeCell="A2" sqref="A2:F2"/>
    </sheetView>
  </sheetViews>
  <sheetFormatPr defaultRowHeight="15" x14ac:dyDescent="0.25"/>
  <cols>
    <col min="1" max="1" width="22.7109375" bestFit="1" customWidth="1"/>
    <col min="2" max="2" width="40.5703125" bestFit="1" customWidth="1"/>
    <col min="3" max="3" width="12.7109375" bestFit="1" customWidth="1"/>
    <col min="4" max="4" width="35.28515625" bestFit="1" customWidth="1"/>
    <col min="5" max="6" width="27.85546875" customWidth="1"/>
    <col min="7" max="7" width="92.5703125" bestFit="1" customWidth="1"/>
    <col min="8" max="8" width="26.28515625" bestFit="1" customWidth="1"/>
    <col min="9" max="9" width="13.85546875" customWidth="1"/>
    <col min="10" max="10" width="11" customWidth="1"/>
  </cols>
  <sheetData>
    <row r="1" spans="1:6" x14ac:dyDescent="0.25">
      <c r="A1" t="s">
        <v>120</v>
      </c>
    </row>
    <row r="2" spans="1:6" x14ac:dyDescent="0.25">
      <c r="A2" s="28" t="s">
        <v>58</v>
      </c>
      <c r="B2" s="28" t="s">
        <v>57</v>
      </c>
      <c r="C2" s="28" t="s">
        <v>60</v>
      </c>
      <c r="D2" s="28" t="s">
        <v>50</v>
      </c>
      <c r="E2" s="32" t="s">
        <v>51</v>
      </c>
      <c r="F2" s="32"/>
    </row>
    <row r="3" spans="1:6" x14ac:dyDescent="0.25">
      <c r="A3" s="24" t="s">
        <v>64</v>
      </c>
      <c r="B3" s="24" t="s">
        <v>54</v>
      </c>
      <c r="C3" s="24" t="s">
        <v>59</v>
      </c>
      <c r="D3" s="25" t="s">
        <v>52</v>
      </c>
      <c r="E3" s="24" t="s">
        <v>125</v>
      </c>
      <c r="F3" s="24" t="s">
        <v>126</v>
      </c>
    </row>
    <row r="4" spans="1:6" x14ac:dyDescent="0.25">
      <c r="A4" s="23" t="s">
        <v>82</v>
      </c>
      <c r="B4" s="23" t="s">
        <v>55</v>
      </c>
      <c r="C4" s="23" t="s">
        <v>59</v>
      </c>
      <c r="D4" s="23" t="s">
        <v>53</v>
      </c>
      <c r="E4" s="23" t="s">
        <v>128</v>
      </c>
      <c r="F4" s="23" t="s">
        <v>127</v>
      </c>
    </row>
    <row r="5" spans="1:6" x14ac:dyDescent="0.25">
      <c r="A5" s="24" t="s">
        <v>64</v>
      </c>
      <c r="B5" s="24" t="s">
        <v>62</v>
      </c>
      <c r="C5" s="24" t="s">
        <v>61</v>
      </c>
      <c r="D5" s="24">
        <v>77.78</v>
      </c>
      <c r="E5" s="24">
        <v>0.24</v>
      </c>
      <c r="F5" s="24">
        <v>7.22</v>
      </c>
    </row>
    <row r="6" spans="1:6" x14ac:dyDescent="0.25">
      <c r="A6" s="23" t="s">
        <v>82</v>
      </c>
      <c r="B6" s="23" t="s">
        <v>63</v>
      </c>
      <c r="C6" s="23" t="s">
        <v>61</v>
      </c>
      <c r="D6" s="23">
        <v>1.64</v>
      </c>
      <c r="E6" s="23">
        <v>58.99</v>
      </c>
      <c r="F6" s="23">
        <v>94.01</v>
      </c>
    </row>
    <row r="7" spans="1:6" x14ac:dyDescent="0.25">
      <c r="A7" s="24" t="s">
        <v>64</v>
      </c>
      <c r="B7" s="24" t="s">
        <v>63</v>
      </c>
      <c r="C7" s="24" t="s">
        <v>65</v>
      </c>
      <c r="D7" s="24">
        <v>0.9</v>
      </c>
      <c r="E7" s="24">
        <v>0.4</v>
      </c>
      <c r="F7" s="24">
        <v>1.9</v>
      </c>
    </row>
    <row r="8" spans="1:6" x14ac:dyDescent="0.25">
      <c r="A8" s="23" t="s">
        <v>66</v>
      </c>
      <c r="B8" s="23" t="s">
        <v>67</v>
      </c>
      <c r="C8" s="23" t="s">
        <v>61</v>
      </c>
      <c r="D8" s="23">
        <v>0.2</v>
      </c>
      <c r="E8" s="23">
        <v>0.08</v>
      </c>
      <c r="F8" s="23">
        <v>0.42</v>
      </c>
    </row>
    <row r="9" spans="1:6" x14ac:dyDescent="0.25">
      <c r="A9" s="24" t="s">
        <v>70</v>
      </c>
      <c r="B9" s="24" t="s">
        <v>68</v>
      </c>
      <c r="C9" s="24" t="s">
        <v>61</v>
      </c>
      <c r="D9" s="24">
        <v>26.5</v>
      </c>
      <c r="E9" s="24">
        <v>12.9</v>
      </c>
      <c r="F9" s="24">
        <v>48.6</v>
      </c>
    </row>
    <row r="10" spans="1:6" x14ac:dyDescent="0.25">
      <c r="A10" s="23" t="s">
        <v>70</v>
      </c>
      <c r="B10" s="23" t="s">
        <v>69</v>
      </c>
      <c r="C10" s="23" t="s">
        <v>61</v>
      </c>
      <c r="D10" s="23">
        <v>4.3</v>
      </c>
      <c r="E10" s="23">
        <v>2.1</v>
      </c>
      <c r="F10" s="23">
        <v>7.9</v>
      </c>
    </row>
    <row r="11" spans="1:6" x14ac:dyDescent="0.25">
      <c r="A11" s="24" t="s">
        <v>71</v>
      </c>
      <c r="B11" s="24" t="s">
        <v>68</v>
      </c>
      <c r="C11" s="24" t="s">
        <v>61</v>
      </c>
      <c r="D11" s="24">
        <v>11.9</v>
      </c>
      <c r="E11" s="24">
        <v>5.5</v>
      </c>
      <c r="F11" s="24">
        <v>22.7</v>
      </c>
    </row>
    <row r="12" spans="1:6" x14ac:dyDescent="0.25">
      <c r="A12" s="23" t="s">
        <v>71</v>
      </c>
      <c r="B12" s="23" t="s">
        <v>69</v>
      </c>
      <c r="C12" s="23" t="s">
        <v>61</v>
      </c>
      <c r="D12" s="23">
        <v>4.0999999999999996</v>
      </c>
      <c r="E12" s="23">
        <v>1.9</v>
      </c>
      <c r="F12" s="23">
        <v>7.7</v>
      </c>
    </row>
    <row r="13" spans="1:6" x14ac:dyDescent="0.25">
      <c r="A13" s="24" t="s">
        <v>72</v>
      </c>
      <c r="B13" s="24" t="s">
        <v>73</v>
      </c>
      <c r="C13" s="24" t="s">
        <v>61</v>
      </c>
      <c r="D13" s="24">
        <v>22.2</v>
      </c>
      <c r="E13" s="24">
        <v>3.7</v>
      </c>
      <c r="F13" s="24">
        <v>73.400000000000006</v>
      </c>
    </row>
    <row r="14" spans="1:6" x14ac:dyDescent="0.25">
      <c r="A14" s="23" t="s">
        <v>74</v>
      </c>
      <c r="B14" s="23" t="s">
        <v>76</v>
      </c>
      <c r="C14" s="23" t="s">
        <v>75</v>
      </c>
      <c r="D14" s="23">
        <v>446</v>
      </c>
      <c r="E14" s="23">
        <v>299</v>
      </c>
      <c r="F14" s="23">
        <v>640</v>
      </c>
    </row>
    <row r="15" spans="1:6" x14ac:dyDescent="0.25">
      <c r="A15" s="24" t="s">
        <v>74</v>
      </c>
      <c r="B15" s="24" t="s">
        <v>78</v>
      </c>
      <c r="C15" s="24" t="s">
        <v>75</v>
      </c>
      <c r="D15" s="24">
        <v>5</v>
      </c>
      <c r="E15" s="24">
        <v>3</v>
      </c>
      <c r="F15" s="24">
        <v>7</v>
      </c>
    </row>
    <row r="16" spans="1:6" x14ac:dyDescent="0.25">
      <c r="A16" s="23" t="s">
        <v>77</v>
      </c>
      <c r="B16" s="23" t="s">
        <v>76</v>
      </c>
      <c r="C16" s="23" t="s">
        <v>75</v>
      </c>
      <c r="D16" s="23">
        <v>20</v>
      </c>
      <c r="E16" s="23">
        <v>14</v>
      </c>
      <c r="F16" s="23">
        <v>28</v>
      </c>
    </row>
    <row r="17" spans="1:8" x14ac:dyDescent="0.25">
      <c r="A17" s="24" t="s">
        <v>77</v>
      </c>
      <c r="B17" s="24" t="s">
        <v>78</v>
      </c>
      <c r="C17" s="24" t="s">
        <v>75</v>
      </c>
      <c r="D17" s="24">
        <v>10</v>
      </c>
      <c r="E17" s="24">
        <v>7</v>
      </c>
      <c r="F17" s="24">
        <v>14</v>
      </c>
    </row>
    <row r="18" spans="1:8" x14ac:dyDescent="0.25">
      <c r="A18" s="23" t="s">
        <v>79</v>
      </c>
      <c r="B18" s="23" t="s">
        <v>76</v>
      </c>
      <c r="C18" s="23" t="s">
        <v>75</v>
      </c>
      <c r="D18" s="23">
        <v>3</v>
      </c>
      <c r="E18" s="23">
        <v>2</v>
      </c>
      <c r="F18" s="23">
        <v>4</v>
      </c>
      <c r="G18" s="21"/>
      <c r="H18" s="21"/>
    </row>
    <row r="19" spans="1:8" x14ac:dyDescent="0.25">
      <c r="A19" s="24" t="s">
        <v>79</v>
      </c>
      <c r="B19" s="24" t="s">
        <v>78</v>
      </c>
      <c r="C19" s="24" t="s">
        <v>75</v>
      </c>
      <c r="D19" s="24">
        <v>2</v>
      </c>
      <c r="E19" s="24">
        <v>1</v>
      </c>
      <c r="F19" s="24">
        <v>2</v>
      </c>
    </row>
    <row r="20" spans="1:8" x14ac:dyDescent="0.25">
      <c r="A20" s="23" t="s">
        <v>80</v>
      </c>
      <c r="B20" s="23" t="s">
        <v>76</v>
      </c>
      <c r="C20" s="23" t="s">
        <v>75</v>
      </c>
      <c r="D20" s="23">
        <v>6</v>
      </c>
      <c r="E20" s="23">
        <v>3</v>
      </c>
      <c r="F20" s="23">
        <v>11</v>
      </c>
    </row>
    <row r="21" spans="1:8" x14ac:dyDescent="0.25">
      <c r="A21" s="24" t="s">
        <v>81</v>
      </c>
      <c r="B21" s="24" t="s">
        <v>68</v>
      </c>
      <c r="C21" s="24" t="s">
        <v>65</v>
      </c>
      <c r="D21" s="24">
        <v>2</v>
      </c>
      <c r="E21" s="24">
        <v>1.9</v>
      </c>
      <c r="F21" s="24">
        <v>3.9</v>
      </c>
    </row>
    <row r="22" spans="1:8" x14ac:dyDescent="0.25">
      <c r="A22" s="23" t="s">
        <v>81</v>
      </c>
      <c r="B22" s="23" t="s">
        <v>62</v>
      </c>
      <c r="C22" s="23" t="s">
        <v>65</v>
      </c>
      <c r="D22" s="23">
        <v>2.7</v>
      </c>
      <c r="E22" s="23">
        <v>1.1000000000000001</v>
      </c>
      <c r="F22" s="23">
        <v>6.7</v>
      </c>
      <c r="G22" s="16"/>
    </row>
    <row r="24" spans="1:8" x14ac:dyDescent="0.25">
      <c r="H24" s="16"/>
    </row>
    <row r="25" spans="1:8" x14ac:dyDescent="0.25">
      <c r="H25" s="17"/>
    </row>
    <row r="26" spans="1:8" x14ac:dyDescent="0.25">
      <c r="H26" s="17"/>
    </row>
    <row r="28" spans="1:8" x14ac:dyDescent="0.25">
      <c r="G28" s="31"/>
      <c r="H28" s="31"/>
    </row>
    <row r="29" spans="1:8" x14ac:dyDescent="0.25">
      <c r="G29" s="17"/>
    </row>
    <row r="30" spans="1:8" x14ac:dyDescent="0.25">
      <c r="G30" s="17"/>
    </row>
    <row r="47" spans="6:7" x14ac:dyDescent="0.25">
      <c r="F47" s="31"/>
      <c r="G47" s="31"/>
    </row>
    <row r="52" spans="1:7" x14ac:dyDescent="0.25">
      <c r="D52" s="18"/>
    </row>
    <row r="53" spans="1:7" x14ac:dyDescent="0.25">
      <c r="D53" s="18"/>
    </row>
    <row r="55" spans="1:7" x14ac:dyDescent="0.25">
      <c r="D55" s="22"/>
    </row>
    <row r="59" spans="1:7" x14ac:dyDescent="0.25">
      <c r="D59" s="18"/>
    </row>
    <row r="60" spans="1:7" x14ac:dyDescent="0.25">
      <c r="A60" t="s">
        <v>49</v>
      </c>
    </row>
    <row r="62" spans="1:7" x14ac:dyDescent="0.25">
      <c r="G62" s="18"/>
    </row>
    <row r="71" ht="30.75" customHeight="1" x14ac:dyDescent="0.25"/>
    <row r="72" ht="30" customHeight="1" x14ac:dyDescent="0.25"/>
    <row r="74" ht="32.25" customHeight="1" x14ac:dyDescent="0.25"/>
    <row r="81" ht="30" customHeight="1" x14ac:dyDescent="0.25"/>
  </sheetData>
  <mergeCells count="3">
    <mergeCell ref="F47:G47"/>
    <mergeCell ref="G28:H28"/>
    <mergeCell ref="E2:F2"/>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Misc Extraction</vt:lpstr>
      <vt:lpstr>Misc Tables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 Smalley (PGR)</dc:creator>
  <cp:lastModifiedBy>Nova Smalley (PGR)</cp:lastModifiedBy>
  <dcterms:created xsi:type="dcterms:W3CDTF">2024-05-07T08:24:24Z</dcterms:created>
  <dcterms:modified xsi:type="dcterms:W3CDTF">2024-06-17T15:05:18Z</dcterms:modified>
</cp:coreProperties>
</file>