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E6244D4-88A9-46E0-8377-718C354B433D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教学计划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B6" i="1" l="1"/>
  <c r="B5" i="1"/>
  <c r="B8" i="1" l="1"/>
  <c r="B7" i="1"/>
  <c r="B9" i="1" l="1"/>
  <c r="B10" i="1"/>
  <c r="B12" i="1" l="1"/>
  <c r="B11" i="1"/>
  <c r="B14" i="1" l="1"/>
  <c r="B13" i="1"/>
  <c r="B16" i="1" l="1"/>
  <c r="B15" i="1"/>
  <c r="B18" i="1" l="1"/>
  <c r="B17" i="1"/>
  <c r="B19" i="1" l="1"/>
  <c r="B20" i="1"/>
  <c r="B22" i="1" l="1"/>
  <c r="B21" i="1"/>
  <c r="B24" i="1" l="1"/>
  <c r="B23" i="1"/>
  <c r="B25" i="1" l="1"/>
  <c r="B26" i="1"/>
  <c r="B27" i="1" l="1"/>
  <c r="B28" i="1"/>
  <c r="B30" i="1" l="1"/>
  <c r="B29" i="1"/>
  <c r="B32" i="1" l="1"/>
  <c r="B33" i="1" s="1"/>
  <c r="B31" i="1"/>
</calcChain>
</file>

<file path=xl/sharedStrings.xml><?xml version="1.0" encoding="utf-8"?>
<sst xmlns="http://schemas.openxmlformats.org/spreadsheetml/2006/main" count="104" uniqueCount="89">
  <si>
    <t>周次</t>
    <phoneticPr fontId="2" type="noConversion"/>
  </si>
  <si>
    <t>节次</t>
    <phoneticPr fontId="2" type="noConversion"/>
  </si>
  <si>
    <t>中秋节放假</t>
    <phoneticPr fontId="2" type="noConversion"/>
  </si>
  <si>
    <t>主题</t>
    <phoneticPr fontId="2" type="noConversion"/>
  </si>
  <si>
    <t>一</t>
    <phoneticPr fontId="2" type="noConversion"/>
  </si>
  <si>
    <t>二</t>
    <phoneticPr fontId="2" type="noConversion"/>
  </si>
  <si>
    <t>三</t>
  </si>
  <si>
    <t>四</t>
  </si>
  <si>
    <t>五</t>
  </si>
  <si>
    <t>六</t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</si>
  <si>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</si>
  <si>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</si>
  <si>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</si>
  <si>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</si>
  <si>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</si>
  <si>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</si>
  <si>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十三</t>
    <phoneticPr fontId="2" type="noConversion"/>
  </si>
  <si>
    <t>十四</t>
    <phoneticPr fontId="2" type="noConversion"/>
  </si>
  <si>
    <t>十五</t>
    <phoneticPr fontId="2" type="noConversion"/>
  </si>
  <si>
    <t>十六</t>
    <phoneticPr fontId="2" type="noConversion"/>
  </si>
  <si>
    <t>Overview</t>
  </si>
  <si>
    <t>Bits and Bytes/Integers</t>
  </si>
  <si>
    <t>L1 (datalab) out</t>
  </si>
  <si>
    <t>Floating Point</t>
  </si>
  <si>
    <t>Machine Prog: Basics</t>
  </si>
  <si>
    <t>Machine Prog: Control</t>
  </si>
  <si>
    <t>Machine Prog: Procedures</t>
  </si>
  <si>
    <t>Machine Prog: Data</t>
  </si>
  <si>
    <t>Machine Prog: Advanced</t>
  </si>
  <si>
    <t>L3(attacklab) out</t>
  </si>
  <si>
    <t>Processor Arch: ISA&amp;Logic</t>
  </si>
  <si>
    <t>Processor Arch: Sequential</t>
  </si>
  <si>
    <t>L4 (archlab) out</t>
  </si>
  <si>
    <t>Processor Arch: Pipelined</t>
  </si>
  <si>
    <t>Program optimization</t>
  </si>
  <si>
    <t>The Memory Hierarchy</t>
  </si>
  <si>
    <t>Cache Memories</t>
  </si>
  <si>
    <t>L5 (cachelab) out</t>
  </si>
  <si>
    <t>期中考试</t>
  </si>
  <si>
    <t>ECF: Exceptions &amp; Processes</t>
  </si>
  <si>
    <t>ECF: Signals &amp; Nonlocal Jumps</t>
  </si>
  <si>
    <t>L6 (tshlab) out</t>
  </si>
  <si>
    <t>System Level I/O</t>
  </si>
  <si>
    <t>Virtual Memory: Concepts</t>
  </si>
  <si>
    <t>Virtual Memory: Systems</t>
  </si>
  <si>
    <t>Dynamic Memory Allocation</t>
  </si>
  <si>
    <t>L7(malloclab) out</t>
  </si>
  <si>
    <t>Network Programming I</t>
  </si>
  <si>
    <t>Network Programming II</t>
  </si>
  <si>
    <t>Concurrent Programming</t>
  </si>
  <si>
    <t>L8 (proxylab) out</t>
  </si>
  <si>
    <t>Synchronization: Basic</t>
  </si>
  <si>
    <t>Synchronization: Advanced</t>
  </si>
  <si>
    <t>期末复习要点讲解</t>
    <phoneticPr fontId="2" type="noConversion"/>
  </si>
  <si>
    <t>Linking I</t>
    <phoneticPr fontId="2" type="noConversion"/>
  </si>
  <si>
    <t>Linking II</t>
    <phoneticPr fontId="2" type="noConversion"/>
  </si>
  <si>
    <t>LAB更新</t>
    <phoneticPr fontId="2" type="noConversion"/>
  </si>
  <si>
    <t>LAB日程</t>
    <phoneticPr fontId="2" type="noConversion"/>
  </si>
  <si>
    <t>L2 (bomblab) out</t>
    <phoneticPr fontId="2" type="noConversion"/>
  </si>
  <si>
    <t>小班课件准备</t>
    <phoneticPr fontId="2" type="noConversion"/>
  </si>
  <si>
    <t>期末考试</t>
    <phoneticPr fontId="2" type="noConversion"/>
  </si>
  <si>
    <t>周一周三大班</t>
    <phoneticPr fontId="2" type="noConversion"/>
  </si>
  <si>
    <t>周三小班</t>
    <phoneticPr fontId="2" type="noConversion"/>
  </si>
  <si>
    <t>A组</t>
    <phoneticPr fontId="2" type="noConversion"/>
  </si>
  <si>
    <t>B组</t>
    <phoneticPr fontId="2" type="noConversion"/>
  </si>
  <si>
    <t>C组</t>
    <phoneticPr fontId="2" type="noConversion"/>
  </si>
  <si>
    <t>D组</t>
    <phoneticPr fontId="2" type="noConversion"/>
  </si>
  <si>
    <t>E组</t>
    <phoneticPr fontId="2" type="noConversion"/>
  </si>
  <si>
    <t>F组</t>
    <phoneticPr fontId="2" type="noConversion"/>
  </si>
  <si>
    <t>G组</t>
    <phoneticPr fontId="2" type="noConversion"/>
  </si>
  <si>
    <t>大班1~2</t>
    <phoneticPr fontId="2" type="noConversion"/>
  </si>
  <si>
    <t>小班对应大班</t>
    <phoneticPr fontId="2" type="noConversion"/>
  </si>
  <si>
    <t>大班3~4</t>
    <phoneticPr fontId="2" type="noConversion"/>
  </si>
  <si>
    <t>大班5~6</t>
    <phoneticPr fontId="2" type="noConversion"/>
  </si>
  <si>
    <t>大班7/8</t>
    <phoneticPr fontId="2" type="noConversion"/>
  </si>
  <si>
    <t>大班9/10</t>
    <phoneticPr fontId="2" type="noConversion"/>
  </si>
  <si>
    <t>大班11/12</t>
    <phoneticPr fontId="2" type="noConversion"/>
  </si>
  <si>
    <t>大班13/14</t>
    <phoneticPr fontId="2" type="noConversion"/>
  </si>
  <si>
    <t>期中讲解</t>
    <phoneticPr fontId="2" type="noConversion"/>
  </si>
  <si>
    <t>大班16/17/18</t>
    <phoneticPr fontId="2" type="noConversion"/>
  </si>
  <si>
    <t>大班19/20</t>
    <phoneticPr fontId="2" type="noConversion"/>
  </si>
  <si>
    <t>大班21/22</t>
    <phoneticPr fontId="2" type="noConversion"/>
  </si>
  <si>
    <t>大班23/24</t>
    <phoneticPr fontId="2" type="noConversion"/>
  </si>
  <si>
    <t>大班25/26</t>
    <phoneticPr fontId="2" type="noConversion"/>
  </si>
  <si>
    <t>大班27/28+期末</t>
    <phoneticPr fontId="2" type="noConversion"/>
  </si>
  <si>
    <t>H组</t>
    <phoneticPr fontId="2" type="noConversion"/>
  </si>
  <si>
    <t>期末核查</t>
    <phoneticPr fontId="2" type="noConversion"/>
  </si>
  <si>
    <t>J组</t>
    <phoneticPr fontId="2" type="noConversion"/>
  </si>
  <si>
    <t>J组待定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</si>
</sst>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&quot;月&quot;d&quot;日&quot;;@"/>
  </numFmts>
  <fonts count="11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7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0" zoomScale="130" zoomScaleNormal="130" workbookViewId="0">
      <selection activeCell="H34" sqref="H34"/>
    </sheetView>
  </sheetViews>
  <sheetFormatPr defaultRowHeight="13.9" x14ac:dyDescent="0.4"/>
  <cols>
    <col min="1" max="1" width="6" style="7" bestFit="1" customWidth="1"/>
    <col min="2" max="2" width="14.796875" style="5" bestFit="1" customWidth="1"/>
    <col min="3" max="3" width="6" style="7" bestFit="1" customWidth="1"/>
    <col min="4" max="4" width="31.33203125" style="2" bestFit="1" customWidth="1"/>
    <col min="5" max="5" width="10.6640625" style="5" bestFit="1" customWidth="1"/>
    <col min="6" max="6" width="6" style="7" bestFit="1" customWidth="1"/>
    <col min="7" max="7" width="16.33203125" style="7" customWidth="1"/>
    <col min="8" max="8" width="14.796875" style="5" customWidth="1"/>
    <col min="9" max="9" width="17.6640625" style="2" bestFit="1" customWidth="1"/>
    <col min="10" max="10" width="9.796875" style="5" customWidth="1"/>
    <col min="11" max="11" width="10.1328125" bestFit="1" customWidth="1"/>
    <col min="12" max="12" width="25.86328125" style="3" bestFit="1" customWidth="1"/>
    <col min="13" max="13" width="8.796875" style="3"/>
  </cols>
  <sheetData>
    <row r="1" spans="1:13" s="5" customFormat="1" x14ac:dyDescent="0.4">
      <c r="A1" s="8" t="s">
        <v>0</v>
      </c>
      <c r="B1" s="9" t="s">
        <v>61</v>
      </c>
      <c r="C1" s="10" t="s">
        <v>1</v>
      </c>
      <c r="D1" s="8" t="s">
        <v>3</v>
      </c>
      <c r="E1" s="9" t="s">
        <v>62</v>
      </c>
      <c r="F1" s="10" t="s">
        <v>1</v>
      </c>
      <c r="G1" s="10" t="s">
        <v>71</v>
      </c>
      <c r="H1" s="8" t="s">
        <v>59</v>
      </c>
      <c r="I1" s="9" t="s">
        <v>57</v>
      </c>
      <c r="J1" s="10" t="s">
        <v>56</v>
      </c>
      <c r="K1" s="7"/>
      <c r="L1" s="6"/>
      <c r="M1" s="6"/>
    </row>
    <row r="2" spans="1:13" x14ac:dyDescent="0.4">
      <c r="A2" s="8" t="s">
        <v>4</v>
      </c>
      <c r="B2" s="9">
        <v>44809</v>
      </c>
      <c r="C2" s="8">
        <v>1</v>
      </c>
      <c r="D2" s="12" t="s">
        <v>20</v>
      </c>
      <c r="E2" s="11"/>
      <c r="F2" s="8"/>
      <c r="G2" s="23"/>
      <c r="H2" s="18"/>
      <c r="I2" s="14"/>
      <c r="J2" s="11"/>
    </row>
    <row r="3" spans="1:13" x14ac:dyDescent="0.4">
      <c r="A3" s="8"/>
      <c r="B3" s="9">
        <f>B2+2</f>
        <v>44811</v>
      </c>
      <c r="C3" s="8">
        <v>2</v>
      </c>
      <c r="D3" s="12" t="s">
        <v>21</v>
      </c>
      <c r="E3" s="9">
        <v>44811</v>
      </c>
      <c r="F3" s="8">
        <v>1</v>
      </c>
      <c r="G3" s="23"/>
      <c r="H3" s="11"/>
      <c r="I3" s="15" t="s">
        <v>22</v>
      </c>
      <c r="J3" s="13" t="s">
        <v>63</v>
      </c>
    </row>
    <row r="4" spans="1:13" x14ac:dyDescent="0.4">
      <c r="A4" s="8" t="s">
        <v>5</v>
      </c>
      <c r="B4" s="9">
        <f>B2+7</f>
        <v>44816</v>
      </c>
      <c r="C4" s="8"/>
      <c r="D4" s="22" t="s">
        <v>2</v>
      </c>
      <c r="E4" s="9"/>
      <c r="F4" s="8"/>
      <c r="G4" s="23"/>
      <c r="H4" s="11"/>
      <c r="I4" s="15"/>
      <c r="J4" s="11"/>
    </row>
    <row r="5" spans="1:13" x14ac:dyDescent="0.4">
      <c r="A5" s="8"/>
      <c r="B5" s="9">
        <f>B4+2</f>
        <v>44818</v>
      </c>
      <c r="C5" s="8">
        <v>3</v>
      </c>
      <c r="D5" s="12" t="s">
        <v>23</v>
      </c>
      <c r="E5" s="9">
        <f>E3+7</f>
        <v>44818</v>
      </c>
      <c r="F5" s="8">
        <v>2</v>
      </c>
      <c r="G5" s="23" t="s">
        <v>70</v>
      </c>
      <c r="H5" s="17" t="s">
        <v>68</v>
      </c>
      <c r="I5" s="14"/>
      <c r="J5" s="11"/>
    </row>
    <row r="6" spans="1:13" x14ac:dyDescent="0.4">
      <c r="A6" s="8" t="s">
        <v>6</v>
      </c>
      <c r="B6" s="9">
        <f t="shared" ref="B6" si="0">B4+7</f>
        <v>44823</v>
      </c>
      <c r="C6" s="8">
        <v>4</v>
      </c>
      <c r="D6" s="12" t="s">
        <v>24</v>
      </c>
      <c r="E6" s="9"/>
      <c r="F6" s="8"/>
      <c r="G6" s="23"/>
      <c r="H6" s="17"/>
      <c r="I6" s="25"/>
      <c r="J6" s="11"/>
      <c r="L6" s="4"/>
    </row>
    <row r="7" spans="1:13" x14ac:dyDescent="0.4">
      <c r="A7" s="8"/>
      <c r="B7" s="9">
        <f t="shared" ref="B7" si="1">B6+2</f>
        <v>44825</v>
      </c>
      <c r="C7" s="8">
        <v>5</v>
      </c>
      <c r="D7" s="12" t="s">
        <v>25</v>
      </c>
      <c r="E7" s="9">
        <f>E5+7</f>
        <v>44825</v>
      </c>
      <c r="F7" s="8">
        <v>3</v>
      </c>
      <c r="G7" s="23" t="s">
        <v>72</v>
      </c>
      <c r="H7" s="17" t="s">
        <v>68</v>
      </c>
      <c r="I7" s="15" t="s">
        <v>58</v>
      </c>
      <c r="J7" s="17" t="s">
        <v>64</v>
      </c>
      <c r="L7" s="4"/>
    </row>
    <row r="8" spans="1:13" x14ac:dyDescent="0.4">
      <c r="A8" s="8" t="s">
        <v>7</v>
      </c>
      <c r="B8" s="9">
        <f t="shared" ref="B8" si="2">B6+7</f>
        <v>44830</v>
      </c>
      <c r="C8" s="8">
        <v>6</v>
      </c>
      <c r="D8" s="12" t="s">
        <v>26</v>
      </c>
      <c r="E8" s="9"/>
      <c r="F8" s="8"/>
      <c r="G8" s="23"/>
      <c r="H8" s="18"/>
      <c r="I8" s="14"/>
      <c r="J8" s="11"/>
    </row>
    <row r="9" spans="1:13" x14ac:dyDescent="0.4">
      <c r="A9" s="8"/>
      <c r="B9" s="9">
        <f t="shared" ref="B9" si="3">B8+2</f>
        <v>44832</v>
      </c>
      <c r="C9" s="8">
        <v>7</v>
      </c>
      <c r="D9" s="12" t="s">
        <v>27</v>
      </c>
      <c r="E9" s="9">
        <f>E7+7</f>
        <v>44832</v>
      </c>
      <c r="F9" s="8">
        <v>4</v>
      </c>
      <c r="G9" s="23" t="s">
        <v>73</v>
      </c>
      <c r="H9" s="13" t="s">
        <v>69</v>
      </c>
      <c r="I9" s="14"/>
      <c r="J9" s="11"/>
      <c r="K9" s="1"/>
    </row>
    <row r="10" spans="1:13" x14ac:dyDescent="0.4">
      <c r="A10" s="8" t="s">
        <v>8</v>
      </c>
      <c r="B10" s="9">
        <f t="shared" ref="B10" si="4">B8+7</f>
        <v>44837</v>
      </c>
      <c r="C10" s="8">
        <v>8</v>
      </c>
      <c r="D10" s="12" t="s">
        <v>28</v>
      </c>
      <c r="E10" s="9"/>
      <c r="F10" s="8"/>
      <c r="G10" s="23"/>
      <c r="H10" s="13"/>
      <c r="I10" s="15" t="s">
        <v>29</v>
      </c>
      <c r="J10" s="13" t="s">
        <v>65</v>
      </c>
    </row>
    <row r="11" spans="1:13" x14ac:dyDescent="0.4">
      <c r="A11" s="8"/>
      <c r="B11" s="9">
        <f t="shared" ref="B11" si="5">B10+2</f>
        <v>44839</v>
      </c>
      <c r="C11" s="8">
        <v>9</v>
      </c>
      <c r="D11" s="12" t="s">
        <v>30</v>
      </c>
      <c r="E11" s="9">
        <f>E9+7</f>
        <v>44839</v>
      </c>
      <c r="F11" s="21">
        <v>5</v>
      </c>
      <c r="G11" s="23" t="s">
        <v>74</v>
      </c>
      <c r="H11" s="13" t="s">
        <v>69</v>
      </c>
      <c r="I11" s="14"/>
      <c r="J11" s="11"/>
    </row>
    <row r="12" spans="1:13" x14ac:dyDescent="0.4">
      <c r="A12" s="8" t="s">
        <v>9</v>
      </c>
      <c r="B12" s="9">
        <f t="shared" ref="B12" si="6">B10+7</f>
        <v>44844</v>
      </c>
      <c r="C12" s="8">
        <v>10</v>
      </c>
      <c r="D12" s="12" t="s">
        <v>31</v>
      </c>
      <c r="E12" s="9"/>
      <c r="F12" s="21"/>
      <c r="G12" s="24"/>
      <c r="H12" s="11"/>
      <c r="I12" s="15" t="s">
        <v>32</v>
      </c>
      <c r="J12" s="17" t="s">
        <v>66</v>
      </c>
    </row>
    <row r="13" spans="1:13" x14ac:dyDescent="0.4">
      <c r="A13" s="8"/>
      <c r="B13" s="9">
        <f t="shared" ref="B13" si="7">B12+2</f>
        <v>44846</v>
      </c>
      <c r="C13" s="8">
        <v>11</v>
      </c>
      <c r="D13" s="12" t="s">
        <v>33</v>
      </c>
      <c r="E13" s="9">
        <f t="shared" ref="E13" si="8">E11+7</f>
        <v>44846</v>
      </c>
      <c r="F13" s="21">
        <v>6</v>
      </c>
      <c r="G13" s="23" t="s">
        <v>75</v>
      </c>
      <c r="H13" s="13" t="s">
        <v>85</v>
      </c>
      <c r="I13" s="15"/>
      <c r="J13" s="11"/>
    </row>
    <row r="14" spans="1:13" x14ac:dyDescent="0.4">
      <c r="A14" s="8" t="s">
        <v>10</v>
      </c>
      <c r="B14" s="9">
        <f t="shared" ref="B14" si="9">B12+7</f>
        <v>44851</v>
      </c>
      <c r="C14" s="8">
        <v>12</v>
      </c>
      <c r="D14" s="12" t="s">
        <v>35</v>
      </c>
      <c r="E14" s="9"/>
      <c r="F14" s="21"/>
      <c r="G14" s="24"/>
      <c r="H14" s="13"/>
      <c r="I14" s="25"/>
      <c r="J14" s="11"/>
    </row>
    <row r="15" spans="1:13" x14ac:dyDescent="0.4">
      <c r="A15" s="8"/>
      <c r="B15" s="9">
        <f t="shared" ref="B15" si="10">B14+2</f>
        <v>44853</v>
      </c>
      <c r="C15" s="8">
        <v>13</v>
      </c>
      <c r="D15" s="12" t="s">
        <v>36</v>
      </c>
      <c r="E15" s="9">
        <f t="shared" ref="E15" si="11">E13+7</f>
        <v>44853</v>
      </c>
      <c r="F15" s="21">
        <v>7</v>
      </c>
      <c r="G15" s="23" t="s">
        <v>76</v>
      </c>
      <c r="H15" s="13" t="s">
        <v>85</v>
      </c>
      <c r="I15" s="15" t="s">
        <v>37</v>
      </c>
      <c r="J15" s="17" t="s">
        <v>67</v>
      </c>
    </row>
    <row r="16" spans="1:13" x14ac:dyDescent="0.4">
      <c r="A16" s="8" t="s">
        <v>11</v>
      </c>
      <c r="B16" s="9">
        <f t="shared" ref="B16" si="12">B14+7</f>
        <v>44858</v>
      </c>
      <c r="C16" s="8">
        <v>14</v>
      </c>
      <c r="D16" s="12" t="s">
        <v>34</v>
      </c>
      <c r="E16" s="9"/>
      <c r="F16" s="21"/>
      <c r="G16" s="24"/>
      <c r="H16" s="13"/>
      <c r="I16" s="15"/>
      <c r="J16" s="11"/>
    </row>
    <row r="17" spans="1:10" x14ac:dyDescent="0.4">
      <c r="A17" s="8"/>
      <c r="B17" s="9">
        <f t="shared" ref="B17" si="13">B16+2</f>
        <v>44860</v>
      </c>
      <c r="C17" s="8">
        <v>15</v>
      </c>
      <c r="D17" s="12" t="s">
        <v>38</v>
      </c>
      <c r="E17" s="9">
        <f t="shared" ref="E17" si="14">E15+7</f>
        <v>44860</v>
      </c>
      <c r="F17" s="21">
        <v>8</v>
      </c>
      <c r="G17" s="23" t="s">
        <v>77</v>
      </c>
      <c r="H17" s="13" t="s">
        <v>63</v>
      </c>
      <c r="I17" s="14"/>
      <c r="J17" s="11"/>
    </row>
    <row r="18" spans="1:10" x14ac:dyDescent="0.4">
      <c r="A18" s="8" t="s">
        <v>12</v>
      </c>
      <c r="B18" s="9">
        <f t="shared" ref="B18" si="15">B16+7</f>
        <v>44865</v>
      </c>
      <c r="C18" s="8">
        <v>16</v>
      </c>
      <c r="D18" s="12" t="s">
        <v>54</v>
      </c>
      <c r="E18" s="9"/>
      <c r="F18" s="21"/>
      <c r="G18" s="24"/>
      <c r="H18" s="16"/>
      <c r="I18" s="25"/>
      <c r="J18" s="11"/>
    </row>
    <row r="19" spans="1:10" x14ac:dyDescent="0.4">
      <c r="A19" s="8"/>
      <c r="B19" s="9">
        <f t="shared" ref="B19" si="16">B18+2</f>
        <v>44867</v>
      </c>
      <c r="C19" s="8">
        <v>17</v>
      </c>
      <c r="D19" s="12" t="s">
        <v>55</v>
      </c>
      <c r="E19" s="9">
        <f t="shared" ref="E19" si="17">E17+7</f>
        <v>44867</v>
      </c>
      <c r="F19" s="21">
        <v>9</v>
      </c>
      <c r="G19" s="24" t="s">
        <v>78</v>
      </c>
      <c r="H19" s="13" t="s">
        <v>63</v>
      </c>
      <c r="I19" s="15"/>
      <c r="J19" s="11"/>
    </row>
    <row r="20" spans="1:10" x14ac:dyDescent="0.4">
      <c r="A20" s="8" t="s">
        <v>13</v>
      </c>
      <c r="B20" s="9">
        <f t="shared" ref="B20" si="18">B18+7</f>
        <v>44872</v>
      </c>
      <c r="C20" s="8">
        <v>18</v>
      </c>
      <c r="D20" s="12" t="s">
        <v>39</v>
      </c>
      <c r="E20" s="9"/>
      <c r="F20" s="21"/>
      <c r="G20" s="24"/>
      <c r="H20" s="11"/>
      <c r="I20" s="15" t="s">
        <v>41</v>
      </c>
      <c r="J20" s="17" t="s">
        <v>68</v>
      </c>
    </row>
    <row r="21" spans="1:10" x14ac:dyDescent="0.4">
      <c r="A21" s="8"/>
      <c r="B21" s="9">
        <f t="shared" ref="B21" si="19">B20+2</f>
        <v>44874</v>
      </c>
      <c r="C21" s="8">
        <v>19</v>
      </c>
      <c r="D21" s="15" t="s">
        <v>40</v>
      </c>
      <c r="E21" s="9">
        <f t="shared" ref="E21" si="20">E19+7</f>
        <v>44874</v>
      </c>
      <c r="F21" s="21">
        <v>10</v>
      </c>
      <c r="G21" s="24" t="s">
        <v>79</v>
      </c>
      <c r="H21" s="17" t="s">
        <v>64</v>
      </c>
      <c r="I21" s="15"/>
      <c r="J21" s="11"/>
    </row>
    <row r="22" spans="1:10" x14ac:dyDescent="0.4">
      <c r="A22" s="8" t="s">
        <v>14</v>
      </c>
      <c r="B22" s="9">
        <f t="shared" ref="B22" si="21">B20+7</f>
        <v>44879</v>
      </c>
      <c r="C22" s="8">
        <v>20</v>
      </c>
      <c r="D22" s="15" t="s">
        <v>42</v>
      </c>
      <c r="E22" s="9"/>
      <c r="F22" s="8"/>
      <c r="G22" s="23"/>
      <c r="H22" s="16"/>
      <c r="I22" s="15"/>
      <c r="J22" s="11"/>
    </row>
    <row r="23" spans="1:10" x14ac:dyDescent="0.4">
      <c r="A23" s="8"/>
      <c r="B23" s="9">
        <f t="shared" ref="B23" si="22">B22+2</f>
        <v>44881</v>
      </c>
      <c r="C23" s="8">
        <v>21</v>
      </c>
      <c r="D23" s="15" t="s">
        <v>43</v>
      </c>
      <c r="E23" s="9">
        <f t="shared" ref="E23" si="23">E21+7</f>
        <v>44881</v>
      </c>
      <c r="F23" s="8">
        <v>11</v>
      </c>
      <c r="G23" s="23" t="s">
        <v>80</v>
      </c>
      <c r="H23" s="17" t="s">
        <v>64</v>
      </c>
      <c r="I23" s="25"/>
      <c r="J23" s="11"/>
    </row>
    <row r="24" spans="1:10" x14ac:dyDescent="0.4">
      <c r="A24" s="8" t="s">
        <v>15</v>
      </c>
      <c r="B24" s="9">
        <f t="shared" ref="B24" si="24">B22+7</f>
        <v>44886</v>
      </c>
      <c r="C24" s="8">
        <v>22</v>
      </c>
      <c r="D24" s="15" t="s">
        <v>44</v>
      </c>
      <c r="E24" s="9"/>
      <c r="F24" s="8"/>
      <c r="G24" s="23"/>
      <c r="H24" s="13"/>
      <c r="I24" s="15" t="s">
        <v>46</v>
      </c>
      <c r="J24" s="13" t="s">
        <v>69</v>
      </c>
    </row>
    <row r="25" spans="1:10" x14ac:dyDescent="0.4">
      <c r="A25" s="8"/>
      <c r="B25" s="9">
        <f t="shared" ref="B25" si="25">B24+2</f>
        <v>44888</v>
      </c>
      <c r="C25" s="8">
        <v>23</v>
      </c>
      <c r="D25" s="15" t="s">
        <v>45</v>
      </c>
      <c r="E25" s="9">
        <f t="shared" ref="E25:E29" si="26">E23+7</f>
        <v>44888</v>
      </c>
      <c r="F25" s="8">
        <v>12</v>
      </c>
      <c r="G25" s="23" t="s">
        <v>81</v>
      </c>
      <c r="H25" s="13" t="s">
        <v>65</v>
      </c>
      <c r="I25" s="15"/>
      <c r="J25" s="11"/>
    </row>
    <row r="26" spans="1:10" x14ac:dyDescent="0.4">
      <c r="A26" s="8" t="s">
        <v>16</v>
      </c>
      <c r="B26" s="9">
        <f t="shared" ref="B26" si="27">B24+7</f>
        <v>44893</v>
      </c>
      <c r="C26" s="8">
        <v>24</v>
      </c>
      <c r="D26" s="15" t="s">
        <v>47</v>
      </c>
      <c r="E26" s="9"/>
      <c r="F26" s="8"/>
      <c r="G26" s="23"/>
      <c r="H26" s="18"/>
      <c r="I26" s="15"/>
      <c r="J26" s="11"/>
    </row>
    <row r="27" spans="1:10" x14ac:dyDescent="0.4">
      <c r="A27" s="8"/>
      <c r="B27" s="9">
        <f t="shared" ref="B27" si="28">B26+2</f>
        <v>44895</v>
      </c>
      <c r="C27" s="8">
        <v>25</v>
      </c>
      <c r="D27" s="15" t="s">
        <v>48</v>
      </c>
      <c r="E27" s="9">
        <f t="shared" ref="E27:E31" si="29">E25+7</f>
        <v>44895</v>
      </c>
      <c r="F27" s="8">
        <v>13</v>
      </c>
      <c r="G27" s="23" t="s">
        <v>82</v>
      </c>
      <c r="H27" s="13" t="s">
        <v>65</v>
      </c>
      <c r="I27" s="15" t="s">
        <v>50</v>
      </c>
      <c r="J27" s="13" t="s">
        <v>85</v>
      </c>
    </row>
    <row r="28" spans="1:10" x14ac:dyDescent="0.4">
      <c r="A28" s="8" t="s">
        <v>17</v>
      </c>
      <c r="B28" s="9">
        <f t="shared" ref="B28" si="30">B26+7</f>
        <v>44900</v>
      </c>
      <c r="C28" s="8">
        <v>26</v>
      </c>
      <c r="D28" s="15" t="s">
        <v>49</v>
      </c>
      <c r="E28" s="9"/>
      <c r="F28" s="8"/>
      <c r="G28" s="23"/>
      <c r="H28" s="17"/>
      <c r="I28" s="14"/>
      <c r="J28" s="11"/>
    </row>
    <row r="29" spans="1:10" x14ac:dyDescent="0.4">
      <c r="A29" s="8"/>
      <c r="B29" s="9">
        <f t="shared" ref="B29" si="31">B28+2</f>
        <v>44902</v>
      </c>
      <c r="C29" s="8">
        <v>27</v>
      </c>
      <c r="D29" s="15" t="s">
        <v>51</v>
      </c>
      <c r="E29" s="9">
        <f t="shared" si="26"/>
        <v>44902</v>
      </c>
      <c r="F29" s="8">
        <v>14</v>
      </c>
      <c r="G29" s="23" t="s">
        <v>83</v>
      </c>
      <c r="H29" s="17" t="s">
        <v>66</v>
      </c>
      <c r="I29" s="15"/>
      <c r="J29" s="11"/>
    </row>
    <row r="30" spans="1:10" x14ac:dyDescent="0.4">
      <c r="A30" s="8" t="s">
        <v>18</v>
      </c>
      <c r="B30" s="9">
        <f t="shared" ref="B30" si="32">B28+7</f>
        <v>44907</v>
      </c>
      <c r="C30" s="8">
        <v>28</v>
      </c>
      <c r="D30" s="15" t="s">
        <v>52</v>
      </c>
      <c r="E30" s="9"/>
      <c r="F30" s="8"/>
      <c r="G30" s="23"/>
      <c r="H30" s="18"/>
      <c r="I30" s="25"/>
      <c r="J30" s="11"/>
    </row>
    <row r="31" spans="1:10" x14ac:dyDescent="0.4">
      <c r="A31" s="8"/>
      <c r="B31" s="9">
        <f t="shared" ref="B31" si="33">B30+2</f>
        <v>44909</v>
      </c>
      <c r="C31" s="8">
        <v>29</v>
      </c>
      <c r="D31" s="15" t="s">
        <v>53</v>
      </c>
      <c r="E31" s="9">
        <f t="shared" si="29"/>
        <v>44909</v>
      </c>
      <c r="F31" s="8">
        <v>15</v>
      </c>
      <c r="G31" s="23" t="s">
        <v>84</v>
      </c>
      <c r="H31" s="17" t="s">
        <v>66</v>
      </c>
      <c r="I31" s="14" t="s">
        <v>86</v>
      </c>
      <c r="J31" s="11" t="s">
        <v>87</v>
      </c>
    </row>
    <row r="32" spans="1:10" x14ac:dyDescent="0.4">
      <c r="A32" s="8" t="s">
        <v>19</v>
      </c>
      <c r="B32" s="9">
        <f t="shared" ref="B32" si="34">B30+7</f>
        <v>44914</v>
      </c>
      <c r="C32" s="8"/>
      <c r="D32" s="20" t="s">
        <v>60</v>
      </c>
      <c r="E32" s="9"/>
      <c r="F32" s="8"/>
      <c r="G32" s="23"/>
      <c r="H32" s="11"/>
      <c r="I32" s="14"/>
      <c r="J32" s="11"/>
    </row>
    <row r="33" spans="1:10" x14ac:dyDescent="0.4">
      <c r="A33" s="8"/>
      <c r="B33" s="9">
        <f t="shared" ref="B33" si="35">B32+2</f>
        <v>44916</v>
      </c>
      <c r="C33" s="8"/>
      <c r="D33" s="14"/>
      <c r="E33" s="9"/>
      <c r="F33" s="8"/>
      <c r="G33" s="23"/>
      <c r="H33" s="11" t="s">
        <v>88</v>
      </c>
      <c r="I33" s="14"/>
      <c r="J33" s="11"/>
    </row>
    <row r="34" spans="1:10" x14ac:dyDescent="0.4">
      <c r="A34" s="8"/>
      <c r="B34" s="19"/>
      <c r="C34" s="19"/>
      <c r="D34" s="14"/>
      <c r="E34" s="11"/>
      <c r="F34" s="8"/>
      <c r="G34" s="8"/>
      <c r="H34" s="11"/>
      <c r="I34" s="14"/>
      <c r="J34" s="11"/>
    </row>
    <row r="35" spans="1:10" x14ac:dyDescent="0.4">
      <c r="A35" s="8"/>
      <c r="B35" s="11"/>
      <c r="C35" s="8"/>
      <c r="D35" s="14"/>
      <c r="E35" s="11"/>
      <c r="F35" s="8"/>
      <c r="G35" s="8"/>
      <c r="H35" s="17"/>
      <c r="I35" s="14"/>
      <c r="J35" s="11"/>
    </row>
  </sheetData>
  <phoneticPr fontId="2" type="noConversion"/>
  <pageMargins left="0.7" right="0.7" top="0.75" bottom="0.75" header="0.3" footer="0.3"/>
  <pageSetup paperSize="9" orientation="portrait" r:id="rId1"/>
  <ignoredErrors>
    <ignoredError sqref="I3:I4 A2 I2 I33 A21:A28 A29 A20 A15 A16:A17 A19 A30:A33 A4:B4 A1 A18 C2:D2 A3 C3:D3 A6:A14 A5 C1:D1 F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教学计划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JUNLIN LU</dc:creator>
  <cp:lastModifiedBy>Justin</cp:lastModifiedBy>
  <dcterms:created xsi:type="dcterms:W3CDTF">2021-09-07T14:46:56Z</dcterms:created>
  <dcterms:modified xsi:type="dcterms:W3CDTF">2022-09-03T09:24:15Z</dcterms:modified>
</cp:coreProperties>
</file>