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6274fc74b5b91d/"/>
    </mc:Choice>
  </mc:AlternateContent>
  <xr:revisionPtr revIDLastSave="16" documentId="8_{8C278BBC-75A7-47CD-9364-DCCFD0E0B186}" xr6:coauthVersionLast="47" xr6:coauthVersionMax="47" xr10:uidLastSave="{627AFF46-79E1-40D6-94F8-590ECB0E9CC4}"/>
  <bookViews>
    <workbookView xWindow="-110" yWindow="-110" windowWidth="19420" windowHeight="11500" xr2:uid="{59D9A3E5-2684-42F8-89C4-A470E86FC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13" i="1"/>
  <c r="U13" i="1"/>
  <c r="W12" i="1"/>
  <c r="U12" i="1"/>
  <c r="W11" i="1"/>
  <c r="U11" i="1"/>
  <c r="W10" i="1"/>
  <c r="U10" i="1"/>
  <c r="W9" i="1"/>
  <c r="U9" i="1"/>
  <c r="W8" i="1"/>
  <c r="U8" i="1"/>
  <c r="W7" i="1"/>
  <c r="U7" i="1"/>
  <c r="W6" i="1"/>
  <c r="U6" i="1"/>
  <c r="W5" i="1"/>
  <c r="U5" i="1"/>
  <c r="W4" i="1"/>
  <c r="U4" i="1"/>
  <c r="U3" i="1"/>
  <c r="N3" i="1"/>
  <c r="L4" i="1"/>
  <c r="L5" i="1"/>
  <c r="L6" i="1"/>
  <c r="L7" i="1"/>
  <c r="L8" i="1"/>
  <c r="L9" i="1"/>
  <c r="L10" i="1"/>
  <c r="L11" i="1"/>
  <c r="L12" i="1"/>
  <c r="L13" i="1"/>
  <c r="L3" i="1"/>
  <c r="N4" i="1"/>
  <c r="N5" i="1"/>
  <c r="N6" i="1"/>
  <c r="N7" i="1"/>
  <c r="N8" i="1"/>
  <c r="N9" i="1"/>
  <c r="N10" i="1"/>
  <c r="N11" i="1"/>
  <c r="N12" i="1"/>
  <c r="N13" i="1"/>
  <c r="B4" i="1"/>
  <c r="C4" i="1" s="1"/>
  <c r="C3" i="1"/>
</calcChain>
</file>

<file path=xl/sharedStrings.xml><?xml version="1.0" encoding="utf-8"?>
<sst xmlns="http://schemas.openxmlformats.org/spreadsheetml/2006/main" count="17" uniqueCount="8">
  <si>
    <t>t</t>
  </si>
  <si>
    <t>s</t>
  </si>
  <si>
    <t>y</t>
  </si>
  <si>
    <t>a</t>
  </si>
  <si>
    <t>V0</t>
  </si>
  <si>
    <t>Vt</t>
  </si>
  <si>
    <t>Kucing 2</t>
  </si>
  <si>
    <t>Kucing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</si>
</sst>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2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40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D2C-499F-A20D-FC20A0BAAE87}"/>
              </c:ext>
            </c:extLst>
          </c:dPt>
          <c:xVal>
            <c:numRef>
              <c:f>Sheet1!$C$3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C-499F-A20D-FC20A0BA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90704"/>
        <c:axId val="1602591184"/>
      </c:scatterChart>
      <c:valAx>
        <c:axId val="1602590704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91184"/>
        <c:crosses val="autoZero"/>
        <c:crossBetween val="midCat"/>
      </c:valAx>
      <c:valAx>
        <c:axId val="1602591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2590704"/>
        <c:crosses val="autoZero"/>
        <c:crossBetween val="midCat"/>
      </c:valAx>
      <c:spPr>
        <a:solidFill>
          <a:schemeClr val="bg2">
            <a:lumMod val="5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9-41BC-8405-F7EEB8B43EE9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9-41BC-8405-F7EEB8B43EE9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9-41BC-8405-F7EEB8B43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624"/>
        <c:axId val="57573824"/>
      </c:scatterChart>
      <c:valAx>
        <c:axId val="575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3824"/>
        <c:crosses val="autoZero"/>
        <c:crossBetween val="midCat"/>
      </c:valAx>
      <c:valAx>
        <c:axId val="575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E6B-4250-BC44-CB8B8036D934}"/>
              </c:ext>
            </c:extLst>
          </c:dPt>
          <c:xVal>
            <c:numRef>
              <c:f>Sheet1!$C$3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B-4250-BC44-CB8B8036D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90704"/>
        <c:axId val="1602591184"/>
      </c:scatterChart>
      <c:valAx>
        <c:axId val="1602590704"/>
        <c:scaling>
          <c:orientation val="minMax"/>
          <c:max val="1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91184"/>
        <c:crosses val="autoZero"/>
        <c:crossBetween val="midCat"/>
        <c:majorUnit val="300"/>
      </c:valAx>
      <c:valAx>
        <c:axId val="1602591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2590704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Sheet1!$W$3:$W$13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8-4568-8272-76414E1EAC39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Sheet1!$U$3:$U$13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8-4568-8272-76414E1EAC39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Sheet1!$S$3:$S$13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Sheet1!$V$3:$V$13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8-4568-8272-76414E1EA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624"/>
        <c:axId val="57573824"/>
      </c:scatterChart>
      <c:valAx>
        <c:axId val="575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3824"/>
        <c:crosses val="autoZero"/>
        <c:crossBetween val="midCat"/>
      </c:valAx>
      <c:valAx>
        <c:axId val="575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B$3" horiz="1" max="10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6</xdr:row>
          <xdr:rowOff>114300</xdr:rowOff>
        </xdr:from>
        <xdr:to>
          <xdr:col>6</xdr:col>
          <xdr:colOff>514350</xdr:colOff>
          <xdr:row>8</xdr:row>
          <xdr:rowOff>133350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204182</xdr:colOff>
      <xdr:row>10</xdr:row>
      <xdr:rowOff>85811</xdr:rowOff>
    </xdr:from>
    <xdr:to>
      <xdr:col>7</xdr:col>
      <xdr:colOff>128717</xdr:colOff>
      <xdr:row>20</xdr:row>
      <xdr:rowOff>41733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85A1C-143A-AB27-0330-3F9A6CFA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534689</xdr:colOff>
      <xdr:row>14</xdr:row>
      <xdr:rowOff>114669</xdr:rowOff>
    </xdr:from>
    <xdr:to>
      <xdr:col>17</xdr:col>
      <xdr:colOff>128841</xdr:colOff>
      <xdr:row>29</xdr:row>
      <xdr:rowOff>97000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E30AA-8237-3982-B664-E3EE545B9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306613</xdr:colOff>
      <xdr:row>22</xdr:row>
      <xdr:rowOff>135888</xdr:rowOff>
    </xdr:from>
    <xdr:to>
      <xdr:col>7</xdr:col>
      <xdr:colOff>177897</xdr:colOff>
      <xdr:row>32</xdr:row>
      <xdr:rowOff>19534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93456D-76A0-45BA-B516-2E47F6DED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200720</xdr:colOff>
      <xdr:row>29</xdr:row>
      <xdr:rowOff>162405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295B96-758C-4F74-809F-4E707DF8E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720A-C8BA-4163-8F1B-C7BEA97A2FA5}">
  <dimension ref="A2:W13"/>
  <sheetViews>
    <sheetView tabSelected="1" topLeftCell="I1" zoomScale="68" zoomScaleNormal="70" workbookViewId="0">
      <selection activeCell="W4" sqref="W4"/>
    </sheetView>
  </sheetViews>
  <sheetFormatPr defaultRowHeight="14.5" x14ac:dyDescent="0.35"/>
  <sheetData>
    <row r="2" spans="1:23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J2" s="4" t="s">
        <v>0</v>
      </c>
      <c r="K2" s="4" t="s">
        <v>4</v>
      </c>
      <c r="L2" s="4" t="s">
        <v>5</v>
      </c>
      <c r="M2" s="4" t="s">
        <v>3</v>
      </c>
      <c r="N2" s="4" t="s">
        <v>1</v>
      </c>
      <c r="S2" s="4" t="s">
        <v>0</v>
      </c>
      <c r="T2" s="4" t="s">
        <v>4</v>
      </c>
      <c r="U2" s="4" t="s">
        <v>5</v>
      </c>
      <c r="V2" s="4" t="s">
        <v>3</v>
      </c>
      <c r="W2" s="4" t="s">
        <v>1</v>
      </c>
    </row>
    <row r="3" spans="1:23" x14ac:dyDescent="0.35">
      <c r="A3" s="3" t="s">
        <v>7</v>
      </c>
      <c r="B3" s="1">
        <v>4</v>
      </c>
      <c r="C3" s="1">
        <f>F3*B3+(1/2*E3*B3^2)</f>
        <v>80</v>
      </c>
      <c r="D3" s="1">
        <v>0</v>
      </c>
      <c r="E3" s="1">
        <v>10</v>
      </c>
      <c r="F3" s="1">
        <v>0</v>
      </c>
      <c r="J3" s="1">
        <v>0</v>
      </c>
      <c r="K3" s="1">
        <v>0</v>
      </c>
      <c r="L3" s="1">
        <f>K3+(M3*J3)</f>
        <v>0</v>
      </c>
      <c r="M3" s="1">
        <v>10</v>
      </c>
      <c r="N3" s="1">
        <f>K3*J3+(1/2*O6*J3^2)</f>
        <v>0</v>
      </c>
      <c r="S3" s="1">
        <v>0</v>
      </c>
      <c r="T3" s="1">
        <v>0</v>
      </c>
      <c r="U3" s="1">
        <f>T3+(V3*S3)</f>
        <v>0</v>
      </c>
      <c r="V3" s="1">
        <v>30</v>
      </c>
      <c r="W3" s="1">
        <f>T3*S3*(1/2*V3*S3^2)</f>
        <v>0</v>
      </c>
    </row>
    <row r="4" spans="1:23" x14ac:dyDescent="0.35">
      <c r="A4" s="3" t="s">
        <v>6</v>
      </c>
      <c r="B4" s="1">
        <f>B3</f>
        <v>4</v>
      </c>
      <c r="C4" s="1">
        <f>F4*B4+(1/2*E4*B4^2)</f>
        <v>240</v>
      </c>
      <c r="D4" s="1">
        <v>0</v>
      </c>
      <c r="E4" s="1">
        <v>30</v>
      </c>
      <c r="F4" s="1">
        <v>0</v>
      </c>
      <c r="J4" s="1">
        <v>1</v>
      </c>
      <c r="K4" s="1">
        <v>0</v>
      </c>
      <c r="L4" s="1">
        <f t="shared" ref="L4:L13" si="0">K4+(M4*J4)</f>
        <v>10</v>
      </c>
      <c r="M4" s="1">
        <v>10</v>
      </c>
      <c r="N4" s="1">
        <f t="shared" ref="N4:N13" si="1">K4*J4+(1/2*M4*J4^2)</f>
        <v>5</v>
      </c>
      <c r="S4" s="1">
        <v>1</v>
      </c>
      <c r="T4" s="1">
        <v>0</v>
      </c>
      <c r="U4" s="1">
        <f t="shared" ref="U4:U13" si="2">T4+(V4*S4)</f>
        <v>30</v>
      </c>
      <c r="V4" s="1">
        <v>30</v>
      </c>
      <c r="W4" s="1">
        <f t="shared" ref="W4:W13" si="3">T4*S4+(1/2*V4*S4^2)</f>
        <v>15</v>
      </c>
    </row>
    <row r="5" spans="1:23" x14ac:dyDescent="0.35">
      <c r="J5" s="1">
        <v>2</v>
      </c>
      <c r="K5" s="1">
        <v>0</v>
      </c>
      <c r="L5" s="1">
        <f t="shared" si="0"/>
        <v>20</v>
      </c>
      <c r="M5" s="1">
        <v>10</v>
      </c>
      <c r="N5" s="1">
        <f t="shared" si="1"/>
        <v>20</v>
      </c>
      <c r="S5" s="1">
        <v>2</v>
      </c>
      <c r="T5" s="1">
        <v>0</v>
      </c>
      <c r="U5" s="1">
        <f t="shared" si="2"/>
        <v>60</v>
      </c>
      <c r="V5" s="1">
        <v>30</v>
      </c>
      <c r="W5" s="1">
        <f t="shared" si="3"/>
        <v>60</v>
      </c>
    </row>
    <row r="6" spans="1:23" x14ac:dyDescent="0.35">
      <c r="J6" s="1">
        <v>3</v>
      </c>
      <c r="K6" s="1">
        <v>0</v>
      </c>
      <c r="L6" s="1">
        <f t="shared" si="0"/>
        <v>30</v>
      </c>
      <c r="M6" s="1">
        <v>10</v>
      </c>
      <c r="N6" s="1">
        <f t="shared" si="1"/>
        <v>45</v>
      </c>
      <c r="S6" s="1">
        <v>3</v>
      </c>
      <c r="T6" s="1">
        <v>0</v>
      </c>
      <c r="U6" s="1">
        <f t="shared" si="2"/>
        <v>90</v>
      </c>
      <c r="V6" s="1">
        <v>30</v>
      </c>
      <c r="W6" s="1">
        <f t="shared" si="3"/>
        <v>135</v>
      </c>
    </row>
    <row r="7" spans="1:23" x14ac:dyDescent="0.35">
      <c r="J7" s="1">
        <v>4</v>
      </c>
      <c r="K7" s="1">
        <v>0</v>
      </c>
      <c r="L7" s="1">
        <f t="shared" si="0"/>
        <v>40</v>
      </c>
      <c r="M7" s="1">
        <v>10</v>
      </c>
      <c r="N7" s="1">
        <f t="shared" si="1"/>
        <v>80</v>
      </c>
      <c r="S7" s="1">
        <v>4</v>
      </c>
      <c r="T7" s="1">
        <v>0</v>
      </c>
      <c r="U7" s="1">
        <f t="shared" si="2"/>
        <v>120</v>
      </c>
      <c r="V7" s="1">
        <v>30</v>
      </c>
      <c r="W7" s="1">
        <f t="shared" si="3"/>
        <v>240</v>
      </c>
    </row>
    <row r="8" spans="1:23" x14ac:dyDescent="0.35">
      <c r="J8" s="1">
        <v>5</v>
      </c>
      <c r="K8" s="1">
        <v>0</v>
      </c>
      <c r="L8" s="1">
        <f t="shared" si="0"/>
        <v>50</v>
      </c>
      <c r="M8" s="1">
        <v>10</v>
      </c>
      <c r="N8" s="1">
        <f t="shared" si="1"/>
        <v>125</v>
      </c>
      <c r="S8" s="1">
        <v>5</v>
      </c>
      <c r="T8" s="1">
        <v>0</v>
      </c>
      <c r="U8" s="1">
        <f t="shared" si="2"/>
        <v>150</v>
      </c>
      <c r="V8" s="1">
        <v>30</v>
      </c>
      <c r="W8" s="1">
        <f t="shared" si="3"/>
        <v>375</v>
      </c>
    </row>
    <row r="9" spans="1:23" x14ac:dyDescent="0.35">
      <c r="J9" s="1">
        <v>6</v>
      </c>
      <c r="K9" s="1">
        <v>0</v>
      </c>
      <c r="L9" s="1">
        <f t="shared" si="0"/>
        <v>60</v>
      </c>
      <c r="M9" s="1">
        <v>10</v>
      </c>
      <c r="N9" s="1">
        <f t="shared" si="1"/>
        <v>180</v>
      </c>
      <c r="S9" s="1">
        <v>6</v>
      </c>
      <c r="T9" s="1">
        <v>0</v>
      </c>
      <c r="U9" s="1">
        <f t="shared" si="2"/>
        <v>180</v>
      </c>
      <c r="V9" s="1">
        <v>30</v>
      </c>
      <c r="W9" s="1">
        <f t="shared" si="3"/>
        <v>540</v>
      </c>
    </row>
    <row r="10" spans="1:23" x14ac:dyDescent="0.35">
      <c r="J10" s="1">
        <v>7</v>
      </c>
      <c r="K10" s="1">
        <v>0</v>
      </c>
      <c r="L10" s="1">
        <f t="shared" si="0"/>
        <v>70</v>
      </c>
      <c r="M10" s="1">
        <v>10</v>
      </c>
      <c r="N10" s="1">
        <f t="shared" si="1"/>
        <v>245</v>
      </c>
      <c r="S10" s="1">
        <v>7</v>
      </c>
      <c r="T10" s="1">
        <v>0</v>
      </c>
      <c r="U10" s="1">
        <f t="shared" si="2"/>
        <v>210</v>
      </c>
      <c r="V10" s="1">
        <v>30</v>
      </c>
      <c r="W10" s="1">
        <f t="shared" si="3"/>
        <v>735</v>
      </c>
    </row>
    <row r="11" spans="1:23" x14ac:dyDescent="0.35">
      <c r="J11" s="1">
        <v>8</v>
      </c>
      <c r="K11" s="1">
        <v>0</v>
      </c>
      <c r="L11" s="1">
        <f t="shared" si="0"/>
        <v>80</v>
      </c>
      <c r="M11" s="1">
        <v>10</v>
      </c>
      <c r="N11" s="1">
        <f t="shared" si="1"/>
        <v>320</v>
      </c>
      <c r="S11" s="1">
        <v>8</v>
      </c>
      <c r="T11" s="1">
        <v>0</v>
      </c>
      <c r="U11" s="1">
        <f t="shared" si="2"/>
        <v>240</v>
      </c>
      <c r="V11" s="1">
        <v>30</v>
      </c>
      <c r="W11" s="1">
        <f t="shared" si="3"/>
        <v>960</v>
      </c>
    </row>
    <row r="12" spans="1:23" x14ac:dyDescent="0.35">
      <c r="J12" s="1">
        <v>9</v>
      </c>
      <c r="K12" s="1">
        <v>0</v>
      </c>
      <c r="L12" s="1">
        <f t="shared" si="0"/>
        <v>90</v>
      </c>
      <c r="M12" s="1">
        <v>10</v>
      </c>
      <c r="N12" s="1">
        <f t="shared" si="1"/>
        <v>405</v>
      </c>
      <c r="S12" s="1">
        <v>9</v>
      </c>
      <c r="T12" s="1">
        <v>0</v>
      </c>
      <c r="U12" s="1">
        <f t="shared" si="2"/>
        <v>270</v>
      </c>
      <c r="V12" s="1">
        <v>30</v>
      </c>
      <c r="W12" s="1">
        <f t="shared" si="3"/>
        <v>1215</v>
      </c>
    </row>
    <row r="13" spans="1:23" x14ac:dyDescent="0.35">
      <c r="J13" s="1">
        <v>10</v>
      </c>
      <c r="K13" s="1">
        <v>0</v>
      </c>
      <c r="L13" s="1">
        <f t="shared" si="0"/>
        <v>100</v>
      </c>
      <c r="M13" s="1">
        <v>10</v>
      </c>
      <c r="N13" s="1">
        <f t="shared" si="1"/>
        <v>500</v>
      </c>
      <c r="S13" s="1">
        <v>10</v>
      </c>
      <c r="T13" s="1">
        <v>0</v>
      </c>
      <c r="U13" s="1">
        <f t="shared" si="2"/>
        <v>300</v>
      </c>
      <c r="V13" s="1">
        <v>30</v>
      </c>
      <c r="W13" s="1">
        <f t="shared" si="3"/>
        <v>1500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0</xdr:col>
                    <xdr:colOff>76200</xdr:colOff>
                    <xdr:row>6</xdr:row>
                    <xdr:rowOff>114300</xdr:rowOff>
                  </from>
                  <to>
                    <xdr:col>6</xdr:col>
                    <xdr:colOff>514350</xdr:colOff>
                    <xdr:row>8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Suryani</dc:creator>
  <cp:lastModifiedBy>Sri Suryani</cp:lastModifiedBy>
  <dcterms:created xsi:type="dcterms:W3CDTF">2024-09-18T06:06:11Z</dcterms:created>
  <dcterms:modified xsi:type="dcterms:W3CDTF">2024-09-18T07:34:27Z</dcterms:modified>
</cp:coreProperties>
</file>