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<sst xmlns="http://schemas.openxmlformats.org/spreadsheetml/2006/main" count="52" uniqueCount="38">
  <si>
    <t xml:space="preserve">all models</t>
  </si>
  <si>
    <t xml:space="preserve">changed to </t>
  </si>
  <si>
    <t xml:space="preserve">back to back</t>
  </si>
  <si>
    <t xml:space="preserve">models</t>
  </si>
  <si>
    <t xml:space="preserve">Edits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</si>
  <si>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</si>
  <si>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</si>
  <si>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</si>
  <si>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</si>
  <si>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</si>
  <si>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</si>
  <si>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</si>
  <si>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</si>
  <si>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</si>
  <si>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</si>
  <si>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</si>
  <si>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</si>
  <si>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</si>
  <si>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</si>
  <si>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classroom_fol</t>
  </si>
  <si>
    <t xml:space="preserve">classroom_rl</t>
  </si>
  <si>
    <t xml:space="preserve">coursesNew</t>
  </si>
  <si>
    <t xml:space="preserve">coursesOld</t>
  </si>
  <si>
    <t xml:space="preserve">cv_v1</t>
  </si>
  <si>
    <t xml:space="preserve">cv_v2</t>
  </si>
  <si>
    <t xml:space="preserve">% of Total Edits</t>
  </si>
  <si>
    <t xml:space="preserve">graphs</t>
  </si>
  <si>
    <t xml:space="preserve">lts</t>
  </si>
  <si>
    <t xml:space="preserve">productionLineNew</t>
  </si>
  <si>
    <t xml:space="preserve">productionLine_v1</t>
  </si>
  <si>
    <t xml:space="preserve">productionLine_v2</t>
  </si>
  <si>
    <t xml:space="preserve">socialMedia</t>
  </si>
  <si>
    <t xml:space="preserve">trainStationNew</t>
  </si>
  <si>
    <t xml:space="preserve">trainStationOld</t>
  </si>
  <si>
    <t xml:space="preserve">trash_fol</t>
  </si>
  <si>
    <t xml:space="preserve">trash_ltl</t>
  </si>
  <si>
    <t xml:space="preserve">trash_rl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</si>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</sst>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FFA6A6"/>
        <bgColor rgb="FFE6B9B8"/>
      </patternFill>
    </fill>
    <fill>
      <patternFill patternType="solid">
        <fgColor rgb="FFFFB66C"/>
        <bgColor rgb="FFFFA6A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  <dxf>
      <font>
        <b val="1"/>
        <i val="1"/>
      </font>
      <fill>
        <patternFill>
          <bgColor rgb="FFE6B9B8"/>
        </patternFill>
      </fill>
    </dxf>
    <dxf>
      <font>
        <b val="1"/>
        <i val="1"/>
      </font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B66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25" activeCellId="0" sqref="T25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7.3"/>
    <col collapsed="false" customWidth="true" hidden="false" outlineLevel="0" max="2" min="2" style="1" width="12.57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5" hidden="false" customHeight="false" outlineLevel="0" collapsed="false">
      <c r="C2" s="3" t="s">
        <v>1</v>
      </c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A3" s="4" t="s">
        <v>3</v>
      </c>
      <c r="B3" s="5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</row>
    <row r="4" customFormat="false" ht="15.65" hidden="false" customHeight="false" outlineLevel="0" collapsed="false">
      <c r="A4" s="6" t="s">
        <v>19</v>
      </c>
      <c r="B4" s="1" t="n">
        <v>5874</v>
      </c>
      <c r="C4" s="7" t="n">
        <v>460</v>
      </c>
      <c r="D4" s="7" t="n">
        <v>973</v>
      </c>
      <c r="E4" s="8" t="n">
        <v>2180</v>
      </c>
      <c r="F4" s="7" t="n">
        <v>1023</v>
      </c>
      <c r="G4" s="7" t="n">
        <v>796</v>
      </c>
      <c r="H4" s="9" t="n">
        <v>67</v>
      </c>
      <c r="I4" s="10" t="n">
        <v>375</v>
      </c>
      <c r="J4" s="10" t="n">
        <v>138</v>
      </c>
      <c r="K4" s="10" t="n">
        <v>807</v>
      </c>
      <c r="L4" s="11" t="n">
        <v>1348</v>
      </c>
      <c r="M4" s="10" t="n">
        <v>404</v>
      </c>
      <c r="N4" s="10" t="n">
        <v>426</v>
      </c>
      <c r="O4" s="12" t="n">
        <v>19</v>
      </c>
      <c r="P4" s="10" t="n">
        <v>105</v>
      </c>
    </row>
    <row r="5" customFormat="false" ht="13.8" hidden="false" customHeight="false" outlineLevel="0" collapsed="false">
      <c r="A5" s="6" t="s">
        <v>20</v>
      </c>
      <c r="B5" s="1" t="n">
        <v>6531</v>
      </c>
      <c r="C5" s="10" t="n">
        <v>582</v>
      </c>
      <c r="D5" s="11" t="n">
        <v>1686</v>
      </c>
      <c r="E5" s="10" t="n">
        <v>1333</v>
      </c>
      <c r="F5" s="10" t="n">
        <v>648</v>
      </c>
      <c r="G5" s="10" t="n">
        <v>1620</v>
      </c>
      <c r="H5" s="12" t="n">
        <v>96</v>
      </c>
      <c r="I5" s="10" t="n">
        <v>566</v>
      </c>
      <c r="J5" s="10" t="n">
        <v>207</v>
      </c>
      <c r="K5" s="10" t="n">
        <v>809</v>
      </c>
      <c r="L5" s="10" t="n">
        <v>707</v>
      </c>
      <c r="M5" s="10" t="n">
        <v>300</v>
      </c>
      <c r="N5" s="11" t="n">
        <v>982</v>
      </c>
      <c r="O5" s="12" t="n">
        <v>46</v>
      </c>
      <c r="P5" s="10" t="n">
        <v>204</v>
      </c>
    </row>
    <row r="6" customFormat="false" ht="13.8" hidden="false" customHeight="false" outlineLevel="0" collapsed="false">
      <c r="A6" s="6" t="s">
        <v>21</v>
      </c>
      <c r="B6" s="1" t="n">
        <v>12793</v>
      </c>
      <c r="C6" s="10" t="n">
        <v>517</v>
      </c>
      <c r="D6" s="10" t="n">
        <v>2535</v>
      </c>
      <c r="E6" s="11" t="n">
        <v>3335</v>
      </c>
      <c r="F6" s="10" t="n">
        <v>1840</v>
      </c>
      <c r="G6" s="10" t="n">
        <v>1705</v>
      </c>
      <c r="H6" s="12" t="n">
        <v>228</v>
      </c>
      <c r="I6" s="10" t="n">
        <v>2633</v>
      </c>
      <c r="J6" s="10" t="n">
        <v>199</v>
      </c>
      <c r="K6" s="10" t="n">
        <v>1451</v>
      </c>
      <c r="L6" s="11" t="n">
        <v>2151</v>
      </c>
      <c r="M6" s="10" t="n">
        <v>926</v>
      </c>
      <c r="N6" s="10" t="n">
        <v>1075</v>
      </c>
      <c r="O6" s="12" t="n">
        <v>28</v>
      </c>
      <c r="P6" s="10" t="n">
        <v>1398</v>
      </c>
    </row>
    <row r="7" customFormat="false" ht="15" hidden="false" customHeight="false" outlineLevel="0" collapsed="false">
      <c r="A7" s="6" t="s">
        <v>22</v>
      </c>
      <c r="B7" s="1" t="n">
        <v>21416</v>
      </c>
      <c r="C7" s="7" t="n">
        <v>851</v>
      </c>
      <c r="D7" s="7" t="n">
        <v>1420</v>
      </c>
      <c r="E7" s="8" t="n">
        <v>6931</v>
      </c>
      <c r="F7" s="7" t="n">
        <v>3111</v>
      </c>
      <c r="G7" s="7" t="n">
        <v>5648</v>
      </c>
      <c r="H7" s="9" t="n">
        <v>412</v>
      </c>
      <c r="I7" s="10" t="n">
        <v>3043</v>
      </c>
      <c r="J7" s="10" t="n">
        <v>371</v>
      </c>
      <c r="K7" s="10" t="n">
        <v>993</v>
      </c>
      <c r="L7" s="11" t="n">
        <v>3950</v>
      </c>
      <c r="M7" s="10" t="n">
        <v>974</v>
      </c>
      <c r="N7" s="10" t="n">
        <v>3057</v>
      </c>
      <c r="O7" s="12" t="n">
        <v>166</v>
      </c>
      <c r="P7" s="10" t="n">
        <v>1566</v>
      </c>
      <c r="R7" s="13"/>
      <c r="S7" s="14"/>
      <c r="T7" s="14"/>
      <c r="U7" s="15"/>
      <c r="V7" s="13"/>
      <c r="W7" s="13"/>
      <c r="X7" s="13"/>
    </row>
    <row r="8" customFormat="false" ht="15" hidden="false" customHeight="false" outlineLevel="0" collapsed="false">
      <c r="A8" s="6" t="s">
        <v>23</v>
      </c>
      <c r="B8" s="16" t="n">
        <v>976</v>
      </c>
      <c r="C8" s="10" t="n">
        <v>203</v>
      </c>
      <c r="D8" s="10" t="n">
        <v>54</v>
      </c>
      <c r="E8" s="11" t="n">
        <v>245</v>
      </c>
      <c r="F8" s="10" t="n">
        <v>120</v>
      </c>
      <c r="G8" s="10" t="n">
        <v>194</v>
      </c>
      <c r="H8" s="12" t="n">
        <v>15</v>
      </c>
      <c r="I8" s="10" t="n">
        <v>145</v>
      </c>
      <c r="J8" s="10" t="n">
        <v>103</v>
      </c>
      <c r="K8" s="10" t="n">
        <v>40</v>
      </c>
      <c r="L8" s="11" t="n">
        <v>134</v>
      </c>
      <c r="M8" s="10" t="n">
        <v>42</v>
      </c>
      <c r="N8" s="10" t="n">
        <v>102</v>
      </c>
      <c r="O8" s="12" t="n">
        <v>0</v>
      </c>
      <c r="P8" s="10" t="n">
        <v>53</v>
      </c>
    </row>
    <row r="9" customFormat="false" ht="15" hidden="false" customHeight="false" outlineLevel="0" collapsed="false">
      <c r="A9" s="6" t="s">
        <v>24</v>
      </c>
      <c r="B9" s="1" t="n">
        <v>310</v>
      </c>
      <c r="C9" s="11" t="n">
        <v>94</v>
      </c>
      <c r="D9" s="10" t="n">
        <v>39</v>
      </c>
      <c r="E9" s="10" t="n">
        <v>67</v>
      </c>
      <c r="F9" s="10" t="n">
        <v>45</v>
      </c>
      <c r="G9" s="10" t="n">
        <v>34</v>
      </c>
      <c r="H9" s="12" t="n">
        <v>0</v>
      </c>
      <c r="I9" s="10" t="n">
        <v>31</v>
      </c>
      <c r="J9" s="10" t="n">
        <v>41</v>
      </c>
      <c r="K9" s="10" t="n">
        <v>15</v>
      </c>
      <c r="L9" s="11" t="n">
        <v>26</v>
      </c>
      <c r="M9" s="10" t="n">
        <v>22</v>
      </c>
      <c r="N9" s="10" t="n">
        <v>17</v>
      </c>
      <c r="O9" s="12" t="n">
        <v>0</v>
      </c>
      <c r="P9" s="10" t="n">
        <v>6</v>
      </c>
      <c r="R9" s="14" t="s">
        <v>25</v>
      </c>
      <c r="S9" s="14"/>
      <c r="T9" s="14"/>
      <c r="U9" s="14"/>
      <c r="V9" s="14"/>
      <c r="W9" s="14"/>
      <c r="X9" s="14"/>
    </row>
    <row r="10" customFormat="false" ht="15" hidden="false" customHeight="false" outlineLevel="0" collapsed="false">
      <c r="A10" s="6" t="s">
        <v>26</v>
      </c>
      <c r="B10" s="1" t="n">
        <v>2491</v>
      </c>
      <c r="C10" s="8" t="n">
        <v>628</v>
      </c>
      <c r="D10" s="7" t="n">
        <v>488</v>
      </c>
      <c r="E10" s="7" t="n">
        <v>365</v>
      </c>
      <c r="F10" s="7" t="n">
        <v>273</v>
      </c>
      <c r="G10" s="7" t="n">
        <v>371</v>
      </c>
      <c r="H10" s="9" t="n">
        <v>40</v>
      </c>
      <c r="I10" s="10" t="n">
        <v>326</v>
      </c>
      <c r="J10" s="10" t="n">
        <v>382</v>
      </c>
      <c r="K10" s="11" t="n">
        <v>344</v>
      </c>
      <c r="L10" s="10" t="n">
        <v>141</v>
      </c>
      <c r="M10" s="10" t="n">
        <v>91</v>
      </c>
      <c r="N10" s="10" t="n">
        <v>161</v>
      </c>
      <c r="O10" s="12" t="n">
        <v>4</v>
      </c>
      <c r="P10" s="10" t="n">
        <v>137</v>
      </c>
      <c r="S10" s="17"/>
      <c r="T10" s="17"/>
      <c r="U10" s="17"/>
      <c r="V10" s="17"/>
      <c r="W10" s="17"/>
      <c r="X10" s="17"/>
    </row>
    <row r="11" customFormat="false" ht="15" hidden="false" customHeight="false" outlineLevel="0" collapsed="false">
      <c r="A11" s="6" t="s">
        <v>27</v>
      </c>
      <c r="B11" s="16" t="n">
        <v>2802</v>
      </c>
      <c r="C11" s="7" t="n">
        <v>447</v>
      </c>
      <c r="D11" s="7" t="n">
        <v>221</v>
      </c>
      <c r="E11" s="7" t="n">
        <v>531</v>
      </c>
      <c r="F11" s="7" t="n">
        <v>419</v>
      </c>
      <c r="G11" s="8" t="n">
        <v>870</v>
      </c>
      <c r="H11" s="9" t="n">
        <v>46</v>
      </c>
      <c r="I11" s="10" t="n">
        <v>268</v>
      </c>
      <c r="J11" s="10" t="n">
        <v>188</v>
      </c>
      <c r="K11" s="10" t="n">
        <v>166</v>
      </c>
      <c r="L11" s="10" t="n">
        <v>247</v>
      </c>
      <c r="M11" s="10" t="n">
        <v>233</v>
      </c>
      <c r="N11" s="11" t="n">
        <v>516</v>
      </c>
      <c r="O11" s="12" t="n">
        <v>20</v>
      </c>
      <c r="P11" s="10" t="n">
        <v>94</v>
      </c>
      <c r="R11" s="3" t="s">
        <v>5</v>
      </c>
      <c r="S11" s="3" t="s">
        <v>6</v>
      </c>
      <c r="T11" s="3" t="s">
        <v>7</v>
      </c>
      <c r="U11" s="3" t="s">
        <v>8</v>
      </c>
      <c r="V11" s="3" t="s">
        <v>9</v>
      </c>
      <c r="W11" s="3" t="s">
        <v>10</v>
      </c>
      <c r="X11" s="3" t="s">
        <v>11</v>
      </c>
    </row>
    <row r="12" customFormat="false" ht="15" hidden="false" customHeight="false" outlineLevel="0" collapsed="false">
      <c r="A12" s="6" t="s">
        <v>28</v>
      </c>
      <c r="B12" s="1" t="n">
        <v>3091</v>
      </c>
      <c r="C12" s="10" t="n">
        <v>296</v>
      </c>
      <c r="D12" s="10" t="n">
        <v>330</v>
      </c>
      <c r="E12" s="11" t="n">
        <v>895</v>
      </c>
      <c r="F12" s="10" t="n">
        <v>495</v>
      </c>
      <c r="G12" s="10" t="n">
        <v>325</v>
      </c>
      <c r="H12" s="12" t="n">
        <v>93</v>
      </c>
      <c r="I12" s="10" t="n">
        <v>657</v>
      </c>
      <c r="J12" s="10" t="n">
        <v>93</v>
      </c>
      <c r="K12" s="10" t="n">
        <v>239</v>
      </c>
      <c r="L12" s="11" t="n">
        <v>606</v>
      </c>
      <c r="M12" s="10" t="n">
        <v>152</v>
      </c>
      <c r="N12" s="10" t="n">
        <v>129</v>
      </c>
      <c r="O12" s="12" t="n">
        <v>3</v>
      </c>
      <c r="P12" s="10" t="n">
        <v>224</v>
      </c>
      <c r="R12" s="18" t="n">
        <f aca="false">C21/$B$21</f>
        <v>0.0832917664272413</v>
      </c>
      <c r="S12" s="19" t="n">
        <f aca="false">D21/$B$21</f>
        <v>0.155235767491354</v>
      </c>
      <c r="T12" s="19" t="n">
        <f aca="false">E21/$B$21</f>
        <v>0.27231311519021</v>
      </c>
      <c r="U12" s="19" t="n">
        <f aca="false">F21/$B$21</f>
        <v>0.152234636871508</v>
      </c>
      <c r="V12" s="19" t="n">
        <f aca="false">G21/$B$21</f>
        <v>0.164521814312317</v>
      </c>
      <c r="W12" s="19" t="n">
        <f aca="false">H21/$B$21</f>
        <v>0.014914205905826</v>
      </c>
      <c r="X12" s="19" t="n">
        <f aca="false">I21/$B$21</f>
        <v>0.157488693801543</v>
      </c>
    </row>
    <row r="13" customFormat="false" ht="15" hidden="false" customHeight="false" outlineLevel="0" collapsed="false">
      <c r="A13" s="6" t="s">
        <v>29</v>
      </c>
      <c r="B13" s="1" t="n">
        <v>647</v>
      </c>
      <c r="C13" s="10" t="n">
        <v>102</v>
      </c>
      <c r="D13" s="10" t="n">
        <v>96</v>
      </c>
      <c r="E13" s="10" t="n">
        <v>101</v>
      </c>
      <c r="F13" s="10" t="n">
        <v>76</v>
      </c>
      <c r="G13" s="11" t="n">
        <v>168</v>
      </c>
      <c r="H13" s="12" t="n">
        <v>11</v>
      </c>
      <c r="I13" s="10" t="n">
        <v>93</v>
      </c>
      <c r="J13" s="10" t="n">
        <v>36</v>
      </c>
      <c r="K13" s="10" t="n">
        <v>71</v>
      </c>
      <c r="L13" s="10" t="n">
        <v>44</v>
      </c>
      <c r="M13" s="10" t="n">
        <v>22</v>
      </c>
      <c r="N13" s="11" t="n">
        <v>79</v>
      </c>
      <c r="O13" s="12" t="n">
        <v>1</v>
      </c>
      <c r="P13" s="10" t="n">
        <v>37</v>
      </c>
      <c r="R13" s="17"/>
      <c r="S13" s="17"/>
      <c r="T13" s="17"/>
      <c r="U13" s="17"/>
      <c r="V13" s="17"/>
      <c r="W13" s="17"/>
      <c r="X13" s="17"/>
    </row>
    <row r="14" customFormat="false" ht="15" hidden="false" customHeight="false" outlineLevel="0" collapsed="false">
      <c r="A14" s="6" t="s">
        <v>30</v>
      </c>
      <c r="B14" s="16" t="n">
        <v>4685</v>
      </c>
      <c r="C14" s="10" t="n">
        <v>532</v>
      </c>
      <c r="D14" s="10" t="n">
        <v>703</v>
      </c>
      <c r="E14" s="10" t="n">
        <v>988</v>
      </c>
      <c r="F14" s="10" t="n">
        <v>762</v>
      </c>
      <c r="G14" s="10" t="n">
        <v>634</v>
      </c>
      <c r="H14" s="12" t="n">
        <v>75</v>
      </c>
      <c r="I14" s="11" t="n">
        <v>991</v>
      </c>
      <c r="J14" s="10" t="n">
        <v>230</v>
      </c>
      <c r="K14" s="10" t="n">
        <v>466</v>
      </c>
      <c r="L14" s="11" t="n">
        <v>495</v>
      </c>
      <c r="M14" s="10" t="n">
        <v>256</v>
      </c>
      <c r="N14" s="10" t="n">
        <v>313</v>
      </c>
      <c r="O14" s="12" t="n">
        <v>26</v>
      </c>
      <c r="P14" s="10" t="n">
        <v>397</v>
      </c>
      <c r="R14" s="3" t="s">
        <v>12</v>
      </c>
      <c r="S14" s="3" t="s">
        <v>13</v>
      </c>
      <c r="T14" s="3" t="s">
        <v>14</v>
      </c>
      <c r="U14" s="3" t="s">
        <v>15</v>
      </c>
      <c r="V14" s="3" t="s">
        <v>16</v>
      </c>
      <c r="W14" s="3" t="s">
        <v>17</v>
      </c>
      <c r="X14" s="3" t="s">
        <v>18</v>
      </c>
    </row>
    <row r="15" customFormat="false" ht="15" hidden="false" customHeight="false" outlineLevel="0" collapsed="false">
      <c r="A15" s="6" t="s">
        <v>31</v>
      </c>
      <c r="B15" s="16" t="n">
        <v>27595</v>
      </c>
      <c r="C15" s="10" t="n">
        <v>2305</v>
      </c>
      <c r="D15" s="10" t="n">
        <v>5862</v>
      </c>
      <c r="E15" s="11" t="n">
        <v>6405</v>
      </c>
      <c r="F15" s="10" t="n">
        <v>4520</v>
      </c>
      <c r="G15" s="10" t="n">
        <v>3676</v>
      </c>
      <c r="H15" s="12" t="n">
        <v>247</v>
      </c>
      <c r="I15" s="10" t="n">
        <v>4580</v>
      </c>
      <c r="J15" s="10" t="n">
        <v>955</v>
      </c>
      <c r="K15" s="10" t="n">
        <v>2726</v>
      </c>
      <c r="L15" s="11" t="n">
        <v>3822</v>
      </c>
      <c r="M15" s="10" t="n">
        <v>2673</v>
      </c>
      <c r="N15" s="10" t="n">
        <v>2034</v>
      </c>
      <c r="O15" s="12" t="n">
        <v>146</v>
      </c>
      <c r="P15" s="10" t="n">
        <v>2516</v>
      </c>
      <c r="R15" s="18" t="n">
        <f aca="false">J21/$B$21</f>
        <v>0.034359204575685</v>
      </c>
      <c r="S15" s="19" t="n">
        <f aca="false">K21/$B$21</f>
        <v>0.0947309789837723</v>
      </c>
      <c r="T15" s="19" t="n">
        <f aca="false">L21/$B$21</f>
        <v>0.160124035647779</v>
      </c>
      <c r="U15" s="19" t="n">
        <f aca="false">M21/$B$21</f>
        <v>0.069591314179303</v>
      </c>
      <c r="V15" s="19" t="n">
        <f aca="false">N21/$B$21</f>
        <v>0.0875232774674116</v>
      </c>
      <c r="W15" s="19" t="n">
        <f aca="false">O21/$B$21</f>
        <v>0.00483007448789572</v>
      </c>
      <c r="X15" s="19" t="n">
        <f aca="false">P21/$B$21</f>
        <v>0.0787443469007715</v>
      </c>
    </row>
    <row r="16" customFormat="false" ht="13.8" hidden="false" customHeight="false" outlineLevel="0" collapsed="false">
      <c r="A16" s="6" t="s">
        <v>32</v>
      </c>
      <c r="B16" s="1" t="n">
        <v>16915</v>
      </c>
      <c r="C16" s="10" t="n">
        <v>1387</v>
      </c>
      <c r="D16" s="10" t="n">
        <v>1794</v>
      </c>
      <c r="E16" s="11" t="n">
        <v>5893</v>
      </c>
      <c r="F16" s="10" t="n">
        <v>2521</v>
      </c>
      <c r="G16" s="10" t="n">
        <v>1563</v>
      </c>
      <c r="H16" s="12" t="n">
        <v>149</v>
      </c>
      <c r="I16" s="10" t="n">
        <v>3608</v>
      </c>
      <c r="J16" s="10" t="n">
        <v>538</v>
      </c>
      <c r="K16" s="10" t="n">
        <v>1269</v>
      </c>
      <c r="L16" s="11" t="n">
        <v>3798</v>
      </c>
      <c r="M16" s="10" t="n">
        <v>1187</v>
      </c>
      <c r="N16" s="10" t="n">
        <v>603</v>
      </c>
      <c r="O16" s="12" t="n">
        <v>15</v>
      </c>
      <c r="P16" s="10" t="n">
        <v>1875</v>
      </c>
    </row>
    <row r="17" customFormat="false" ht="13.8" hidden="false" customHeight="false" outlineLevel="0" collapsed="false">
      <c r="A17" s="6" t="s">
        <v>33</v>
      </c>
      <c r="B17" s="1" t="n">
        <v>1126</v>
      </c>
      <c r="C17" s="10" t="n">
        <v>208</v>
      </c>
      <c r="D17" s="10" t="n">
        <v>70</v>
      </c>
      <c r="E17" s="11" t="n">
        <v>345</v>
      </c>
      <c r="F17" s="10" t="n">
        <v>193</v>
      </c>
      <c r="G17" s="10" t="n">
        <v>92</v>
      </c>
      <c r="H17" s="12" t="n">
        <v>19</v>
      </c>
      <c r="I17" s="10" t="n">
        <v>199</v>
      </c>
      <c r="J17" s="10" t="n">
        <v>111</v>
      </c>
      <c r="K17" s="10" t="n">
        <v>53</v>
      </c>
      <c r="L17" s="11" t="n">
        <v>233</v>
      </c>
      <c r="M17" s="10" t="n">
        <v>88</v>
      </c>
      <c r="N17" s="10" t="n">
        <v>43</v>
      </c>
      <c r="O17" s="12" t="n">
        <v>4</v>
      </c>
      <c r="P17" s="10" t="n">
        <v>103</v>
      </c>
    </row>
    <row r="18" customFormat="false" ht="13.8" hidden="false" customHeight="false" outlineLevel="0" collapsed="false">
      <c r="A18" s="6" t="s">
        <v>34</v>
      </c>
      <c r="B18" s="1" t="n">
        <v>2893</v>
      </c>
      <c r="C18" s="10" t="n">
        <v>234</v>
      </c>
      <c r="D18" s="11" t="n">
        <v>844</v>
      </c>
      <c r="E18" s="10" t="n">
        <v>379</v>
      </c>
      <c r="F18" s="10" t="n">
        <v>600</v>
      </c>
      <c r="G18" s="10" t="n">
        <v>585</v>
      </c>
      <c r="H18" s="12" t="n">
        <v>147</v>
      </c>
      <c r="I18" s="10" t="n">
        <v>104</v>
      </c>
      <c r="J18" s="10" t="n">
        <v>70</v>
      </c>
      <c r="K18" s="11" t="n">
        <v>740</v>
      </c>
      <c r="L18" s="10" t="n">
        <v>126</v>
      </c>
      <c r="M18" s="10" t="n">
        <v>300</v>
      </c>
      <c r="N18" s="10" t="n">
        <v>309</v>
      </c>
      <c r="O18" s="12" t="n">
        <v>71</v>
      </c>
      <c r="P18" s="10" t="n">
        <v>40</v>
      </c>
    </row>
    <row r="19" customFormat="false" ht="13.8" hidden="false" customHeight="false" outlineLevel="0" collapsed="false">
      <c r="A19" s="6" t="s">
        <v>35</v>
      </c>
      <c r="B19" s="1" t="n">
        <v>6340</v>
      </c>
      <c r="C19" s="10" t="n">
        <v>722</v>
      </c>
      <c r="D19" s="10" t="n">
        <v>812</v>
      </c>
      <c r="E19" s="11" t="n">
        <v>2044</v>
      </c>
      <c r="F19" s="10" t="n">
        <v>911</v>
      </c>
      <c r="G19" s="10" t="n">
        <v>642</v>
      </c>
      <c r="H19" s="12" t="n">
        <v>34</v>
      </c>
      <c r="I19" s="10" t="n">
        <v>1175</v>
      </c>
      <c r="J19" s="10" t="n">
        <v>341</v>
      </c>
      <c r="K19" s="10" t="n">
        <v>629</v>
      </c>
      <c r="L19" s="11" t="n">
        <v>1183</v>
      </c>
      <c r="M19" s="10" t="n">
        <v>371</v>
      </c>
      <c r="N19" s="10" t="n">
        <v>271</v>
      </c>
      <c r="O19" s="12" t="n">
        <v>6</v>
      </c>
      <c r="P19" s="10" t="n">
        <v>671</v>
      </c>
    </row>
    <row r="20" customFormat="false" ht="13.8" hidden="false" customHeight="false" outlineLevel="0" collapsed="false">
      <c r="A20" s="6" t="s">
        <v>36</v>
      </c>
      <c r="B20" s="1" t="n">
        <v>3803</v>
      </c>
      <c r="C20" s="10" t="n">
        <v>451</v>
      </c>
      <c r="D20" s="10" t="n">
        <v>746</v>
      </c>
      <c r="E20" s="10" t="n">
        <v>719</v>
      </c>
      <c r="F20" s="10" t="n">
        <v>755</v>
      </c>
      <c r="G20" s="11" t="n">
        <v>867</v>
      </c>
      <c r="H20" s="12" t="n">
        <v>115</v>
      </c>
      <c r="I20" s="10" t="n">
        <v>150</v>
      </c>
      <c r="J20" s="10" t="n">
        <v>130</v>
      </c>
      <c r="K20" s="11" t="n">
        <v>577</v>
      </c>
      <c r="L20" s="10" t="n">
        <v>250</v>
      </c>
      <c r="M20" s="10" t="n">
        <v>330</v>
      </c>
      <c r="N20" s="10" t="n">
        <v>411</v>
      </c>
      <c r="O20" s="12" t="n">
        <v>26</v>
      </c>
      <c r="P20" s="10" t="n">
        <v>46</v>
      </c>
    </row>
    <row r="21" customFormat="false" ht="13.8" hidden="false" customHeight="false" outlineLevel="0" collapsed="false">
      <c r="A21" s="20" t="s">
        <v>37</v>
      </c>
      <c r="B21" s="21" t="n">
        <f aca="false">SUM(B4:B20)</f>
        <v>120288</v>
      </c>
      <c r="C21" s="21" t="n">
        <f aca="false">SUM(C4:C20)</f>
        <v>10019</v>
      </c>
      <c r="D21" s="21" t="n">
        <f aca="false">SUM(D4:D20)</f>
        <v>18673</v>
      </c>
      <c r="E21" s="21" t="n">
        <f aca="false">SUM(E4:E20)</f>
        <v>32756</v>
      </c>
      <c r="F21" s="21" t="n">
        <f aca="false">SUM(F4:F20)</f>
        <v>18312</v>
      </c>
      <c r="G21" s="21" t="n">
        <f aca="false">SUM(G4:G20)</f>
        <v>19790</v>
      </c>
      <c r="H21" s="22" t="n">
        <f aca="false">SUM(H4:H20)</f>
        <v>1794</v>
      </c>
      <c r="I21" s="21" t="n">
        <f aca="false">SUM(I4:I20)</f>
        <v>18944</v>
      </c>
      <c r="J21" s="23" t="n">
        <f aca="false">SUM(J4:J20)</f>
        <v>4133</v>
      </c>
      <c r="K21" s="23" t="n">
        <f aca="false">SUM(K4:K20)</f>
        <v>11395</v>
      </c>
      <c r="L21" s="24" t="n">
        <f aca="false">SUM(L4:L20)</f>
        <v>19261</v>
      </c>
      <c r="M21" s="23" t="n">
        <f aca="false">SUM(M4:M20)</f>
        <v>8371</v>
      </c>
      <c r="N21" s="23" t="n">
        <f aca="false">SUM(N4:N20)</f>
        <v>10528</v>
      </c>
      <c r="O21" s="25" t="n">
        <f aca="false">SUM(O4:O20)</f>
        <v>581</v>
      </c>
      <c r="P21" s="23" t="n">
        <f aca="false">SUM(P4:P20)</f>
        <v>9472</v>
      </c>
    </row>
    <row r="22" customFormat="false" ht="13.8" hidden="false" customHeight="false" outlineLevel="0" collapsed="false">
      <c r="B22" s="0"/>
    </row>
  </sheetData>
  <mergeCells count="5">
    <mergeCell ref="A1:G1"/>
    <mergeCell ref="C2:I2"/>
    <mergeCell ref="J2:P2"/>
    <mergeCell ref="S7:T7"/>
    <mergeCell ref="R9:X9"/>
  </mergeCells>
  <conditionalFormatting sqref="R12:X12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R15:X15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2024-03-19T00:23:01Z</dcterms:created>
  <dc:creator>openpyxl</dc:creator>
  <dc:description/>
  <dc:language>en-US</dc:language>
  <cp:lastModifiedBy/>
  <dcterms:modified xsi:type="dcterms:W3CDTF">2024-03-19T05:10:25Z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