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  <sheet name="inv9" sheetId="10" state="visible" r:id="rId11"/>
    <sheet name="inv10" sheetId="11" state="visible" r:id="rId12"/>
    <sheet name="inv11" sheetId="12" state="visible" r:id="rId13"/>
    <sheet name="inv12" sheetId="13" state="visible" r:id="rId14"/>
    <sheet name="inv13" sheetId="14" state="visible" r:id="rId15"/>
    <sheet name="inv14" sheetId="15" state="visible" r:id="rId16"/>
    <sheet name="inv15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<sst xmlns="http://schemas.openxmlformats.org/spreadsheetml/2006/main" count="467" uniqueCount="26">
  <si>
    <t xml:space="preserve">coursesOld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</si>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</sst>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8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SUM('inv1:inv15'!b11)</f>
        <v>851</v>
      </c>
      <c r="C10" s="5" t="n">
        <f aca="false">SUM('inv1:inv15'!c11)</f>
        <v>1420</v>
      </c>
      <c r="D10" s="5" t="n">
        <f aca="false">SUM('inv1:inv15'!d11)</f>
        <v>6931</v>
      </c>
      <c r="E10" s="5" t="n">
        <f aca="false">SUM('inv1:inv15'!e11)</f>
        <v>3111</v>
      </c>
      <c r="F10" s="5" t="n">
        <f aca="false">SUM('inv1:inv15'!f11)</f>
        <v>5648</v>
      </c>
      <c r="G10" s="5" t="n">
        <f aca="false">SUM('inv1:inv15'!g11)</f>
        <v>412</v>
      </c>
      <c r="H10" s="5" t="n">
        <f aca="false">SUM('inv1:inv15'!h11)</f>
        <v>3043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SUM('inv1:inv15'!b14)</f>
        <v>371</v>
      </c>
      <c r="C13" s="5" t="n">
        <f aca="false">SUM('inv1:inv15'!c14)</f>
        <v>993</v>
      </c>
      <c r="D13" s="5" t="n">
        <f aca="false">SUM('inv1:inv15'!d14)</f>
        <v>3950</v>
      </c>
      <c r="E13" s="5" t="n">
        <f aca="false">SUM('inv1:inv15'!e14)</f>
        <v>974</v>
      </c>
      <c r="F13" s="5" t="n">
        <f aca="false">SUM('inv1:inv15'!f14)</f>
        <v>3057</v>
      </c>
      <c r="G13" s="5" t="n">
        <f aca="false">SUM('inv1:inv15'!g14)</f>
        <v>166</v>
      </c>
      <c r="H13" s="5" t="n">
        <f aca="false">SUM('inv1:inv15'!h14)</f>
        <v>1566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SUM('inv1:inv15'!e17)</f>
        <v>21416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0.0397366454986926</v>
      </c>
      <c r="C21" s="7" t="n">
        <f aca="false">C10/$E$16</f>
        <v>0.0663055659320134</v>
      </c>
      <c r="D21" s="7" t="n">
        <f aca="false">D10/$E$16</f>
        <v>0.323636533432947</v>
      </c>
      <c r="E21" s="7" t="n">
        <f aca="false">E10/$E$16</f>
        <v>0.145265222263728</v>
      </c>
      <c r="F21" s="7" t="n">
        <f aca="false">F10/$E$16</f>
        <v>0.263728053791558</v>
      </c>
      <c r="G21" s="7" t="n">
        <f aca="false">G10/$E$16</f>
        <v>0.019237952932387</v>
      </c>
      <c r="H21" s="7" t="n">
        <f aca="false">H10/$E$16</f>
        <v>0.142090026148674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0.0173234964512514</v>
      </c>
      <c r="C24" s="7" t="n">
        <f aca="false">C13/$E$16</f>
        <v>0.0463672020918939</v>
      </c>
      <c r="D24" s="7" t="n">
        <f aca="false">D13/$E$16</f>
        <v>0.184441539036235</v>
      </c>
      <c r="E24" s="7" t="n">
        <f aca="false">E13/$E$16</f>
        <v>0.0454800149420994</v>
      </c>
      <c r="F24" s="7" t="n">
        <f aca="false">F13/$E$16</f>
        <v>0.142743742995891</v>
      </c>
      <c r="G24" s="7" t="n">
        <f aca="false">G13/$E$16</f>
        <v>0.0077512140455734</v>
      </c>
      <c r="H24" s="7" t="n">
        <f aca="false">H13/$E$16</f>
        <v>0.0731228987672768</v>
      </c>
    </row>
    <row r="32" customFormat="false" ht="14.2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</row>
    <row r="33" customFormat="false" ht="14.2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22</v>
      </c>
      <c r="C2" s="11" t="n">
        <v>5</v>
      </c>
      <c r="D2" s="11" t="n">
        <v>23</v>
      </c>
      <c r="E2" s="11" t="n">
        <v>1</v>
      </c>
      <c r="F2" s="11" t="n">
        <v>0</v>
      </c>
      <c r="G2" s="11" t="n">
        <v>1</v>
      </c>
      <c r="H2" s="11" t="n">
        <v>2</v>
      </c>
    </row>
    <row r="3" customFormat="false" ht="13.8" hidden="false" customHeight="false" outlineLevel="0" collapsed="false">
      <c r="A3" s="9" t="s">
        <v>19</v>
      </c>
      <c r="B3" s="11" t="n">
        <v>1</v>
      </c>
      <c r="C3" s="10" t="n">
        <v>4</v>
      </c>
      <c r="D3" s="11" t="n">
        <v>0</v>
      </c>
      <c r="E3" s="11" t="n">
        <v>1</v>
      </c>
      <c r="F3" s="11" t="n">
        <v>0</v>
      </c>
      <c r="G3" s="11" t="n">
        <v>0</v>
      </c>
      <c r="H3" s="11" t="n">
        <v>0</v>
      </c>
    </row>
    <row r="4" customFormat="false" ht="13.8" hidden="false" customHeight="false" outlineLevel="0" collapsed="false">
      <c r="A4" s="9" t="s">
        <v>20</v>
      </c>
      <c r="B4" s="11" t="n">
        <v>24</v>
      </c>
      <c r="C4" s="11" t="n">
        <v>1</v>
      </c>
      <c r="D4" s="10" t="n">
        <v>1236</v>
      </c>
      <c r="E4" s="11" t="n">
        <v>127</v>
      </c>
      <c r="F4" s="11" t="n">
        <v>63</v>
      </c>
      <c r="G4" s="11" t="n">
        <v>12</v>
      </c>
      <c r="H4" s="11" t="n">
        <v>96</v>
      </c>
    </row>
    <row r="5" customFormat="false" ht="13.8" hidden="false" customHeight="false" outlineLevel="0" collapsed="false">
      <c r="A5" s="9" t="s">
        <v>21</v>
      </c>
      <c r="B5" s="11" t="n">
        <v>8</v>
      </c>
      <c r="C5" s="11" t="n">
        <v>1</v>
      </c>
      <c r="D5" s="11" t="n">
        <v>132</v>
      </c>
      <c r="E5" s="10" t="n">
        <v>119</v>
      </c>
      <c r="F5" s="11" t="n">
        <v>21</v>
      </c>
      <c r="G5" s="11" t="n">
        <v>4</v>
      </c>
      <c r="H5" s="11" t="n">
        <v>14</v>
      </c>
    </row>
    <row r="6" customFormat="false" ht="13.8" hidden="false" customHeight="false" outlineLevel="0" collapsed="false">
      <c r="A6" s="9" t="s">
        <v>22</v>
      </c>
      <c r="B6" s="11" t="n">
        <v>0</v>
      </c>
      <c r="C6" s="11" t="n">
        <v>0</v>
      </c>
      <c r="D6" s="11" t="n">
        <v>86</v>
      </c>
      <c r="E6" s="11" t="n">
        <v>4</v>
      </c>
      <c r="F6" s="10" t="n">
        <v>93</v>
      </c>
      <c r="G6" s="11" t="n">
        <v>0</v>
      </c>
      <c r="H6" s="11" t="n">
        <v>11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18</v>
      </c>
      <c r="E7" s="11" t="n">
        <v>6</v>
      </c>
      <c r="F7" s="11" t="n">
        <v>0</v>
      </c>
      <c r="G7" s="10" t="n">
        <v>13</v>
      </c>
      <c r="H7" s="11" t="n">
        <v>4</v>
      </c>
    </row>
    <row r="8" customFormat="false" ht="13.8" hidden="false" customHeight="false" outlineLevel="0" collapsed="false">
      <c r="A8" s="9" t="s">
        <v>24</v>
      </c>
      <c r="B8" s="11" t="n">
        <v>2</v>
      </c>
      <c r="C8" s="11" t="n">
        <v>1</v>
      </c>
      <c r="D8" s="11" t="n">
        <v>72</v>
      </c>
      <c r="E8" s="11" t="n">
        <v>10</v>
      </c>
      <c r="F8" s="11" t="n">
        <v>5</v>
      </c>
      <c r="G8" s="11" t="n">
        <v>1</v>
      </c>
      <c r="H8" s="10" t="n">
        <v>58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57</v>
      </c>
      <c r="C11" s="5" t="n">
        <f aca="false">SUM(C2:C8)</f>
        <v>12</v>
      </c>
      <c r="D11" s="5" t="n">
        <f aca="false">SUM(D2:D8)</f>
        <v>1567</v>
      </c>
      <c r="E11" s="5" t="n">
        <f aca="false">SUM(E2:E8)</f>
        <v>268</v>
      </c>
      <c r="F11" s="5" t="n">
        <f aca="false">SUM(F2:F8)</f>
        <v>182</v>
      </c>
      <c r="G11" s="5" t="n">
        <f aca="false">SUM(G2:G8)</f>
        <v>31</v>
      </c>
      <c r="H11" s="5" t="n">
        <f aca="false">SUM(H2:H8)</f>
        <v>185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22</v>
      </c>
      <c r="C14" s="5" t="n">
        <f aca="false">C3</f>
        <v>4</v>
      </c>
      <c r="D14" s="5" t="n">
        <f aca="false">D4</f>
        <v>1236</v>
      </c>
      <c r="E14" s="5" t="n">
        <f aca="false">E5</f>
        <v>119</v>
      </c>
      <c r="F14" s="5" t="n">
        <f aca="false">F6</f>
        <v>93</v>
      </c>
      <c r="G14" s="5" t="n">
        <f aca="false">G7</f>
        <v>13</v>
      </c>
      <c r="H14" s="5" t="n">
        <f aca="false">H8</f>
        <v>58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2302</v>
      </c>
    </row>
  </sheetData>
  <conditionalFormatting sqref="B11:H11">
    <cfRule type="top10" priority="2" aboveAverage="0" equalAverage="0" bottom="1" percent="0" rank="1" text="" dxfId="40"/>
    <cfRule type="top10" priority="3" aboveAverage="0" equalAverage="0" bottom="0" percent="0" rank="1" text="" dxfId="41"/>
  </conditionalFormatting>
  <conditionalFormatting sqref="B14:H14">
    <cfRule type="top10" priority="4" aboveAverage="0" equalAverage="0" bottom="1" percent="0" rank="1" text="" dxfId="42"/>
    <cfRule type="top10" priority="5" aboveAverage="0" equalAverage="0" bottom="0" percent="0" rank="1" text="" dxfId="4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2</v>
      </c>
      <c r="C2" s="11" t="n">
        <v>2</v>
      </c>
      <c r="D2" s="11" t="n">
        <v>1</v>
      </c>
      <c r="E2" s="11" t="n">
        <v>6</v>
      </c>
      <c r="F2" s="11" t="n">
        <v>6</v>
      </c>
      <c r="G2" s="11" t="n">
        <v>0</v>
      </c>
      <c r="H2" s="11" t="n">
        <v>2</v>
      </c>
    </row>
    <row r="3" customFormat="false" ht="13.8" hidden="false" customHeight="false" outlineLevel="0" collapsed="false">
      <c r="A3" s="9" t="s">
        <v>19</v>
      </c>
      <c r="B3" s="11" t="n">
        <v>0</v>
      </c>
      <c r="C3" s="10" t="n">
        <v>59</v>
      </c>
      <c r="D3" s="11" t="n">
        <v>9</v>
      </c>
      <c r="E3" s="11" t="n">
        <v>4</v>
      </c>
      <c r="F3" s="11" t="n">
        <v>12</v>
      </c>
      <c r="G3" s="11" t="n">
        <v>0</v>
      </c>
      <c r="H3" s="11" t="n">
        <v>4</v>
      </c>
    </row>
    <row r="4" customFormat="false" ht="13.8" hidden="false" customHeight="false" outlineLevel="0" collapsed="false">
      <c r="A4" s="9" t="s">
        <v>20</v>
      </c>
      <c r="B4" s="11" t="n">
        <v>1</v>
      </c>
      <c r="C4" s="11" t="n">
        <v>32</v>
      </c>
      <c r="D4" s="10" t="n">
        <v>39</v>
      </c>
      <c r="E4" s="11" t="n">
        <v>3</v>
      </c>
      <c r="F4" s="11" t="n">
        <v>18</v>
      </c>
      <c r="G4" s="11" t="n">
        <v>0</v>
      </c>
      <c r="H4" s="11" t="n">
        <v>6</v>
      </c>
    </row>
    <row r="5" customFormat="false" ht="13.8" hidden="false" customHeight="false" outlineLevel="0" collapsed="false">
      <c r="A5" s="9" t="s">
        <v>21</v>
      </c>
      <c r="B5" s="11" t="n">
        <v>0</v>
      </c>
      <c r="C5" s="11" t="n">
        <v>21</v>
      </c>
      <c r="D5" s="11" t="n">
        <v>9</v>
      </c>
      <c r="E5" s="10" t="n">
        <v>19</v>
      </c>
      <c r="F5" s="11" t="n">
        <v>30</v>
      </c>
      <c r="G5" s="11" t="n">
        <v>0</v>
      </c>
      <c r="H5" s="11" t="n">
        <v>17</v>
      </c>
    </row>
    <row r="6" customFormat="false" ht="13.8" hidden="false" customHeight="false" outlineLevel="0" collapsed="false">
      <c r="A6" s="9" t="s">
        <v>22</v>
      </c>
      <c r="B6" s="11" t="n">
        <v>14</v>
      </c>
      <c r="C6" s="11" t="n">
        <v>53</v>
      </c>
      <c r="D6" s="11" t="n">
        <v>13</v>
      </c>
      <c r="E6" s="11" t="n">
        <v>17</v>
      </c>
      <c r="F6" s="10" t="n">
        <v>161</v>
      </c>
      <c r="G6" s="11" t="n">
        <v>1</v>
      </c>
      <c r="H6" s="11" t="n">
        <v>31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1</v>
      </c>
      <c r="D7" s="11" t="n">
        <v>0</v>
      </c>
      <c r="E7" s="11" t="n">
        <v>1</v>
      </c>
      <c r="F7" s="11" t="n">
        <v>2</v>
      </c>
      <c r="G7" s="10" t="n">
        <v>6</v>
      </c>
      <c r="H7" s="11" t="n">
        <v>0</v>
      </c>
    </row>
    <row r="8" customFormat="false" ht="13.8" hidden="false" customHeight="false" outlineLevel="0" collapsed="false">
      <c r="A8" s="9" t="s">
        <v>24</v>
      </c>
      <c r="B8" s="11" t="n">
        <v>1</v>
      </c>
      <c r="C8" s="11" t="n">
        <v>35</v>
      </c>
      <c r="D8" s="11" t="n">
        <v>10</v>
      </c>
      <c r="E8" s="11" t="n">
        <v>2</v>
      </c>
      <c r="F8" s="11" t="n">
        <v>16</v>
      </c>
      <c r="G8" s="11" t="n">
        <v>0</v>
      </c>
      <c r="H8" s="10" t="n">
        <v>30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18</v>
      </c>
      <c r="C11" s="5" t="n">
        <f aca="false">SUM(C2:C8)</f>
        <v>203</v>
      </c>
      <c r="D11" s="5" t="n">
        <f aca="false">SUM(D2:D8)</f>
        <v>81</v>
      </c>
      <c r="E11" s="5" t="n">
        <f aca="false">SUM(E2:E8)</f>
        <v>52</v>
      </c>
      <c r="F11" s="5" t="n">
        <f aca="false">SUM(F2:F8)</f>
        <v>245</v>
      </c>
      <c r="G11" s="5" t="n">
        <f aca="false">SUM(G2:G8)</f>
        <v>7</v>
      </c>
      <c r="H11" s="5" t="n">
        <f aca="false">SUM(H2:H8)</f>
        <v>90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59</v>
      </c>
      <c r="D14" s="5" t="n">
        <f aca="false">D4</f>
        <v>39</v>
      </c>
      <c r="E14" s="5" t="n">
        <f aca="false">E5</f>
        <v>19</v>
      </c>
      <c r="F14" s="5" t="n">
        <f aca="false">F6</f>
        <v>161</v>
      </c>
      <c r="G14" s="5" t="n">
        <f aca="false">G7</f>
        <v>6</v>
      </c>
      <c r="H14" s="5" t="n">
        <f aca="false">H8</f>
        <v>30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696</v>
      </c>
    </row>
  </sheetData>
  <conditionalFormatting sqref="B11:H11">
    <cfRule type="top10" priority="2" aboveAverage="0" equalAverage="0" bottom="1" percent="0" rank="1" text="" dxfId="44"/>
    <cfRule type="top10" priority="3" aboveAverage="0" equalAverage="0" bottom="0" percent="0" rank="1" text="" dxfId="45"/>
  </conditionalFormatting>
  <conditionalFormatting sqref="B14:H14">
    <cfRule type="top10" priority="4" aboveAverage="0" equalAverage="0" bottom="1" percent="0" rank="1" text="" dxfId="46"/>
    <cfRule type="top10" priority="5" aboveAverage="0" equalAverage="0" bottom="0" percent="0" rank="1" text="" dxfId="4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1</v>
      </c>
      <c r="C2" s="11" t="n">
        <v>6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2</v>
      </c>
    </row>
    <row r="3" customFormat="false" ht="13.8" hidden="false" customHeight="false" outlineLevel="0" collapsed="false">
      <c r="A3" s="9" t="s">
        <v>19</v>
      </c>
      <c r="B3" s="11" t="n">
        <v>1</v>
      </c>
      <c r="C3" s="10" t="n">
        <v>13</v>
      </c>
      <c r="D3" s="11" t="n">
        <v>1</v>
      </c>
      <c r="E3" s="11" t="n">
        <v>1</v>
      </c>
      <c r="F3" s="11" t="n">
        <v>3</v>
      </c>
      <c r="G3" s="11" t="n">
        <v>0</v>
      </c>
      <c r="H3" s="11" t="n">
        <v>7</v>
      </c>
    </row>
    <row r="4" customFormat="false" ht="13.8" hidden="false" customHeight="false" outlineLevel="0" collapsed="false">
      <c r="A4" s="9" t="s">
        <v>20</v>
      </c>
      <c r="B4" s="11" t="n">
        <v>0</v>
      </c>
      <c r="C4" s="11" t="n">
        <v>5</v>
      </c>
      <c r="D4" s="10" t="n">
        <v>24</v>
      </c>
      <c r="E4" s="11" t="n">
        <v>2</v>
      </c>
      <c r="F4" s="11" t="n">
        <v>7</v>
      </c>
      <c r="G4" s="11" t="n">
        <v>0</v>
      </c>
      <c r="H4" s="11" t="n">
        <v>29</v>
      </c>
    </row>
    <row r="5" customFormat="false" ht="13.8" hidden="false" customHeight="false" outlineLevel="0" collapsed="false">
      <c r="A5" s="9" t="s">
        <v>21</v>
      </c>
      <c r="B5" s="11" t="n">
        <v>0</v>
      </c>
      <c r="C5" s="11" t="n">
        <v>3</v>
      </c>
      <c r="D5" s="11" t="n">
        <v>11</v>
      </c>
      <c r="E5" s="10" t="n">
        <v>20</v>
      </c>
      <c r="F5" s="11" t="n">
        <v>11</v>
      </c>
      <c r="G5" s="11" t="n">
        <v>0</v>
      </c>
      <c r="H5" s="11" t="n">
        <v>22</v>
      </c>
    </row>
    <row r="6" customFormat="false" ht="13.8" hidden="false" customHeight="false" outlineLevel="0" collapsed="false">
      <c r="A6" s="9" t="s">
        <v>22</v>
      </c>
      <c r="B6" s="11" t="n">
        <v>0</v>
      </c>
      <c r="C6" s="11" t="n">
        <v>5</v>
      </c>
      <c r="D6" s="11" t="n">
        <v>9</v>
      </c>
      <c r="E6" s="11" t="n">
        <v>11</v>
      </c>
      <c r="F6" s="10" t="n">
        <v>53</v>
      </c>
      <c r="G6" s="11" t="n">
        <v>0</v>
      </c>
      <c r="H6" s="11" t="n">
        <v>30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1</v>
      </c>
      <c r="E7" s="11" t="n">
        <v>2</v>
      </c>
      <c r="F7" s="11" t="n">
        <v>0</v>
      </c>
      <c r="G7" s="10" t="n">
        <v>1</v>
      </c>
      <c r="H7" s="11" t="n">
        <v>0</v>
      </c>
    </row>
    <row r="8" customFormat="false" ht="13.8" hidden="false" customHeight="false" outlineLevel="0" collapsed="false">
      <c r="A8" s="9" t="s">
        <v>24</v>
      </c>
      <c r="B8" s="11" t="n">
        <v>2</v>
      </c>
      <c r="C8" s="11" t="n">
        <v>3</v>
      </c>
      <c r="D8" s="11" t="n">
        <v>4</v>
      </c>
      <c r="E8" s="11" t="n">
        <v>5</v>
      </c>
      <c r="F8" s="11" t="n">
        <v>17</v>
      </c>
      <c r="G8" s="11" t="n">
        <v>0</v>
      </c>
      <c r="H8" s="10" t="n">
        <v>83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4</v>
      </c>
      <c r="C11" s="5" t="n">
        <f aca="false">SUM(C2:C8)</f>
        <v>35</v>
      </c>
      <c r="D11" s="5" t="n">
        <f aca="false">SUM(D2:D8)</f>
        <v>50</v>
      </c>
      <c r="E11" s="5" t="n">
        <f aca="false">SUM(E2:E8)</f>
        <v>41</v>
      </c>
      <c r="F11" s="5" t="n">
        <f aca="false">SUM(F2:F8)</f>
        <v>91</v>
      </c>
      <c r="G11" s="5" t="n">
        <f aca="false">SUM(G2:G8)</f>
        <v>1</v>
      </c>
      <c r="H11" s="5" t="n">
        <f aca="false">SUM(H2:H8)</f>
        <v>173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1</v>
      </c>
      <c r="C14" s="5" t="n">
        <f aca="false">C3</f>
        <v>13</v>
      </c>
      <c r="D14" s="5" t="n">
        <f aca="false">D4</f>
        <v>24</v>
      </c>
      <c r="E14" s="5" t="n">
        <f aca="false">E5</f>
        <v>20</v>
      </c>
      <c r="F14" s="5" t="n">
        <f aca="false">F6</f>
        <v>53</v>
      </c>
      <c r="G14" s="5" t="n">
        <f aca="false">G7</f>
        <v>1</v>
      </c>
      <c r="H14" s="5" t="n">
        <f aca="false">H8</f>
        <v>83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395</v>
      </c>
    </row>
  </sheetData>
  <conditionalFormatting sqref="B11:H11">
    <cfRule type="top10" priority="2" aboveAverage="0" equalAverage="0" bottom="1" percent="0" rank="1" text="" dxfId="48"/>
    <cfRule type="top10" priority="3" aboveAverage="0" equalAverage="0" bottom="0" percent="0" rank="1" text="" dxfId="49"/>
  </conditionalFormatting>
  <conditionalFormatting sqref="B14:H14">
    <cfRule type="top10" priority="4" aboveAverage="0" equalAverage="0" bottom="1" percent="0" rank="1" text="" dxfId="50"/>
    <cfRule type="top10" priority="5" aboveAverage="0" equalAverage="0" bottom="0" percent="0" rank="1" text="" dxfId="5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33</v>
      </c>
      <c r="C2" s="11" t="n">
        <v>5</v>
      </c>
      <c r="D2" s="11" t="n">
        <v>6</v>
      </c>
      <c r="E2" s="11" t="n">
        <v>1</v>
      </c>
      <c r="F2" s="11" t="n">
        <v>10</v>
      </c>
      <c r="G2" s="11" t="n">
        <v>2</v>
      </c>
      <c r="H2" s="11" t="n">
        <v>3</v>
      </c>
    </row>
    <row r="3" customFormat="false" ht="13.8" hidden="false" customHeight="false" outlineLevel="0" collapsed="false">
      <c r="A3" s="9" t="s">
        <v>19</v>
      </c>
      <c r="B3" s="11" t="n">
        <v>1</v>
      </c>
      <c r="C3" s="10" t="n">
        <v>10</v>
      </c>
      <c r="D3" s="11" t="n">
        <v>0</v>
      </c>
      <c r="E3" s="11" t="n">
        <v>1</v>
      </c>
      <c r="F3" s="11" t="n">
        <v>0</v>
      </c>
      <c r="G3" s="11" t="n">
        <v>0</v>
      </c>
      <c r="H3" s="11" t="n">
        <v>1</v>
      </c>
    </row>
    <row r="4" customFormat="false" ht="13.8" hidden="false" customHeight="false" outlineLevel="0" collapsed="false">
      <c r="A4" s="9" t="s">
        <v>20</v>
      </c>
      <c r="B4" s="11" t="n">
        <v>54</v>
      </c>
      <c r="C4" s="11" t="n">
        <v>1</v>
      </c>
      <c r="D4" s="10" t="n">
        <v>139</v>
      </c>
      <c r="E4" s="11" t="n">
        <v>8</v>
      </c>
      <c r="F4" s="11" t="n">
        <v>37</v>
      </c>
      <c r="G4" s="11" t="n">
        <v>2</v>
      </c>
      <c r="H4" s="11" t="n">
        <v>75</v>
      </c>
    </row>
    <row r="5" customFormat="false" ht="13.8" hidden="false" customHeight="false" outlineLevel="0" collapsed="false">
      <c r="A5" s="9" t="s">
        <v>21</v>
      </c>
      <c r="B5" s="11" t="n">
        <v>6</v>
      </c>
      <c r="C5" s="11" t="n">
        <v>3</v>
      </c>
      <c r="D5" s="11" t="n">
        <v>63</v>
      </c>
      <c r="E5" s="10" t="n">
        <v>25</v>
      </c>
      <c r="F5" s="11" t="n">
        <v>9</v>
      </c>
      <c r="G5" s="11" t="n">
        <v>7</v>
      </c>
      <c r="H5" s="11" t="n">
        <v>29</v>
      </c>
    </row>
    <row r="6" customFormat="false" ht="13.8" hidden="false" customHeight="false" outlineLevel="0" collapsed="false">
      <c r="A6" s="9" t="s">
        <v>22</v>
      </c>
      <c r="B6" s="11" t="n">
        <v>3</v>
      </c>
      <c r="C6" s="11" t="n">
        <v>0</v>
      </c>
      <c r="D6" s="11" t="n">
        <v>40</v>
      </c>
      <c r="E6" s="11" t="n">
        <v>11</v>
      </c>
      <c r="F6" s="10" t="n">
        <v>67</v>
      </c>
      <c r="G6" s="11" t="n">
        <v>0</v>
      </c>
      <c r="H6" s="11" t="n">
        <v>37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8</v>
      </c>
      <c r="E7" s="11" t="n">
        <v>10</v>
      </c>
      <c r="F7" s="11" t="n">
        <v>0</v>
      </c>
      <c r="G7" s="10" t="n">
        <v>0</v>
      </c>
      <c r="H7" s="11" t="n">
        <v>2</v>
      </c>
    </row>
    <row r="8" customFormat="false" ht="13.8" hidden="false" customHeight="false" outlineLevel="0" collapsed="false">
      <c r="A8" s="9" t="s">
        <v>24</v>
      </c>
      <c r="B8" s="11" t="n">
        <v>5</v>
      </c>
      <c r="C8" s="11" t="n">
        <v>1</v>
      </c>
      <c r="D8" s="11" t="n">
        <v>51</v>
      </c>
      <c r="E8" s="11" t="n">
        <v>19</v>
      </c>
      <c r="F8" s="11" t="n">
        <v>21</v>
      </c>
      <c r="G8" s="11" t="n">
        <v>0</v>
      </c>
      <c r="H8" s="10" t="n">
        <v>179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102</v>
      </c>
      <c r="C11" s="5" t="n">
        <f aca="false">SUM(C2:C8)</f>
        <v>20</v>
      </c>
      <c r="D11" s="5" t="n">
        <f aca="false">SUM(D2:D8)</f>
        <v>307</v>
      </c>
      <c r="E11" s="5" t="n">
        <f aca="false">SUM(E2:E8)</f>
        <v>75</v>
      </c>
      <c r="F11" s="5" t="n">
        <f aca="false">SUM(F2:F8)</f>
        <v>144</v>
      </c>
      <c r="G11" s="5" t="n">
        <f aca="false">SUM(G2:G8)</f>
        <v>11</v>
      </c>
      <c r="H11" s="5" t="n">
        <f aca="false">SUM(H2:H8)</f>
        <v>326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33</v>
      </c>
      <c r="C14" s="5" t="n">
        <f aca="false">C3</f>
        <v>10</v>
      </c>
      <c r="D14" s="5" t="n">
        <f aca="false">D4</f>
        <v>139</v>
      </c>
      <c r="E14" s="5" t="n">
        <f aca="false">E5</f>
        <v>25</v>
      </c>
      <c r="F14" s="5" t="n">
        <f aca="false">F6</f>
        <v>67</v>
      </c>
      <c r="G14" s="5" t="n">
        <f aca="false">G7</f>
        <v>0</v>
      </c>
      <c r="H14" s="5" t="n">
        <f aca="false">H8</f>
        <v>179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985</v>
      </c>
    </row>
  </sheetData>
  <conditionalFormatting sqref="B11:H11">
    <cfRule type="top10" priority="2" aboveAverage="0" equalAverage="0" bottom="1" percent="0" rank="1" text="" dxfId="52"/>
    <cfRule type="top10" priority="3" aboveAverage="0" equalAverage="0" bottom="0" percent="0" rank="1" text="" dxfId="53"/>
  </conditionalFormatting>
  <conditionalFormatting sqref="B14:H14">
    <cfRule type="top10" priority="4" aboveAverage="0" equalAverage="0" bottom="1" percent="0" rank="1" text="" dxfId="54"/>
    <cfRule type="top10" priority="5" aboveAverage="0" equalAverage="0" bottom="0" percent="0" rank="1" text="" dxfId="5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16</v>
      </c>
      <c r="C2" s="11" t="n">
        <v>3</v>
      </c>
      <c r="D2" s="11" t="n">
        <v>7</v>
      </c>
      <c r="E2" s="11" t="n">
        <v>17</v>
      </c>
      <c r="F2" s="11" t="n">
        <v>13</v>
      </c>
      <c r="G2" s="11" t="n">
        <v>2</v>
      </c>
      <c r="H2" s="11" t="n">
        <v>8</v>
      </c>
    </row>
    <row r="3" customFormat="false" ht="13.8" hidden="false" customHeight="false" outlineLevel="0" collapsed="false">
      <c r="A3" s="9" t="s">
        <v>19</v>
      </c>
      <c r="B3" s="11" t="n">
        <v>0</v>
      </c>
      <c r="C3" s="10" t="n">
        <v>86</v>
      </c>
      <c r="D3" s="11" t="n">
        <v>4</v>
      </c>
      <c r="E3" s="11" t="n">
        <v>4</v>
      </c>
      <c r="F3" s="11" t="n">
        <v>1</v>
      </c>
      <c r="G3" s="11" t="n">
        <v>0</v>
      </c>
      <c r="H3" s="11" t="n">
        <v>0</v>
      </c>
    </row>
    <row r="4" customFormat="false" ht="13.8" hidden="false" customHeight="false" outlineLevel="0" collapsed="false">
      <c r="A4" s="9" t="s">
        <v>20</v>
      </c>
      <c r="B4" s="11" t="n">
        <v>8</v>
      </c>
      <c r="C4" s="11" t="n">
        <v>8</v>
      </c>
      <c r="D4" s="10" t="n">
        <v>182</v>
      </c>
      <c r="E4" s="11" t="n">
        <v>25</v>
      </c>
      <c r="F4" s="11" t="n">
        <v>60</v>
      </c>
      <c r="G4" s="11" t="n">
        <v>1</v>
      </c>
      <c r="H4" s="11" t="n">
        <v>18</v>
      </c>
    </row>
    <row r="5" customFormat="false" ht="13.8" hidden="false" customHeight="false" outlineLevel="0" collapsed="false">
      <c r="A5" s="9" t="s">
        <v>21</v>
      </c>
      <c r="B5" s="11" t="n">
        <v>12</v>
      </c>
      <c r="C5" s="11" t="n">
        <v>2</v>
      </c>
      <c r="D5" s="11" t="n">
        <v>16</v>
      </c>
      <c r="E5" s="10" t="n">
        <v>72</v>
      </c>
      <c r="F5" s="11" t="n">
        <v>104</v>
      </c>
      <c r="G5" s="11" t="n">
        <v>0</v>
      </c>
      <c r="H5" s="11" t="n">
        <v>26</v>
      </c>
    </row>
    <row r="6" customFormat="false" ht="13.8" hidden="false" customHeight="false" outlineLevel="0" collapsed="false">
      <c r="A6" s="9" t="s">
        <v>22</v>
      </c>
      <c r="B6" s="11" t="n">
        <v>26</v>
      </c>
      <c r="C6" s="11" t="n">
        <v>44</v>
      </c>
      <c r="D6" s="11" t="n">
        <v>81</v>
      </c>
      <c r="E6" s="11" t="n">
        <v>78</v>
      </c>
      <c r="F6" s="10" t="n">
        <v>399</v>
      </c>
      <c r="G6" s="11" t="n">
        <v>0</v>
      </c>
      <c r="H6" s="11" t="n">
        <v>33</v>
      </c>
    </row>
    <row r="7" customFormat="false" ht="13.8" hidden="false" customHeight="false" outlineLevel="0" collapsed="false">
      <c r="A7" s="9" t="s">
        <v>23</v>
      </c>
      <c r="B7" s="11" t="n">
        <v>1</v>
      </c>
      <c r="C7" s="11" t="n">
        <v>0</v>
      </c>
      <c r="D7" s="11" t="n">
        <v>2</v>
      </c>
      <c r="E7" s="11" t="n">
        <v>0</v>
      </c>
      <c r="F7" s="11" t="n">
        <v>5</v>
      </c>
      <c r="G7" s="10" t="n">
        <v>5</v>
      </c>
      <c r="H7" s="11" t="n">
        <v>0</v>
      </c>
    </row>
    <row r="8" customFormat="false" ht="13.8" hidden="false" customHeight="false" outlineLevel="0" collapsed="false">
      <c r="A8" s="9" t="s">
        <v>24</v>
      </c>
      <c r="B8" s="11" t="n">
        <v>10</v>
      </c>
      <c r="C8" s="11" t="n">
        <v>3</v>
      </c>
      <c r="D8" s="11" t="n">
        <v>13</v>
      </c>
      <c r="E8" s="11" t="n">
        <v>18</v>
      </c>
      <c r="F8" s="11" t="n">
        <v>13</v>
      </c>
      <c r="G8" s="11" t="n">
        <v>0</v>
      </c>
      <c r="H8" s="10" t="n">
        <v>87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73</v>
      </c>
      <c r="C11" s="5" t="n">
        <f aca="false">SUM(C2:C8)</f>
        <v>146</v>
      </c>
      <c r="D11" s="5" t="n">
        <f aca="false">SUM(D2:D8)</f>
        <v>305</v>
      </c>
      <c r="E11" s="5" t="n">
        <f aca="false">SUM(E2:E8)</f>
        <v>214</v>
      </c>
      <c r="F11" s="5" t="n">
        <f aca="false">SUM(F2:F8)</f>
        <v>595</v>
      </c>
      <c r="G11" s="5" t="n">
        <f aca="false">SUM(G2:G8)</f>
        <v>8</v>
      </c>
      <c r="H11" s="5" t="n">
        <f aca="false">SUM(H2:H8)</f>
        <v>172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16</v>
      </c>
      <c r="C14" s="5" t="n">
        <f aca="false">C3</f>
        <v>86</v>
      </c>
      <c r="D14" s="5" t="n">
        <f aca="false">D4</f>
        <v>182</v>
      </c>
      <c r="E14" s="5" t="n">
        <f aca="false">E5</f>
        <v>72</v>
      </c>
      <c r="F14" s="5" t="n">
        <f aca="false">F6</f>
        <v>399</v>
      </c>
      <c r="G14" s="5" t="n">
        <f aca="false">G7</f>
        <v>5</v>
      </c>
      <c r="H14" s="5" t="n">
        <f aca="false">H8</f>
        <v>87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1513</v>
      </c>
    </row>
  </sheetData>
  <conditionalFormatting sqref="B11:H11">
    <cfRule type="top10" priority="2" aboveAverage="0" equalAverage="0" bottom="1" percent="0" rank="1" text="" dxfId="56"/>
    <cfRule type="top10" priority="3" aboveAverage="0" equalAverage="0" bottom="0" percent="0" rank="1" text="" dxfId="57"/>
  </conditionalFormatting>
  <conditionalFormatting sqref="B14:H14">
    <cfRule type="top10" priority="4" aboveAverage="0" equalAverage="0" bottom="1" percent="0" rank="1" text="" dxfId="58"/>
    <cfRule type="top10" priority="5" aboveAverage="0" equalAverage="0" bottom="0" percent="0" rank="1" text="" dxfId="5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3</v>
      </c>
      <c r="C2" s="11" t="n">
        <v>4</v>
      </c>
      <c r="D2" s="11" t="n">
        <v>3</v>
      </c>
      <c r="E2" s="11" t="n">
        <v>2</v>
      </c>
      <c r="F2" s="11" t="n">
        <v>0</v>
      </c>
      <c r="G2" s="11" t="n">
        <v>0</v>
      </c>
      <c r="H2" s="11" t="n">
        <v>0</v>
      </c>
    </row>
    <row r="3" customFormat="false" ht="13.8" hidden="false" customHeight="false" outlineLevel="0" collapsed="false">
      <c r="A3" s="9" t="s">
        <v>19</v>
      </c>
      <c r="B3" s="11" t="n">
        <v>2</v>
      </c>
      <c r="C3" s="10" t="n">
        <v>2</v>
      </c>
      <c r="D3" s="11" t="n">
        <v>0</v>
      </c>
      <c r="E3" s="11" t="n">
        <v>1</v>
      </c>
      <c r="F3" s="11" t="n">
        <v>0</v>
      </c>
      <c r="G3" s="11" t="n">
        <v>0</v>
      </c>
      <c r="H3" s="11" t="n">
        <v>1</v>
      </c>
    </row>
    <row r="4" customFormat="false" ht="13.8" hidden="false" customHeight="false" outlineLevel="0" collapsed="false">
      <c r="A4" s="9" t="s">
        <v>20</v>
      </c>
      <c r="B4" s="11" t="n">
        <v>2</v>
      </c>
      <c r="C4" s="11" t="n">
        <v>0</v>
      </c>
      <c r="D4" s="10" t="n">
        <v>253</v>
      </c>
      <c r="E4" s="11" t="n">
        <v>18</v>
      </c>
      <c r="F4" s="11" t="n">
        <v>17</v>
      </c>
      <c r="G4" s="11" t="n">
        <v>6</v>
      </c>
      <c r="H4" s="11" t="n">
        <v>149</v>
      </c>
    </row>
    <row r="5" customFormat="false" ht="13.8" hidden="false" customHeight="false" outlineLevel="0" collapsed="false">
      <c r="A5" s="9" t="s">
        <v>21</v>
      </c>
      <c r="B5" s="11" t="n">
        <v>1</v>
      </c>
      <c r="C5" s="11" t="n">
        <v>1</v>
      </c>
      <c r="D5" s="11" t="n">
        <v>41</v>
      </c>
      <c r="E5" s="10" t="n">
        <v>35</v>
      </c>
      <c r="F5" s="11" t="n">
        <v>8</v>
      </c>
      <c r="G5" s="11" t="n">
        <v>0</v>
      </c>
      <c r="H5" s="11" t="n">
        <v>15</v>
      </c>
    </row>
    <row r="6" customFormat="false" ht="13.8" hidden="false" customHeight="false" outlineLevel="0" collapsed="false">
      <c r="A6" s="9" t="s">
        <v>22</v>
      </c>
      <c r="B6" s="11" t="n">
        <v>3</v>
      </c>
      <c r="C6" s="11" t="n">
        <v>1</v>
      </c>
      <c r="D6" s="11" t="n">
        <v>56</v>
      </c>
      <c r="E6" s="11" t="n">
        <v>5</v>
      </c>
      <c r="F6" s="10" t="n">
        <v>181</v>
      </c>
      <c r="G6" s="11" t="n">
        <v>1</v>
      </c>
      <c r="H6" s="11" t="n">
        <v>11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1</v>
      </c>
      <c r="E7" s="11" t="n">
        <v>0</v>
      </c>
      <c r="F7" s="11" t="n">
        <v>1</v>
      </c>
      <c r="G7" s="10" t="n">
        <v>0</v>
      </c>
      <c r="H7" s="11" t="n">
        <v>5</v>
      </c>
    </row>
    <row r="8" customFormat="false" ht="13.8" hidden="false" customHeight="false" outlineLevel="0" collapsed="false">
      <c r="A8" s="9" t="s">
        <v>24</v>
      </c>
      <c r="B8" s="11" t="n">
        <v>0</v>
      </c>
      <c r="C8" s="11" t="n">
        <v>0</v>
      </c>
      <c r="D8" s="11" t="n">
        <v>27</v>
      </c>
      <c r="E8" s="11" t="n">
        <v>6</v>
      </c>
      <c r="F8" s="11" t="n">
        <v>43</v>
      </c>
      <c r="G8" s="11" t="n">
        <v>0</v>
      </c>
      <c r="H8" s="10" t="n">
        <v>149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11</v>
      </c>
      <c r="C11" s="5" t="n">
        <f aca="false">SUM(C2:C8)</f>
        <v>8</v>
      </c>
      <c r="D11" s="5" t="n">
        <f aca="false">SUM(D2:D8)</f>
        <v>381</v>
      </c>
      <c r="E11" s="5" t="n">
        <f aca="false">SUM(E2:E8)</f>
        <v>67</v>
      </c>
      <c r="F11" s="5" t="n">
        <f aca="false">SUM(F2:F8)</f>
        <v>250</v>
      </c>
      <c r="G11" s="5" t="n">
        <f aca="false">SUM(G2:G8)</f>
        <v>7</v>
      </c>
      <c r="H11" s="5" t="n">
        <f aca="false">SUM(H2:H8)</f>
        <v>330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3</v>
      </c>
      <c r="C14" s="5" t="n">
        <f aca="false">C3</f>
        <v>2</v>
      </c>
      <c r="D14" s="5" t="n">
        <f aca="false">D4</f>
        <v>253</v>
      </c>
      <c r="E14" s="5" t="n">
        <f aca="false">E5</f>
        <v>35</v>
      </c>
      <c r="F14" s="5" t="n">
        <f aca="false">F6</f>
        <v>181</v>
      </c>
      <c r="G14" s="5" t="n">
        <f aca="false">G7</f>
        <v>0</v>
      </c>
      <c r="H14" s="5" t="n">
        <f aca="false">H8</f>
        <v>149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1054</v>
      </c>
    </row>
  </sheetData>
  <conditionalFormatting sqref="B11:H11">
    <cfRule type="top10" priority="2" aboveAverage="0" equalAverage="0" bottom="1" percent="0" rank="1" text="" dxfId="60"/>
    <cfRule type="top10" priority="3" aboveAverage="0" equalAverage="0" bottom="0" percent="0" rank="1" text="" dxfId="61"/>
  </conditionalFormatting>
  <conditionalFormatting sqref="B14:H14">
    <cfRule type="top10" priority="4" aboveAverage="0" equalAverage="0" bottom="1" percent="0" rank="1" text="" dxfId="62"/>
    <cfRule type="top10" priority="5" aboveAverage="0" equalAverage="0" bottom="0" percent="0" rank="1" text="" dxfId="6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23</v>
      </c>
      <c r="C2" s="11" t="n">
        <v>1</v>
      </c>
      <c r="D2" s="11" t="n">
        <v>1</v>
      </c>
      <c r="E2" s="11" t="n">
        <v>5</v>
      </c>
      <c r="F2" s="11" t="n">
        <v>4</v>
      </c>
      <c r="G2" s="11" t="n">
        <v>0</v>
      </c>
      <c r="H2" s="11" t="n">
        <v>3</v>
      </c>
    </row>
    <row r="3" customFormat="false" ht="13.8" hidden="false" customHeight="false" outlineLevel="0" collapsed="false">
      <c r="A3" s="9" t="s">
        <v>19</v>
      </c>
      <c r="B3" s="11" t="n">
        <v>0</v>
      </c>
      <c r="C3" s="10" t="n">
        <v>1</v>
      </c>
      <c r="D3" s="11" t="n">
        <v>0</v>
      </c>
      <c r="E3" s="11" t="n">
        <v>1</v>
      </c>
      <c r="F3" s="11" t="n">
        <v>1</v>
      </c>
      <c r="G3" s="11" t="n">
        <v>0</v>
      </c>
      <c r="H3" s="11" t="n">
        <v>0</v>
      </c>
    </row>
    <row r="4" customFormat="false" ht="13.8" hidden="false" customHeight="false" outlineLevel="0" collapsed="false">
      <c r="A4" s="9" t="s">
        <v>20</v>
      </c>
      <c r="B4" s="11" t="n">
        <v>3</v>
      </c>
      <c r="C4" s="11" t="n">
        <v>0</v>
      </c>
      <c r="D4" s="10" t="n">
        <v>135</v>
      </c>
      <c r="E4" s="11" t="n">
        <v>20</v>
      </c>
      <c r="F4" s="11" t="n">
        <v>50</v>
      </c>
      <c r="G4" s="11" t="n">
        <v>0</v>
      </c>
      <c r="H4" s="11" t="n">
        <v>10</v>
      </c>
    </row>
    <row r="5" customFormat="false" ht="13.8" hidden="false" customHeight="false" outlineLevel="0" collapsed="false">
      <c r="A5" s="9" t="s">
        <v>21</v>
      </c>
      <c r="B5" s="11" t="n">
        <v>8</v>
      </c>
      <c r="C5" s="11" t="n">
        <v>1</v>
      </c>
      <c r="D5" s="11" t="n">
        <v>66</v>
      </c>
      <c r="E5" s="10" t="n">
        <v>61</v>
      </c>
      <c r="F5" s="11" t="n">
        <v>21</v>
      </c>
      <c r="G5" s="11" t="n">
        <v>0</v>
      </c>
      <c r="H5" s="11" t="n">
        <v>2</v>
      </c>
    </row>
    <row r="6" customFormat="false" ht="13.8" hidden="false" customHeight="false" outlineLevel="0" collapsed="false">
      <c r="A6" s="9" t="s">
        <v>22</v>
      </c>
      <c r="B6" s="11" t="n">
        <v>6</v>
      </c>
      <c r="C6" s="11" t="n">
        <v>1</v>
      </c>
      <c r="D6" s="11" t="n">
        <v>33</v>
      </c>
      <c r="E6" s="11" t="n">
        <v>46</v>
      </c>
      <c r="F6" s="10" t="n">
        <v>145</v>
      </c>
      <c r="G6" s="11" t="n">
        <v>1</v>
      </c>
      <c r="H6" s="11" t="n">
        <v>1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2</v>
      </c>
      <c r="E7" s="11" t="n">
        <v>0</v>
      </c>
      <c r="F7" s="11" t="n">
        <v>39</v>
      </c>
      <c r="G7" s="10" t="n">
        <v>1</v>
      </c>
      <c r="H7" s="11" t="n">
        <v>1</v>
      </c>
    </row>
    <row r="8" customFormat="false" ht="13.8" hidden="false" customHeight="false" outlineLevel="0" collapsed="false">
      <c r="A8" s="9" t="s">
        <v>24</v>
      </c>
      <c r="B8" s="11" t="n">
        <v>5</v>
      </c>
      <c r="C8" s="11" t="n">
        <v>0</v>
      </c>
      <c r="D8" s="11" t="n">
        <v>11</v>
      </c>
      <c r="E8" s="11" t="n">
        <v>0</v>
      </c>
      <c r="F8" s="11" t="n">
        <v>2</v>
      </c>
      <c r="G8" s="11" t="n">
        <v>0</v>
      </c>
      <c r="H8" s="10" t="n">
        <v>13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45</v>
      </c>
      <c r="C11" s="5" t="n">
        <f aca="false">SUM(C2:C8)</f>
        <v>4</v>
      </c>
      <c r="D11" s="5" t="n">
        <f aca="false">SUM(D2:D8)</f>
        <v>248</v>
      </c>
      <c r="E11" s="5" t="n">
        <f aca="false">SUM(E2:E8)</f>
        <v>133</v>
      </c>
      <c r="F11" s="5" t="n">
        <f aca="false">SUM(F2:F8)</f>
        <v>262</v>
      </c>
      <c r="G11" s="5" t="n">
        <f aca="false">SUM(G2:G8)</f>
        <v>2</v>
      </c>
      <c r="H11" s="5" t="n">
        <f aca="false">SUM(H2:H8)</f>
        <v>30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23</v>
      </c>
      <c r="C14" s="5" t="n">
        <f aca="false">C3</f>
        <v>1</v>
      </c>
      <c r="D14" s="5" t="n">
        <f aca="false">D4</f>
        <v>135</v>
      </c>
      <c r="E14" s="5" t="n">
        <f aca="false">E5</f>
        <v>61</v>
      </c>
      <c r="F14" s="5" t="n">
        <f aca="false">F6</f>
        <v>145</v>
      </c>
      <c r="G14" s="5" t="n">
        <f aca="false">G7</f>
        <v>1</v>
      </c>
      <c r="H14" s="5" t="n">
        <f aca="false">H8</f>
        <v>13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724</v>
      </c>
    </row>
  </sheetData>
  <conditionalFormatting sqref="B11:H11">
    <cfRule type="top10" priority="2" aboveAverage="0" equalAverage="0" bottom="1" percent="0" rank="1" text="" dxfId="64"/>
    <cfRule type="top10" priority="3" aboveAverage="0" equalAverage="0" bottom="0" percent="0" rank="1" text="" dxfId="65"/>
  </conditionalFormatting>
  <conditionalFormatting sqref="B14:H14">
    <cfRule type="top10" priority="4" aboveAverage="0" equalAverage="0" bottom="1" percent="0" rank="1" text="" dxfId="66"/>
    <cfRule type="top10" priority="5" aboveAverage="0" equalAverage="0" bottom="0" percent="0" rank="1" text="" dxfId="6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50</v>
      </c>
      <c r="C2" s="11" t="n">
        <v>56</v>
      </c>
      <c r="D2" s="11" t="n">
        <v>22</v>
      </c>
      <c r="E2" s="11" t="n">
        <v>6</v>
      </c>
      <c r="F2" s="11" t="n">
        <v>15</v>
      </c>
      <c r="G2" s="11" t="n">
        <v>0</v>
      </c>
      <c r="H2" s="11" t="n">
        <v>1</v>
      </c>
    </row>
    <row r="3" customFormat="false" ht="13.8" hidden="false" customHeight="false" outlineLevel="0" collapsed="false">
      <c r="A3" s="9" t="s">
        <v>19</v>
      </c>
      <c r="B3" s="11" t="n">
        <v>21</v>
      </c>
      <c r="C3" s="10" t="n">
        <v>291</v>
      </c>
      <c r="D3" s="11" t="n">
        <v>39</v>
      </c>
      <c r="E3" s="11" t="n">
        <v>13</v>
      </c>
      <c r="F3" s="11" t="n">
        <v>30</v>
      </c>
      <c r="G3" s="11" t="n">
        <v>1</v>
      </c>
      <c r="H3" s="11" t="n">
        <v>12</v>
      </c>
    </row>
    <row r="4" customFormat="false" ht="13.8" hidden="false" customHeight="false" outlineLevel="0" collapsed="false">
      <c r="A4" s="9" t="s">
        <v>20</v>
      </c>
      <c r="B4" s="11" t="n">
        <v>31</v>
      </c>
      <c r="C4" s="11" t="n">
        <v>83</v>
      </c>
      <c r="D4" s="10" t="n">
        <v>319</v>
      </c>
      <c r="E4" s="11" t="n">
        <v>170</v>
      </c>
      <c r="F4" s="11" t="n">
        <v>154</v>
      </c>
      <c r="G4" s="11" t="n">
        <v>0</v>
      </c>
      <c r="H4" s="11" t="n">
        <v>24</v>
      </c>
    </row>
    <row r="5" customFormat="false" ht="13.8" hidden="false" customHeight="false" outlineLevel="0" collapsed="false">
      <c r="A5" s="9" t="s">
        <v>21</v>
      </c>
      <c r="B5" s="11" t="n">
        <v>7</v>
      </c>
      <c r="C5" s="11" t="n">
        <v>64</v>
      </c>
      <c r="D5" s="11" t="n">
        <v>163</v>
      </c>
      <c r="E5" s="10" t="n">
        <v>112</v>
      </c>
      <c r="F5" s="11" t="n">
        <v>45</v>
      </c>
      <c r="G5" s="11" t="n">
        <v>0</v>
      </c>
      <c r="H5" s="11" t="n">
        <v>34</v>
      </c>
    </row>
    <row r="6" customFormat="false" ht="13.8" hidden="false" customHeight="false" outlineLevel="0" collapsed="false">
      <c r="A6" s="9" t="s">
        <v>22</v>
      </c>
      <c r="B6" s="11" t="n">
        <v>16</v>
      </c>
      <c r="C6" s="11" t="n">
        <v>125</v>
      </c>
      <c r="D6" s="11" t="n">
        <v>154</v>
      </c>
      <c r="E6" s="11" t="n">
        <v>39</v>
      </c>
      <c r="F6" s="10" t="n">
        <v>216</v>
      </c>
      <c r="G6" s="11" t="n">
        <v>0</v>
      </c>
      <c r="H6" s="11" t="n">
        <v>44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3</v>
      </c>
      <c r="D7" s="11" t="n">
        <v>0</v>
      </c>
      <c r="E7" s="11" t="n">
        <v>2</v>
      </c>
      <c r="F7" s="11" t="n">
        <v>3</v>
      </c>
      <c r="G7" s="10" t="n">
        <v>9</v>
      </c>
      <c r="H7" s="11" t="n">
        <v>1</v>
      </c>
    </row>
    <row r="8" customFormat="false" ht="13.8" hidden="false" customHeight="false" outlineLevel="0" collapsed="false">
      <c r="A8" s="9" t="s">
        <v>24</v>
      </c>
      <c r="B8" s="11" t="n">
        <v>3</v>
      </c>
      <c r="C8" s="11" t="n">
        <v>31</v>
      </c>
      <c r="D8" s="11" t="n">
        <v>34</v>
      </c>
      <c r="E8" s="11" t="n">
        <v>24</v>
      </c>
      <c r="F8" s="11" t="n">
        <v>33</v>
      </c>
      <c r="G8" s="11" t="n">
        <v>1</v>
      </c>
      <c r="H8" s="10" t="n">
        <v>42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128</v>
      </c>
      <c r="C11" s="5" t="n">
        <f aca="false">SUM(C2:C8)</f>
        <v>653</v>
      </c>
      <c r="D11" s="5" t="n">
        <f aca="false">SUM(D2:D8)</f>
        <v>731</v>
      </c>
      <c r="E11" s="5" t="n">
        <f aca="false">SUM(E2:E8)</f>
        <v>366</v>
      </c>
      <c r="F11" s="5" t="n">
        <f aca="false">SUM(F2:F8)</f>
        <v>496</v>
      </c>
      <c r="G11" s="5" t="n">
        <f aca="false">SUM(G2:G8)</f>
        <v>11</v>
      </c>
      <c r="H11" s="5" t="n">
        <f aca="false">SUM(H2:H8)</f>
        <v>158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50</v>
      </c>
      <c r="C14" s="5" t="n">
        <f aca="false">C3</f>
        <v>291</v>
      </c>
      <c r="D14" s="5" t="n">
        <f aca="false">D4</f>
        <v>319</v>
      </c>
      <c r="E14" s="5" t="n">
        <f aca="false">E5</f>
        <v>112</v>
      </c>
      <c r="F14" s="5" t="n">
        <f aca="false">F6</f>
        <v>216</v>
      </c>
      <c r="G14" s="5" t="n">
        <f aca="false">G7</f>
        <v>9</v>
      </c>
      <c r="H14" s="5" t="n">
        <f aca="false">H8</f>
        <v>42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2543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7</v>
      </c>
      <c r="C2" s="11" t="n">
        <v>9</v>
      </c>
      <c r="D2" s="11" t="n">
        <v>1</v>
      </c>
      <c r="E2" s="11" t="n">
        <v>0</v>
      </c>
      <c r="F2" s="11" t="n">
        <v>1</v>
      </c>
      <c r="G2" s="11" t="n">
        <v>2</v>
      </c>
      <c r="H2" s="11" t="n">
        <v>1</v>
      </c>
    </row>
    <row r="3" customFormat="false" ht="13.8" hidden="false" customHeight="false" outlineLevel="0" collapsed="false">
      <c r="A3" s="9" t="s">
        <v>19</v>
      </c>
      <c r="B3" s="11" t="n">
        <v>5</v>
      </c>
      <c r="C3" s="10" t="n">
        <v>157</v>
      </c>
      <c r="D3" s="11" t="n">
        <v>5</v>
      </c>
      <c r="E3" s="11" t="n">
        <v>0</v>
      </c>
      <c r="F3" s="11" t="n">
        <v>3</v>
      </c>
      <c r="G3" s="11" t="n">
        <v>0</v>
      </c>
      <c r="H3" s="11" t="n">
        <v>0</v>
      </c>
    </row>
    <row r="4" customFormat="false" ht="13.8" hidden="false" customHeight="false" outlineLevel="0" collapsed="false">
      <c r="A4" s="9" t="s">
        <v>20</v>
      </c>
      <c r="B4" s="11" t="n">
        <v>2</v>
      </c>
      <c r="C4" s="11" t="n">
        <v>31</v>
      </c>
      <c r="D4" s="10" t="n">
        <v>19</v>
      </c>
      <c r="E4" s="11" t="n">
        <v>1</v>
      </c>
      <c r="F4" s="11" t="n">
        <v>1</v>
      </c>
      <c r="G4" s="11" t="n">
        <v>0</v>
      </c>
      <c r="H4" s="11" t="n">
        <v>0</v>
      </c>
    </row>
    <row r="5" customFormat="false" ht="13.8" hidden="false" customHeight="false" outlineLevel="0" collapsed="false">
      <c r="A5" s="9" t="s">
        <v>21</v>
      </c>
      <c r="B5" s="11" t="n">
        <v>0</v>
      </c>
      <c r="C5" s="11" t="n">
        <v>48</v>
      </c>
      <c r="D5" s="11" t="n">
        <v>8</v>
      </c>
      <c r="E5" s="10" t="n">
        <v>10</v>
      </c>
      <c r="F5" s="11" t="n">
        <v>3</v>
      </c>
      <c r="G5" s="11" t="n">
        <v>0</v>
      </c>
      <c r="H5" s="11" t="n">
        <v>1</v>
      </c>
    </row>
    <row r="6" customFormat="false" ht="13.8" hidden="false" customHeight="false" outlineLevel="0" collapsed="false">
      <c r="A6" s="9" t="s">
        <v>22</v>
      </c>
      <c r="B6" s="11" t="n">
        <v>2</v>
      </c>
      <c r="C6" s="11" t="n">
        <v>11</v>
      </c>
      <c r="D6" s="11" t="n">
        <v>1</v>
      </c>
      <c r="E6" s="11" t="n">
        <v>4</v>
      </c>
      <c r="F6" s="10" t="n">
        <v>17</v>
      </c>
      <c r="G6" s="11" t="n">
        <v>1</v>
      </c>
      <c r="H6" s="11" t="n">
        <v>0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21</v>
      </c>
      <c r="D7" s="11" t="n">
        <v>0</v>
      </c>
      <c r="E7" s="11" t="n">
        <v>1</v>
      </c>
      <c r="F7" s="11" t="n">
        <v>0</v>
      </c>
      <c r="G7" s="10" t="n">
        <v>98</v>
      </c>
      <c r="H7" s="11" t="n">
        <v>0</v>
      </c>
    </row>
    <row r="8" customFormat="false" ht="13.8" hidden="false" customHeight="false" outlineLevel="0" collapsed="false">
      <c r="A8" s="9" t="s">
        <v>24</v>
      </c>
      <c r="B8" s="11" t="n">
        <v>1</v>
      </c>
      <c r="C8" s="11" t="n">
        <v>3</v>
      </c>
      <c r="D8" s="11" t="n">
        <v>0</v>
      </c>
      <c r="E8" s="11" t="n">
        <v>0</v>
      </c>
      <c r="F8" s="11" t="n">
        <v>0</v>
      </c>
      <c r="G8" s="11" t="n">
        <v>3</v>
      </c>
      <c r="H8" s="10" t="n">
        <v>6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17</v>
      </c>
      <c r="C11" s="5" t="n">
        <f aca="false">SUM(C2:C8)</f>
        <v>280</v>
      </c>
      <c r="D11" s="5" t="n">
        <f aca="false">SUM(D2:D8)</f>
        <v>34</v>
      </c>
      <c r="E11" s="5" t="n">
        <f aca="false">SUM(E2:E8)</f>
        <v>16</v>
      </c>
      <c r="F11" s="5" t="n">
        <f aca="false">SUM(F2:F8)</f>
        <v>25</v>
      </c>
      <c r="G11" s="5" t="n">
        <f aca="false">SUM(G2:G8)</f>
        <v>104</v>
      </c>
      <c r="H11" s="5" t="n">
        <f aca="false">SUM(H2:H8)</f>
        <v>8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7</v>
      </c>
      <c r="C14" s="5" t="n">
        <f aca="false">C3</f>
        <v>157</v>
      </c>
      <c r="D14" s="5" t="n">
        <f aca="false">D4</f>
        <v>19</v>
      </c>
      <c r="E14" s="5" t="n">
        <f aca="false">E5</f>
        <v>10</v>
      </c>
      <c r="F14" s="5" t="n">
        <f aca="false">F6</f>
        <v>17</v>
      </c>
      <c r="G14" s="5" t="n">
        <f aca="false">G7</f>
        <v>98</v>
      </c>
      <c r="H14" s="5" t="n">
        <f aca="false">H8</f>
        <v>6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484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157</v>
      </c>
      <c r="C2" s="11" t="n">
        <v>19</v>
      </c>
      <c r="D2" s="11" t="n">
        <v>28</v>
      </c>
      <c r="E2" s="11" t="n">
        <v>12</v>
      </c>
      <c r="F2" s="11" t="n">
        <v>12</v>
      </c>
      <c r="G2" s="11" t="n">
        <v>0</v>
      </c>
      <c r="H2" s="11" t="n">
        <v>1</v>
      </c>
    </row>
    <row r="3" customFormat="false" ht="13.8" hidden="false" customHeight="false" outlineLevel="0" collapsed="false">
      <c r="A3" s="9" t="s">
        <v>19</v>
      </c>
      <c r="B3" s="11" t="n">
        <v>22</v>
      </c>
      <c r="C3" s="10" t="n">
        <v>46</v>
      </c>
      <c r="D3" s="11" t="n">
        <v>2</v>
      </c>
      <c r="E3" s="11" t="n">
        <v>7</v>
      </c>
      <c r="F3" s="11" t="n">
        <v>11</v>
      </c>
      <c r="G3" s="11" t="n">
        <v>0</v>
      </c>
      <c r="H3" s="11" t="n">
        <v>1</v>
      </c>
    </row>
    <row r="4" customFormat="false" ht="13.8" hidden="false" customHeight="false" outlineLevel="0" collapsed="false">
      <c r="A4" s="9" t="s">
        <v>20</v>
      </c>
      <c r="B4" s="11" t="n">
        <v>93</v>
      </c>
      <c r="C4" s="11" t="n">
        <v>32</v>
      </c>
      <c r="D4" s="10" t="n">
        <v>86</v>
      </c>
      <c r="E4" s="11" t="n">
        <v>28</v>
      </c>
      <c r="F4" s="11" t="n">
        <v>39</v>
      </c>
      <c r="G4" s="11" t="n">
        <v>2</v>
      </c>
      <c r="H4" s="11" t="n">
        <v>3</v>
      </c>
    </row>
    <row r="5" customFormat="false" ht="13.8" hidden="false" customHeight="false" outlineLevel="0" collapsed="false">
      <c r="A5" s="9" t="s">
        <v>21</v>
      </c>
      <c r="B5" s="11" t="n">
        <v>50</v>
      </c>
      <c r="C5" s="11" t="n">
        <v>24</v>
      </c>
      <c r="D5" s="11" t="n">
        <v>23</v>
      </c>
      <c r="E5" s="10" t="n">
        <v>40</v>
      </c>
      <c r="F5" s="11" t="n">
        <v>16</v>
      </c>
      <c r="G5" s="11" t="n">
        <v>0</v>
      </c>
      <c r="H5" s="11" t="n">
        <v>15</v>
      </c>
    </row>
    <row r="6" customFormat="false" ht="13.8" hidden="false" customHeight="false" outlineLevel="0" collapsed="false">
      <c r="A6" s="9" t="s">
        <v>22</v>
      </c>
      <c r="B6" s="11" t="n">
        <v>21</v>
      </c>
      <c r="C6" s="11" t="n">
        <v>25</v>
      </c>
      <c r="D6" s="11" t="n">
        <v>96</v>
      </c>
      <c r="E6" s="11" t="n">
        <v>13</v>
      </c>
      <c r="F6" s="10" t="n">
        <v>109</v>
      </c>
      <c r="G6" s="11" t="n">
        <v>0</v>
      </c>
      <c r="H6" s="11" t="n">
        <v>5</v>
      </c>
    </row>
    <row r="7" customFormat="false" ht="13.8" hidden="false" customHeight="false" outlineLevel="0" collapsed="false">
      <c r="A7" s="9" t="s">
        <v>23</v>
      </c>
      <c r="B7" s="11" t="n">
        <v>1</v>
      </c>
      <c r="C7" s="11" t="n">
        <v>3</v>
      </c>
      <c r="D7" s="11" t="n">
        <v>1</v>
      </c>
      <c r="E7" s="11" t="n">
        <v>0</v>
      </c>
      <c r="F7" s="11" t="n">
        <v>0</v>
      </c>
      <c r="G7" s="10" t="n">
        <v>0</v>
      </c>
      <c r="H7" s="11" t="n">
        <v>0</v>
      </c>
    </row>
    <row r="8" customFormat="false" ht="13.8" hidden="false" customHeight="false" outlineLevel="0" collapsed="false">
      <c r="A8" s="9" t="s">
        <v>24</v>
      </c>
      <c r="B8" s="11" t="n">
        <v>3</v>
      </c>
      <c r="C8" s="11" t="n">
        <v>15</v>
      </c>
      <c r="D8" s="11" t="n">
        <v>9</v>
      </c>
      <c r="E8" s="11" t="n">
        <v>1</v>
      </c>
      <c r="F8" s="11" t="n">
        <v>18</v>
      </c>
      <c r="G8" s="11" t="n">
        <v>0</v>
      </c>
      <c r="H8" s="10" t="n">
        <v>11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347</v>
      </c>
      <c r="C11" s="5" t="n">
        <f aca="false">SUM(C2:C8)</f>
        <v>164</v>
      </c>
      <c r="D11" s="5" t="n">
        <f aca="false">SUM(D2:D8)</f>
        <v>245</v>
      </c>
      <c r="E11" s="5" t="n">
        <f aca="false">SUM(E2:E8)</f>
        <v>101</v>
      </c>
      <c r="F11" s="5" t="n">
        <f aca="false">SUM(F2:F8)</f>
        <v>205</v>
      </c>
      <c r="G11" s="5" t="n">
        <f aca="false">SUM(G2:G8)</f>
        <v>2</v>
      </c>
      <c r="H11" s="5" t="n">
        <f aca="false">SUM(H2:H8)</f>
        <v>36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157</v>
      </c>
      <c r="C14" s="5" t="n">
        <f aca="false">C3</f>
        <v>46</v>
      </c>
      <c r="D14" s="5" t="n">
        <f aca="false">D4</f>
        <v>86</v>
      </c>
      <c r="E14" s="5" t="n">
        <f aca="false">E5</f>
        <v>40</v>
      </c>
      <c r="F14" s="5" t="n">
        <f aca="false">F6</f>
        <v>109</v>
      </c>
      <c r="G14" s="5" t="n">
        <f aca="false">G7</f>
        <v>0</v>
      </c>
      <c r="H14" s="5" t="n">
        <f aca="false">H8</f>
        <v>11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1100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6</v>
      </c>
      <c r="C2" s="11" t="n">
        <v>8</v>
      </c>
      <c r="D2" s="11" t="n">
        <v>3</v>
      </c>
      <c r="E2" s="11" t="n">
        <v>5</v>
      </c>
      <c r="F2" s="11" t="n">
        <v>11</v>
      </c>
      <c r="G2" s="11" t="n">
        <v>0</v>
      </c>
      <c r="H2" s="11" t="n">
        <v>15</v>
      </c>
    </row>
    <row r="3" customFormat="false" ht="13.8" hidden="false" customHeight="false" outlineLevel="0" collapsed="false">
      <c r="A3" s="9" t="s">
        <v>19</v>
      </c>
      <c r="B3" s="11" t="n">
        <v>4</v>
      </c>
      <c r="C3" s="10" t="n">
        <v>144</v>
      </c>
      <c r="D3" s="11" t="n">
        <v>7</v>
      </c>
      <c r="E3" s="11" t="n">
        <v>11</v>
      </c>
      <c r="F3" s="11" t="n">
        <v>38</v>
      </c>
      <c r="G3" s="11" t="n">
        <v>0</v>
      </c>
      <c r="H3" s="11" t="n">
        <v>18</v>
      </c>
    </row>
    <row r="4" customFormat="false" ht="13.8" hidden="false" customHeight="false" outlineLevel="0" collapsed="false">
      <c r="A4" s="9" t="s">
        <v>20</v>
      </c>
      <c r="B4" s="11" t="n">
        <v>10</v>
      </c>
      <c r="C4" s="11" t="n">
        <v>45</v>
      </c>
      <c r="D4" s="10" t="n">
        <v>173</v>
      </c>
      <c r="E4" s="11" t="n">
        <v>22</v>
      </c>
      <c r="F4" s="11" t="n">
        <v>46</v>
      </c>
      <c r="G4" s="11" t="n">
        <v>0</v>
      </c>
      <c r="H4" s="11" t="n">
        <v>85</v>
      </c>
    </row>
    <row r="5" customFormat="false" ht="13.8" hidden="false" customHeight="false" outlineLevel="0" collapsed="false">
      <c r="A5" s="9" t="s">
        <v>21</v>
      </c>
      <c r="B5" s="11" t="n">
        <v>7</v>
      </c>
      <c r="C5" s="11" t="n">
        <v>69</v>
      </c>
      <c r="D5" s="11" t="n">
        <v>34</v>
      </c>
      <c r="E5" s="10" t="n">
        <v>123</v>
      </c>
      <c r="F5" s="11" t="n">
        <v>89</v>
      </c>
      <c r="G5" s="11" t="n">
        <v>7</v>
      </c>
      <c r="H5" s="11" t="n">
        <v>35</v>
      </c>
    </row>
    <row r="6" customFormat="false" ht="13.8" hidden="false" customHeight="false" outlineLevel="0" collapsed="false">
      <c r="A6" s="9" t="s">
        <v>22</v>
      </c>
      <c r="B6" s="11" t="n">
        <v>15</v>
      </c>
      <c r="C6" s="11" t="n">
        <v>132</v>
      </c>
      <c r="D6" s="11" t="n">
        <v>52</v>
      </c>
      <c r="E6" s="11" t="n">
        <v>91</v>
      </c>
      <c r="F6" s="10" t="n">
        <v>455</v>
      </c>
      <c r="G6" s="11" t="n">
        <v>4</v>
      </c>
      <c r="H6" s="11" t="n">
        <v>35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6</v>
      </c>
      <c r="D7" s="11" t="n">
        <v>2</v>
      </c>
      <c r="E7" s="11" t="n">
        <v>7</v>
      </c>
      <c r="F7" s="11" t="n">
        <v>8</v>
      </c>
      <c r="G7" s="10" t="n">
        <v>6</v>
      </c>
      <c r="H7" s="11" t="n">
        <v>0</v>
      </c>
    </row>
    <row r="8" customFormat="false" ht="13.8" hidden="false" customHeight="false" outlineLevel="0" collapsed="false">
      <c r="A8" s="9" t="s">
        <v>24</v>
      </c>
      <c r="B8" s="11" t="n">
        <v>6</v>
      </c>
      <c r="C8" s="11" t="n">
        <v>98</v>
      </c>
      <c r="D8" s="11" t="n">
        <v>84</v>
      </c>
      <c r="E8" s="11" t="n">
        <v>17</v>
      </c>
      <c r="F8" s="11" t="n">
        <v>36</v>
      </c>
      <c r="G8" s="11" t="n">
        <v>0</v>
      </c>
      <c r="H8" s="10" t="n">
        <v>124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48</v>
      </c>
      <c r="C11" s="5" t="n">
        <f aca="false">SUM(C2:C8)</f>
        <v>502</v>
      </c>
      <c r="D11" s="5" t="n">
        <f aca="false">SUM(D2:D8)</f>
        <v>355</v>
      </c>
      <c r="E11" s="5" t="n">
        <f aca="false">SUM(E2:E8)</f>
        <v>276</v>
      </c>
      <c r="F11" s="5" t="n">
        <f aca="false">SUM(F2:F8)</f>
        <v>683</v>
      </c>
      <c r="G11" s="5" t="n">
        <f aca="false">SUM(G2:G8)</f>
        <v>17</v>
      </c>
      <c r="H11" s="5" t="n">
        <f aca="false">SUM(H2:H8)</f>
        <v>312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6</v>
      </c>
      <c r="C14" s="5" t="n">
        <f aca="false">C3</f>
        <v>144</v>
      </c>
      <c r="D14" s="5" t="n">
        <f aca="false">D4</f>
        <v>173</v>
      </c>
      <c r="E14" s="5" t="n">
        <f aca="false">E5</f>
        <v>123</v>
      </c>
      <c r="F14" s="5" t="n">
        <f aca="false">F6</f>
        <v>455</v>
      </c>
      <c r="G14" s="5" t="n">
        <f aca="false">G7</f>
        <v>6</v>
      </c>
      <c r="H14" s="5" t="n">
        <f aca="false">H8</f>
        <v>124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2193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21</v>
      </c>
      <c r="C2" s="11" t="n">
        <v>21</v>
      </c>
      <c r="D2" s="11" t="n">
        <v>13</v>
      </c>
      <c r="E2" s="11" t="n">
        <v>4</v>
      </c>
      <c r="F2" s="11" t="n">
        <v>16</v>
      </c>
      <c r="G2" s="11" t="n">
        <v>0</v>
      </c>
      <c r="H2" s="11" t="n">
        <v>4</v>
      </c>
    </row>
    <row r="3" customFormat="false" ht="13.8" hidden="false" customHeight="false" outlineLevel="0" collapsed="false">
      <c r="A3" s="9" t="s">
        <v>19</v>
      </c>
      <c r="B3" s="11" t="n">
        <v>7</v>
      </c>
      <c r="C3" s="10" t="n">
        <v>144</v>
      </c>
      <c r="D3" s="11" t="n">
        <v>16</v>
      </c>
      <c r="E3" s="11" t="n">
        <v>8</v>
      </c>
      <c r="F3" s="11" t="n">
        <v>31</v>
      </c>
      <c r="G3" s="11" t="n">
        <v>0</v>
      </c>
      <c r="H3" s="11" t="n">
        <v>42</v>
      </c>
    </row>
    <row r="4" customFormat="false" ht="13.8" hidden="false" customHeight="false" outlineLevel="0" collapsed="false">
      <c r="A4" s="9" t="s">
        <v>20</v>
      </c>
      <c r="B4" s="11" t="n">
        <v>7</v>
      </c>
      <c r="C4" s="11" t="n">
        <v>95</v>
      </c>
      <c r="D4" s="10" t="n">
        <v>326</v>
      </c>
      <c r="E4" s="11" t="n">
        <v>39</v>
      </c>
      <c r="F4" s="11" t="n">
        <v>98</v>
      </c>
      <c r="G4" s="11" t="n">
        <v>4</v>
      </c>
      <c r="H4" s="11" t="n">
        <v>125</v>
      </c>
    </row>
    <row r="5" customFormat="false" ht="13.8" hidden="false" customHeight="false" outlineLevel="0" collapsed="false">
      <c r="A5" s="9" t="s">
        <v>21</v>
      </c>
      <c r="B5" s="11" t="n">
        <v>7</v>
      </c>
      <c r="C5" s="11" t="n">
        <v>39</v>
      </c>
      <c r="D5" s="11" t="n">
        <v>63</v>
      </c>
      <c r="E5" s="10" t="n">
        <v>158</v>
      </c>
      <c r="F5" s="11" t="n">
        <v>58</v>
      </c>
      <c r="G5" s="11" t="n">
        <v>2</v>
      </c>
      <c r="H5" s="11" t="n">
        <v>68</v>
      </c>
    </row>
    <row r="6" customFormat="false" ht="13.8" hidden="false" customHeight="false" outlineLevel="0" collapsed="false">
      <c r="A6" s="9" t="s">
        <v>22</v>
      </c>
      <c r="B6" s="11" t="n">
        <v>22</v>
      </c>
      <c r="C6" s="11" t="n">
        <v>76</v>
      </c>
      <c r="D6" s="11" t="n">
        <v>135</v>
      </c>
      <c r="E6" s="11" t="n">
        <v>67</v>
      </c>
      <c r="F6" s="10" t="n">
        <v>535</v>
      </c>
      <c r="G6" s="11" t="n">
        <v>1</v>
      </c>
      <c r="H6" s="11" t="n">
        <v>140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3</v>
      </c>
      <c r="D7" s="11" t="n">
        <v>6</v>
      </c>
      <c r="E7" s="11" t="n">
        <v>8</v>
      </c>
      <c r="F7" s="11" t="n">
        <v>5</v>
      </c>
      <c r="G7" s="10" t="n">
        <v>4</v>
      </c>
      <c r="H7" s="11" t="n">
        <v>4</v>
      </c>
    </row>
    <row r="8" customFormat="false" ht="13.8" hidden="false" customHeight="false" outlineLevel="0" collapsed="false">
      <c r="A8" s="9" t="s">
        <v>24</v>
      </c>
      <c r="B8" s="11" t="n">
        <v>7</v>
      </c>
      <c r="C8" s="11" t="n">
        <v>99</v>
      </c>
      <c r="D8" s="11" t="n">
        <v>117</v>
      </c>
      <c r="E8" s="11" t="n">
        <v>59</v>
      </c>
      <c r="F8" s="11" t="n">
        <v>133</v>
      </c>
      <c r="G8" s="11" t="n">
        <v>4</v>
      </c>
      <c r="H8" s="10" t="n">
        <v>282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71</v>
      </c>
      <c r="C11" s="5" t="n">
        <f aca="false">SUM(C2:C8)</f>
        <v>477</v>
      </c>
      <c r="D11" s="5" t="n">
        <f aca="false">SUM(D2:D8)</f>
        <v>676</v>
      </c>
      <c r="E11" s="5" t="n">
        <f aca="false">SUM(E2:E8)</f>
        <v>343</v>
      </c>
      <c r="F11" s="5" t="n">
        <f aca="false">SUM(F2:F8)</f>
        <v>876</v>
      </c>
      <c r="G11" s="5" t="n">
        <f aca="false">SUM(G2:G8)</f>
        <v>15</v>
      </c>
      <c r="H11" s="5" t="n">
        <f aca="false">SUM(H2:H8)</f>
        <v>665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21</v>
      </c>
      <c r="C14" s="5" t="n">
        <f aca="false">C3</f>
        <v>144</v>
      </c>
      <c r="D14" s="5" t="n">
        <f aca="false">D4</f>
        <v>326</v>
      </c>
      <c r="E14" s="5" t="n">
        <f aca="false">E5</f>
        <v>158</v>
      </c>
      <c r="F14" s="5" t="n">
        <f aca="false">F6</f>
        <v>535</v>
      </c>
      <c r="G14" s="5" t="n">
        <f aca="false">G7</f>
        <v>4</v>
      </c>
      <c r="H14" s="5" t="n">
        <f aca="false">H8</f>
        <v>282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3123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8</v>
      </c>
      <c r="C2" s="11" t="n">
        <v>1</v>
      </c>
      <c r="D2" s="11" t="n">
        <v>2</v>
      </c>
      <c r="E2" s="11" t="n">
        <v>0</v>
      </c>
      <c r="F2" s="11" t="n">
        <v>3</v>
      </c>
      <c r="G2" s="11" t="n">
        <v>0</v>
      </c>
      <c r="H2" s="11" t="n">
        <v>1</v>
      </c>
    </row>
    <row r="3" customFormat="false" ht="13.8" hidden="false" customHeight="false" outlineLevel="0" collapsed="false">
      <c r="A3" s="9" t="s">
        <v>19</v>
      </c>
      <c r="B3" s="11" t="n">
        <v>2</v>
      </c>
      <c r="C3" s="10" t="n">
        <v>10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3</v>
      </c>
    </row>
    <row r="4" customFormat="false" ht="13.8" hidden="false" customHeight="false" outlineLevel="0" collapsed="false">
      <c r="A4" s="9" t="s">
        <v>20</v>
      </c>
      <c r="B4" s="11" t="n">
        <v>3</v>
      </c>
      <c r="C4" s="11" t="n">
        <v>3</v>
      </c>
      <c r="D4" s="10" t="n">
        <v>417</v>
      </c>
      <c r="E4" s="11" t="n">
        <v>36</v>
      </c>
      <c r="F4" s="11" t="n">
        <v>37</v>
      </c>
      <c r="G4" s="11" t="n">
        <v>0</v>
      </c>
      <c r="H4" s="11" t="n">
        <v>74</v>
      </c>
    </row>
    <row r="5" customFormat="false" ht="13.8" hidden="false" customHeight="false" outlineLevel="0" collapsed="false">
      <c r="A5" s="9" t="s">
        <v>21</v>
      </c>
      <c r="B5" s="11" t="n">
        <v>0</v>
      </c>
      <c r="C5" s="11" t="n">
        <v>4</v>
      </c>
      <c r="D5" s="11" t="n">
        <v>82</v>
      </c>
      <c r="E5" s="10" t="n">
        <v>64</v>
      </c>
      <c r="F5" s="11" t="n">
        <v>33</v>
      </c>
      <c r="G5" s="11" t="n">
        <v>0</v>
      </c>
      <c r="H5" s="11" t="n">
        <v>37</v>
      </c>
    </row>
    <row r="6" customFormat="false" ht="13.8" hidden="false" customHeight="false" outlineLevel="0" collapsed="false">
      <c r="A6" s="9" t="s">
        <v>22</v>
      </c>
      <c r="B6" s="11" t="n">
        <v>4</v>
      </c>
      <c r="C6" s="11" t="n">
        <v>4</v>
      </c>
      <c r="D6" s="11" t="n">
        <v>59</v>
      </c>
      <c r="E6" s="11" t="n">
        <v>19</v>
      </c>
      <c r="F6" s="10" t="n">
        <v>146</v>
      </c>
      <c r="G6" s="11" t="n">
        <v>1</v>
      </c>
      <c r="H6" s="11" t="n">
        <v>19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3</v>
      </c>
      <c r="E7" s="11" t="n">
        <v>7</v>
      </c>
      <c r="F7" s="11" t="n">
        <v>4</v>
      </c>
      <c r="G7" s="10" t="n">
        <v>4</v>
      </c>
      <c r="H7" s="11" t="n">
        <v>11</v>
      </c>
    </row>
    <row r="8" customFormat="false" ht="13.8" hidden="false" customHeight="false" outlineLevel="0" collapsed="false">
      <c r="A8" s="9" t="s">
        <v>24</v>
      </c>
      <c r="B8" s="11" t="n">
        <v>0</v>
      </c>
      <c r="C8" s="11" t="n">
        <v>3</v>
      </c>
      <c r="D8" s="11" t="n">
        <v>27</v>
      </c>
      <c r="E8" s="11" t="n">
        <v>5</v>
      </c>
      <c r="F8" s="11" t="n">
        <v>6</v>
      </c>
      <c r="G8" s="11" t="n">
        <v>12</v>
      </c>
      <c r="H8" s="10" t="n">
        <v>132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17</v>
      </c>
      <c r="C11" s="5" t="n">
        <f aca="false">SUM(C2:C8)</f>
        <v>25</v>
      </c>
      <c r="D11" s="5" t="n">
        <f aca="false">SUM(D2:D8)</f>
        <v>590</v>
      </c>
      <c r="E11" s="5" t="n">
        <f aca="false">SUM(E2:E8)</f>
        <v>131</v>
      </c>
      <c r="F11" s="5" t="n">
        <f aca="false">SUM(F2:F8)</f>
        <v>229</v>
      </c>
      <c r="G11" s="5" t="n">
        <f aca="false">SUM(G2:G8)</f>
        <v>17</v>
      </c>
      <c r="H11" s="5" t="n">
        <f aca="false">SUM(H2:H8)</f>
        <v>277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8</v>
      </c>
      <c r="C14" s="5" t="n">
        <f aca="false">C3</f>
        <v>10</v>
      </c>
      <c r="D14" s="5" t="n">
        <f aca="false">D4</f>
        <v>417</v>
      </c>
      <c r="E14" s="5" t="n">
        <f aca="false">E5</f>
        <v>64</v>
      </c>
      <c r="F14" s="5" t="n">
        <f aca="false">F6</f>
        <v>146</v>
      </c>
      <c r="G14" s="5" t="n">
        <f aca="false">G7</f>
        <v>4</v>
      </c>
      <c r="H14" s="5" t="n">
        <f aca="false">H8</f>
        <v>132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1286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4</v>
      </c>
      <c r="C2" s="11" t="n">
        <v>1</v>
      </c>
      <c r="D2" s="11" t="n">
        <v>7</v>
      </c>
      <c r="E2" s="11" t="n">
        <v>2</v>
      </c>
      <c r="F2" s="11" t="n">
        <v>2</v>
      </c>
      <c r="G2" s="11" t="n">
        <v>0</v>
      </c>
      <c r="H2" s="11" t="n">
        <v>2</v>
      </c>
    </row>
    <row r="3" customFormat="false" ht="13.8" hidden="false" customHeight="false" outlineLevel="0" collapsed="false">
      <c r="A3" s="9" t="s">
        <v>19</v>
      </c>
      <c r="B3" s="11" t="n">
        <v>0</v>
      </c>
      <c r="C3" s="10" t="n">
        <v>3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</row>
    <row r="4" customFormat="false" ht="13.8" hidden="false" customHeight="false" outlineLevel="0" collapsed="false">
      <c r="A4" s="9" t="s">
        <v>20</v>
      </c>
      <c r="B4" s="11" t="n">
        <v>8</v>
      </c>
      <c r="C4" s="11" t="n">
        <v>0</v>
      </c>
      <c r="D4" s="10" t="n">
        <v>484</v>
      </c>
      <c r="E4" s="11" t="n">
        <v>89</v>
      </c>
      <c r="F4" s="11" t="n">
        <v>145</v>
      </c>
      <c r="G4" s="11" t="n">
        <v>4</v>
      </c>
      <c r="H4" s="11" t="n">
        <v>167</v>
      </c>
    </row>
    <row r="5" customFormat="false" ht="13.8" hidden="false" customHeight="false" outlineLevel="0" collapsed="false">
      <c r="A5" s="9" t="s">
        <v>21</v>
      </c>
      <c r="B5" s="11" t="n">
        <v>3</v>
      </c>
      <c r="C5" s="11" t="n">
        <v>0</v>
      </c>
      <c r="D5" s="11" t="n">
        <v>87</v>
      </c>
      <c r="E5" s="10" t="n">
        <v>89</v>
      </c>
      <c r="F5" s="11" t="n">
        <v>50</v>
      </c>
      <c r="G5" s="11" t="n">
        <v>2</v>
      </c>
      <c r="H5" s="11" t="n">
        <v>27</v>
      </c>
    </row>
    <row r="6" customFormat="false" ht="13.8" hidden="false" customHeight="false" outlineLevel="0" collapsed="false">
      <c r="A6" s="9" t="s">
        <v>22</v>
      </c>
      <c r="B6" s="11" t="n">
        <v>1</v>
      </c>
      <c r="C6" s="11" t="n">
        <v>1</v>
      </c>
      <c r="D6" s="11" t="n">
        <v>157</v>
      </c>
      <c r="E6" s="11" t="n">
        <v>24</v>
      </c>
      <c r="F6" s="10" t="n">
        <v>391</v>
      </c>
      <c r="G6" s="11" t="n">
        <v>16</v>
      </c>
      <c r="H6" s="11" t="n">
        <v>49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8</v>
      </c>
      <c r="E7" s="11" t="n">
        <v>2</v>
      </c>
      <c r="F7" s="11" t="n">
        <v>6</v>
      </c>
      <c r="G7" s="10" t="n">
        <v>7</v>
      </c>
      <c r="H7" s="11" t="n">
        <v>3</v>
      </c>
    </row>
    <row r="8" customFormat="false" ht="13.8" hidden="false" customHeight="false" outlineLevel="0" collapsed="false">
      <c r="A8" s="9" t="s">
        <v>24</v>
      </c>
      <c r="B8" s="11" t="n">
        <v>0</v>
      </c>
      <c r="C8" s="11" t="n">
        <v>0</v>
      </c>
      <c r="D8" s="11" t="n">
        <v>36</v>
      </c>
      <c r="E8" s="11" t="n">
        <v>7</v>
      </c>
      <c r="F8" s="11" t="n">
        <v>19</v>
      </c>
      <c r="G8" s="11" t="n">
        <v>3</v>
      </c>
      <c r="H8" s="10" t="n">
        <v>175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16</v>
      </c>
      <c r="C11" s="5" t="n">
        <f aca="false">SUM(C2:C8)</f>
        <v>5</v>
      </c>
      <c r="D11" s="5" t="n">
        <f aca="false">SUM(D2:D8)</f>
        <v>779</v>
      </c>
      <c r="E11" s="5" t="n">
        <f aca="false">SUM(E2:E8)</f>
        <v>213</v>
      </c>
      <c r="F11" s="5" t="n">
        <f aca="false">SUM(F2:F8)</f>
        <v>613</v>
      </c>
      <c r="G11" s="5" t="n">
        <f aca="false">SUM(G2:G8)</f>
        <v>32</v>
      </c>
      <c r="H11" s="5" t="n">
        <f aca="false">SUM(H2:H8)</f>
        <v>423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3</v>
      </c>
      <c r="D14" s="5" t="n">
        <f aca="false">D4</f>
        <v>484</v>
      </c>
      <c r="E14" s="5" t="n">
        <f aca="false">E5</f>
        <v>89</v>
      </c>
      <c r="F14" s="5" t="n">
        <f aca="false">F6</f>
        <v>391</v>
      </c>
      <c r="G14" s="5" t="n">
        <f aca="false">G7</f>
        <v>7</v>
      </c>
      <c r="H14" s="5" t="n">
        <f aca="false">H8</f>
        <v>175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2081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customFormat="false" ht="13.8" hidden="false" customHeight="false" outlineLevel="0" collapsed="false">
      <c r="A2" s="9" t="s">
        <v>18</v>
      </c>
      <c r="B2" s="10" t="n">
        <v>18</v>
      </c>
      <c r="C2" s="11" t="n">
        <v>4</v>
      </c>
      <c r="D2" s="11" t="n">
        <v>8</v>
      </c>
      <c r="E2" s="11" t="n">
        <v>0</v>
      </c>
      <c r="F2" s="11" t="n">
        <v>2</v>
      </c>
      <c r="G2" s="11" t="n">
        <v>0</v>
      </c>
      <c r="H2" s="11" t="n">
        <v>2</v>
      </c>
    </row>
    <row r="3" customFormat="false" ht="13.8" hidden="false" customHeight="false" outlineLevel="0" collapsed="false">
      <c r="A3" s="9" t="s">
        <v>19</v>
      </c>
      <c r="B3" s="11" t="n">
        <v>1</v>
      </c>
      <c r="C3" s="10" t="n">
        <v>23</v>
      </c>
      <c r="D3" s="11" t="n">
        <v>1</v>
      </c>
      <c r="E3" s="11" t="n">
        <v>0</v>
      </c>
      <c r="F3" s="11" t="n">
        <v>0</v>
      </c>
      <c r="G3" s="11" t="n">
        <v>0</v>
      </c>
      <c r="H3" s="11" t="n">
        <v>4</v>
      </c>
    </row>
    <row r="4" customFormat="false" ht="13.8" hidden="false" customHeight="false" outlineLevel="0" collapsed="false">
      <c r="A4" s="9" t="s">
        <v>20</v>
      </c>
      <c r="B4" s="11" t="n">
        <v>8</v>
      </c>
      <c r="C4" s="11" t="n">
        <v>5</v>
      </c>
      <c r="D4" s="10" t="n">
        <v>118</v>
      </c>
      <c r="E4" s="11" t="n">
        <v>19</v>
      </c>
      <c r="F4" s="11" t="n">
        <v>14</v>
      </c>
      <c r="G4" s="11" t="n">
        <v>2</v>
      </c>
      <c r="H4" s="11" t="n">
        <v>99</v>
      </c>
    </row>
    <row r="5" customFormat="false" ht="13.8" hidden="false" customHeight="false" outlineLevel="0" collapsed="false">
      <c r="A5" s="9" t="s">
        <v>21</v>
      </c>
      <c r="B5" s="11" t="n">
        <v>1</v>
      </c>
      <c r="C5" s="11" t="n">
        <v>4</v>
      </c>
      <c r="D5" s="11" t="n">
        <v>24</v>
      </c>
      <c r="E5" s="10" t="n">
        <v>27</v>
      </c>
      <c r="F5" s="11" t="n">
        <v>12</v>
      </c>
      <c r="G5" s="11" t="n">
        <v>0</v>
      </c>
      <c r="H5" s="11" t="n">
        <v>47</v>
      </c>
    </row>
    <row r="6" customFormat="false" ht="13.8" hidden="false" customHeight="false" outlineLevel="0" collapsed="false">
      <c r="A6" s="9" t="s">
        <v>22</v>
      </c>
      <c r="B6" s="11" t="n">
        <v>2</v>
      </c>
      <c r="C6" s="11" t="n">
        <v>3</v>
      </c>
      <c r="D6" s="11" t="n">
        <v>57</v>
      </c>
      <c r="E6" s="11" t="n">
        <v>6</v>
      </c>
      <c r="F6" s="10" t="n">
        <v>89</v>
      </c>
      <c r="G6" s="11" t="n">
        <v>2</v>
      </c>
      <c r="H6" s="11" t="n">
        <v>37</v>
      </c>
    </row>
    <row r="7" customFormat="false" ht="13.8" hidden="false" customHeight="false" outlineLevel="0" collapsed="false">
      <c r="A7" s="9" t="s">
        <v>23</v>
      </c>
      <c r="B7" s="11" t="n">
        <v>0</v>
      </c>
      <c r="C7" s="11" t="n">
        <v>0</v>
      </c>
      <c r="D7" s="11" t="n">
        <v>3</v>
      </c>
      <c r="E7" s="11" t="n">
        <v>1</v>
      </c>
      <c r="F7" s="11" t="n">
        <v>0</v>
      </c>
      <c r="G7" s="10" t="n">
        <v>12</v>
      </c>
      <c r="H7" s="11" t="n">
        <v>1</v>
      </c>
    </row>
    <row r="8" customFormat="false" ht="13.8" hidden="false" customHeight="false" outlineLevel="0" collapsed="false">
      <c r="A8" s="9" t="s">
        <v>24</v>
      </c>
      <c r="B8" s="11" t="n">
        <v>4</v>
      </c>
      <c r="C8" s="11" t="n">
        <v>9</v>
      </c>
      <c r="D8" s="11" t="n">
        <v>30</v>
      </c>
      <c r="E8" s="11" t="n">
        <v>9</v>
      </c>
      <c r="F8" s="11" t="n">
        <v>21</v>
      </c>
      <c r="G8" s="11" t="n">
        <v>13</v>
      </c>
      <c r="H8" s="10" t="n">
        <v>195</v>
      </c>
    </row>
    <row r="10" customFormat="false" ht="14.25" hidden="false" customHeight="false" outlineLevel="0" collapsed="false">
      <c r="B10" s="12" t="s">
        <v>2</v>
      </c>
      <c r="C10" s="12" t="s">
        <v>3</v>
      </c>
      <c r="D10" s="12" t="s">
        <v>4</v>
      </c>
      <c r="E10" s="12" t="s">
        <v>5</v>
      </c>
      <c r="F10" s="12" t="s">
        <v>6</v>
      </c>
      <c r="G10" s="12" t="s">
        <v>7</v>
      </c>
      <c r="H10" s="12" t="s">
        <v>8</v>
      </c>
    </row>
    <row r="11" customFormat="false" ht="14.25" hidden="false" customHeight="false" outlineLevel="0" collapsed="false">
      <c r="B11" s="5" t="n">
        <f aca="false">SUM(B2:B8)</f>
        <v>34</v>
      </c>
      <c r="C11" s="5" t="n">
        <f aca="false">SUM(C2:C8)</f>
        <v>48</v>
      </c>
      <c r="D11" s="5" t="n">
        <f aca="false">SUM(D2:D8)</f>
        <v>241</v>
      </c>
      <c r="E11" s="5" t="n">
        <f aca="false">SUM(E2:E8)</f>
        <v>62</v>
      </c>
      <c r="F11" s="5" t="n">
        <f aca="false">SUM(F2:F8)</f>
        <v>138</v>
      </c>
      <c r="G11" s="5" t="n">
        <f aca="false">SUM(G2:G8)</f>
        <v>29</v>
      </c>
      <c r="H11" s="5" t="n">
        <f aca="false">SUM(H2:H8)</f>
        <v>385</v>
      </c>
    </row>
    <row r="13" customFormat="false" ht="14.25" hidden="false" customHeight="false" outlineLevel="0" collapsed="false">
      <c r="B13" s="12" t="s">
        <v>9</v>
      </c>
      <c r="C13" s="12" t="s">
        <v>10</v>
      </c>
      <c r="D13" s="12" t="s">
        <v>11</v>
      </c>
      <c r="E13" s="12" t="s">
        <v>12</v>
      </c>
      <c r="F13" s="12" t="s">
        <v>13</v>
      </c>
      <c r="G13" s="12" t="s">
        <v>14</v>
      </c>
      <c r="H13" s="12" t="s">
        <v>15</v>
      </c>
    </row>
    <row r="14" customFormat="false" ht="14.25" hidden="false" customHeight="false" outlineLevel="0" collapsed="false">
      <c r="B14" s="5" t="n">
        <f aca="false">B2</f>
        <v>18</v>
      </c>
      <c r="C14" s="5" t="n">
        <f aca="false">C3</f>
        <v>23</v>
      </c>
      <c r="D14" s="5" t="n">
        <f aca="false">D4</f>
        <v>118</v>
      </c>
      <c r="E14" s="5" t="n">
        <f aca="false">E5</f>
        <v>27</v>
      </c>
      <c r="F14" s="5" t="n">
        <f aca="false">F6</f>
        <v>89</v>
      </c>
      <c r="G14" s="5" t="n">
        <f aca="false">G7</f>
        <v>12</v>
      </c>
      <c r="H14" s="5" t="n">
        <f aca="false">H8</f>
        <v>195</v>
      </c>
    </row>
    <row r="17" customFormat="false" ht="14.25" hidden="false" customHeight="false" outlineLevel="0" collapsed="false">
      <c r="D17" s="13" t="s">
        <v>25</v>
      </c>
      <c r="E17" s="14" t="n">
        <f aca="false">SUM(B2:H8)</f>
        <v>937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2024-03-19T00:23:44Z</dcterms:created>
  <dc:creator>openpyxl</dc:creator>
  <dc:description/>
  <dc:language>en-US</dc:language>
  <cp:lastModifiedBy/>
  <dcterms:modified xsi:type="dcterms:W3CDTF">2024-03-19T04:04:35Z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