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s4pynk0\Downloads\invariantAnalysis\"/>
    </mc:Choice>
  </mc:AlternateContent>
  <bookViews>
    <workbookView xWindow="3150" yWindow="1215" windowWidth="37350" windowHeight="16095"/>
  </bookViews>
  <sheets>
    <sheet name="Model Overview" sheetId="5" r:id="rId1"/>
    <sheet name="inv1" sheetId="1" r:id="rId2"/>
    <sheet name="inv2" sheetId="2" r:id="rId3"/>
    <sheet name="inv3" sheetId="3" r:id="rId4"/>
    <sheet name="inv4" sheetId="4" r:id="rId5"/>
  </sheets>
  <calcPr calcId="152511" iterateDelta="1E-4"/>
</workbook>
</file>

<file path=xl/calcChain.xml><?xml version="1.0" encoding="utf-8"?>
<calcChain xmlns="http://schemas.openxmlformats.org/spreadsheetml/2006/main">
  <c r="E17" i="4" l="1"/>
  <c r="H14" i="4"/>
  <c r="G14" i="4"/>
  <c r="F14" i="4"/>
  <c r="E14" i="4"/>
  <c r="D14" i="4"/>
  <c r="C14" i="4"/>
  <c r="B14" i="4"/>
  <c r="H11" i="4"/>
  <c r="G11" i="4"/>
  <c r="F11" i="4"/>
  <c r="E11" i="4"/>
  <c r="D11" i="4"/>
  <c r="C11" i="4"/>
  <c r="B11" i="4"/>
  <c r="E17" i="3"/>
  <c r="H14" i="3"/>
  <c r="G14" i="3"/>
  <c r="F14" i="3"/>
  <c r="E14" i="3"/>
  <c r="D14" i="3"/>
  <c r="C14" i="3"/>
  <c r="B14" i="3"/>
  <c r="H11" i="3"/>
  <c r="G11" i="3"/>
  <c r="F11" i="3"/>
  <c r="E11" i="3"/>
  <c r="D11" i="3"/>
  <c r="C11" i="3"/>
  <c r="B11" i="3"/>
  <c r="E17" i="2"/>
  <c r="H14" i="2"/>
  <c r="G14" i="2"/>
  <c r="F14" i="2"/>
  <c r="E14" i="2"/>
  <c r="D14" i="2"/>
  <c r="C14" i="2"/>
  <c r="B14" i="2"/>
  <c r="H11" i="2"/>
  <c r="G11" i="2"/>
  <c r="F11" i="2"/>
  <c r="E11" i="2"/>
  <c r="D11" i="2"/>
  <c r="C11" i="2"/>
  <c r="B11" i="2"/>
  <c r="E17" i="1"/>
  <c r="H14" i="1"/>
  <c r="G14" i="1"/>
  <c r="F14" i="1"/>
  <c r="E14" i="1"/>
  <c r="D14" i="1"/>
  <c r="C14" i="1"/>
  <c r="B14" i="1"/>
  <c r="H11" i="1"/>
  <c r="G11" i="1"/>
  <c r="F11" i="1"/>
  <c r="E11" i="1"/>
  <c r="D11" i="1"/>
  <c r="C11" i="1"/>
  <c r="B11" i="1"/>
  <c r="H13" i="5" l="1"/>
  <c r="E16" i="5"/>
  <c r="G21" i="5" s="1"/>
  <c r="H10" i="5"/>
  <c r="H21" i="5" s="1"/>
  <c r="F13" i="5"/>
  <c r="F24" i="5" s="1"/>
  <c r="F10" i="5"/>
  <c r="F21" i="5" s="1"/>
  <c r="B13" i="5"/>
  <c r="B24" i="5" s="1"/>
  <c r="C10" i="5"/>
  <c r="C21" i="5" s="1"/>
  <c r="G13" i="5"/>
  <c r="G24" i="5" s="1"/>
  <c r="G10" i="5"/>
  <c r="B10" i="5"/>
  <c r="B21" i="5" s="1"/>
  <c r="C13" i="5"/>
  <c r="C24" i="5" s="1"/>
  <c r="D13" i="5"/>
  <c r="D24" i="5" s="1"/>
  <c r="D10" i="5"/>
  <c r="D21" i="5" s="1"/>
  <c r="E13" i="5"/>
  <c r="E24" i="5" s="1"/>
  <c r="E10" i="5"/>
  <c r="E21" i="5" s="1"/>
  <c r="H24" i="5"/>
</calcChain>
</file>

<file path=xl/sharedStrings.xml><?xml version="1.0" encoding="utf-8"?>
<sst xmlns="http://schemas.openxmlformats.org/spreadsheetml/2006/main" count="148" uniqueCount="26">
  <si>
    <t>O</t>
  </si>
  <si>
    <t>C</t>
  </si>
  <si>
    <t>B</t>
  </si>
  <si>
    <t>S</t>
  </si>
  <si>
    <t>T</t>
  </si>
  <si>
    <t>E</t>
  </si>
  <si>
    <t>U</t>
  </si>
  <si>
    <t xml:space="preserve">changed to </t>
  </si>
  <si>
    <t>&gt; O</t>
  </si>
  <si>
    <t>&gt; C</t>
  </si>
  <si>
    <t>&gt; B</t>
  </si>
  <si>
    <t>&gt; S</t>
  </si>
  <si>
    <t>&gt; T</t>
  </si>
  <si>
    <t>&gt; E</t>
  </si>
  <si>
    <t>&gt; U</t>
  </si>
  <si>
    <t>O &gt; O</t>
  </si>
  <si>
    <t>C &gt; C</t>
  </si>
  <si>
    <t>B &gt; B</t>
  </si>
  <si>
    <t>S &gt; S</t>
  </si>
  <si>
    <t>T &gt; T</t>
  </si>
  <si>
    <t>E &gt; E</t>
  </si>
  <si>
    <t>U &gt; U</t>
  </si>
  <si>
    <t>TOTAL EDITS</t>
  </si>
  <si>
    <t>% of Total Edits</t>
  </si>
  <si>
    <t>cv_v2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</si>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</sst>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  <charset val="1"/>
    </font>
    <font>
      <sz val="12"/>
      <name val="Arial"/>
    </font>
    <font>
      <b/>
      <i/>
      <sz val="11"/>
      <color rgb="FF000000"/>
      <name val="Calibri"/>
      <family val="2"/>
      <charset val="1"/>
    </font>
    <font>
      <b/>
      <i/>
      <sz val="11"/>
      <color rgb="FF000000"/>
      <name val="Calibri"/>
    </font>
    <font>
      <b/>
      <sz val="11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9" fontId="6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workbookViewId="0">
      <selection activeCell="B10" sqref="B10"/>
    </sheetView>
  </sheetViews>
  <sheetFormatPr defaultRowHeight="14.25"/>
  <sheetData>
    <row r="3" spans="2:8" ht="19.5">
      <c r="B3" s="12" t="s">
        <v>24</v>
      </c>
      <c r="C3" s="12"/>
      <c r="D3" s="12"/>
      <c r="E3" s="12"/>
      <c r="F3" s="12"/>
      <c r="G3" s="12"/>
      <c r="H3" s="12"/>
    </row>
    <row r="7" spans="2:8">
      <c r="B7" s="13" t="s">
        <v>7</v>
      </c>
      <c r="C7" s="13"/>
      <c r="D7" s="13"/>
      <c r="E7" s="13"/>
      <c r="F7" s="13"/>
      <c r="G7" s="13"/>
      <c r="H7" s="13"/>
    </row>
    <row r="8" spans="2:8">
      <c r="B8" s="1"/>
      <c r="C8" s="1"/>
      <c r="D8" s="1"/>
      <c r="E8" s="1"/>
      <c r="F8" s="1"/>
      <c r="G8" s="1"/>
      <c r="H8" s="1"/>
    </row>
    <row r="9" spans="2:8"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</row>
    <row r="10" spans="2:8">
      <c r="B10" s="3">
        <f>SUM('inv1:inv4'!B11)</f>
        <v>94</v>
      </c>
      <c r="C10" s="3">
        <f>SUM('inv1:inv4'!C11)</f>
        <v>39</v>
      </c>
      <c r="D10" s="3">
        <f>SUM('inv1:inv4'!D11)</f>
        <v>67</v>
      </c>
      <c r="E10" s="3">
        <f>SUM('inv1:inv4'!E11)</f>
        <v>45</v>
      </c>
      <c r="F10" s="3">
        <f>SUM('inv1:inv4'!F11)</f>
        <v>34</v>
      </c>
      <c r="G10" s="3">
        <f>SUM('inv1:inv4'!G11)</f>
        <v>0</v>
      </c>
      <c r="H10" s="3">
        <f>SUM('inv1:inv4'!H11)</f>
        <v>31</v>
      </c>
    </row>
    <row r="11" spans="2:8">
      <c r="B11" s="1"/>
      <c r="C11" s="1"/>
      <c r="D11" s="1"/>
      <c r="E11" s="1"/>
      <c r="F11" s="1"/>
      <c r="G11" s="1"/>
      <c r="H11" s="1"/>
    </row>
    <row r="12" spans="2:8"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</row>
    <row r="13" spans="2:8">
      <c r="B13" s="3">
        <f>SUM('inv1:inv4'!B14)</f>
        <v>41</v>
      </c>
      <c r="C13" s="3">
        <f>SUM('inv1:inv4'!C14)</f>
        <v>15</v>
      </c>
      <c r="D13" s="3">
        <f>SUM('inv1:inv4'!D14)</f>
        <v>26</v>
      </c>
      <c r="E13" s="3">
        <f>SUM('inv1:inv4'!E14)</f>
        <v>22</v>
      </c>
      <c r="F13" s="3">
        <f>SUM('inv1:inv4'!F14)</f>
        <v>17</v>
      </c>
      <c r="G13" s="3">
        <f>SUM('inv1:inv4'!G14)</f>
        <v>0</v>
      </c>
      <c r="H13" s="3">
        <f>SUM('inv1:inv4'!H14)</f>
        <v>6</v>
      </c>
    </row>
    <row r="14" spans="2:8">
      <c r="B14" s="1"/>
      <c r="C14" s="1"/>
      <c r="D14" s="1"/>
      <c r="E14" s="1"/>
      <c r="F14" s="1"/>
      <c r="G14" s="1"/>
      <c r="H14" s="1"/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4" t="s">
        <v>22</v>
      </c>
      <c r="D16" s="14"/>
      <c r="E16" s="3">
        <f>SUM('inv1:inv4'!E17)</f>
        <v>310</v>
      </c>
      <c r="F16" s="1"/>
      <c r="G16" s="1"/>
      <c r="H16" s="1"/>
    </row>
    <row r="18" spans="2:8">
      <c r="B18" s="13" t="s">
        <v>23</v>
      </c>
      <c r="C18" s="13"/>
      <c r="D18" s="13"/>
      <c r="E18" s="13"/>
      <c r="F18" s="13"/>
      <c r="G18" s="13"/>
      <c r="H18" s="13"/>
    </row>
    <row r="19" spans="2:8">
      <c r="C19" s="4"/>
      <c r="D19" s="4"/>
      <c r="E19" s="4"/>
      <c r="F19" s="4"/>
      <c r="G19" s="4"/>
      <c r="H19" s="4"/>
    </row>
    <row r="20" spans="2:8">
      <c r="B20" s="2" t="s">
        <v>8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  <c r="H20" s="2" t="s">
        <v>14</v>
      </c>
    </row>
    <row r="21" spans="2:8">
      <c r="B21" s="5">
        <f>B10/$E$16</f>
        <v>0.3032258064516129</v>
      </c>
      <c r="C21" s="5">
        <f t="shared" ref="C21:H21" si="0">C10/$E$16</f>
        <v>0.12580645161290321</v>
      </c>
      <c r="D21" s="5">
        <f t="shared" si="0"/>
        <v>0.21612903225806451</v>
      </c>
      <c r="E21" s="5">
        <f t="shared" si="0"/>
        <v>0.14516129032258066</v>
      </c>
      <c r="F21" s="5">
        <f t="shared" si="0"/>
        <v>0.10967741935483871</v>
      </c>
      <c r="G21" s="5">
        <f t="shared" si="0"/>
        <v>0</v>
      </c>
      <c r="H21" s="5">
        <f t="shared" si="0"/>
        <v>0.1</v>
      </c>
    </row>
    <row r="22" spans="2:8">
      <c r="B22" s="4"/>
      <c r="C22" s="4"/>
      <c r="D22" s="4"/>
      <c r="E22" s="4"/>
      <c r="F22" s="4"/>
      <c r="G22" s="4"/>
      <c r="H22" s="4"/>
    </row>
    <row r="23" spans="2:8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19</v>
      </c>
      <c r="G23" s="2" t="s">
        <v>20</v>
      </c>
      <c r="H23" s="2" t="s">
        <v>21</v>
      </c>
    </row>
    <row r="24" spans="2:8">
      <c r="B24" s="5">
        <f>B13/$E$16</f>
        <v>0.13225806451612904</v>
      </c>
      <c r="C24" s="5">
        <f t="shared" ref="C24:H24" si="1">C13/$E$16</f>
        <v>4.8387096774193547E-2</v>
      </c>
      <c r="D24" s="5">
        <f t="shared" si="1"/>
        <v>8.387096774193549E-2</v>
      </c>
      <c r="E24" s="5">
        <f t="shared" si="1"/>
        <v>7.0967741935483872E-2</v>
      </c>
      <c r="F24" s="5">
        <f t="shared" si="1"/>
        <v>5.4838709677419356E-2</v>
      </c>
      <c r="G24" s="5">
        <f t="shared" si="1"/>
        <v>0</v>
      </c>
      <c r="H24" s="5">
        <f t="shared" si="1"/>
        <v>1.935483870967742E-2</v>
      </c>
    </row>
  </sheetData>
  <mergeCells count="4">
    <mergeCell ref="B3:H3"/>
    <mergeCell ref="B7:H7"/>
    <mergeCell ref="C16:D16"/>
    <mergeCell ref="B18:H18"/>
  </mergeCells>
  <conditionalFormatting sqref="B10:H10">
    <cfRule type="top10" dxfId="23" priority="7" bottom="1" rank="1"/>
    <cfRule type="top10" dxfId="22" priority="8" rank="1"/>
  </conditionalFormatting>
  <conditionalFormatting sqref="B13:H13">
    <cfRule type="top10" dxfId="21" priority="5" bottom="1" rank="1"/>
    <cfRule type="top10" dxfId="20" priority="6" rank="1"/>
  </conditionalFormatting>
  <conditionalFormatting sqref="B21:H21">
    <cfRule type="top10" dxfId="19" priority="3" bottom="1" rank="1"/>
    <cfRule type="top10" dxfId="18" priority="4" rank="1"/>
  </conditionalFormatting>
  <conditionalFormatting sqref="B24:H24">
    <cfRule type="top10" dxfId="17" priority="1" bottom="1" rank="1"/>
    <cfRule type="top10" dxfId="16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9" sqref="H19"/>
    </sheetView>
  </sheetViews>
  <sheetFormatPr defaultColWidth="8.5" defaultRowHeight="14.25"/>
  <sheetData>
    <row r="1" spans="1:8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>
      <c r="A2" s="9" t="s">
        <v>0</v>
      </c>
      <c r="B2" s="10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</row>
    <row r="3" spans="1:8">
      <c r="A3" s="9" t="s">
        <v>1</v>
      </c>
      <c r="B3" s="11">
        <v>0</v>
      </c>
      <c r="C3" s="10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</row>
    <row r="4" spans="1:8">
      <c r="A4" s="9" t="s">
        <v>2</v>
      </c>
      <c r="B4" s="11">
        <v>0</v>
      </c>
      <c r="C4" s="11">
        <v>0</v>
      </c>
      <c r="D4" s="10">
        <v>0</v>
      </c>
      <c r="E4" s="11">
        <v>0</v>
      </c>
      <c r="F4" s="11">
        <v>0</v>
      </c>
      <c r="G4" s="11">
        <v>0</v>
      </c>
      <c r="H4" s="11">
        <v>1</v>
      </c>
    </row>
    <row r="5" spans="1:8">
      <c r="A5" s="9" t="s">
        <v>3</v>
      </c>
      <c r="B5" s="11">
        <v>0</v>
      </c>
      <c r="C5" s="11">
        <v>0</v>
      </c>
      <c r="D5" s="11">
        <v>0</v>
      </c>
      <c r="E5" s="10">
        <v>0</v>
      </c>
      <c r="F5" s="11">
        <v>0</v>
      </c>
      <c r="G5" s="11">
        <v>0</v>
      </c>
      <c r="H5" s="11">
        <v>1</v>
      </c>
    </row>
    <row r="6" spans="1:8">
      <c r="A6" s="9" t="s">
        <v>4</v>
      </c>
      <c r="B6" s="11">
        <v>0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1">
        <v>1</v>
      </c>
    </row>
    <row r="7" spans="1:8">
      <c r="A7" s="9" t="s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0">
        <v>0</v>
      </c>
      <c r="H7" s="11">
        <v>0</v>
      </c>
    </row>
    <row r="8" spans="1:8">
      <c r="A8" s="9" t="s">
        <v>6</v>
      </c>
      <c r="B8" s="11">
        <v>0</v>
      </c>
      <c r="C8" s="11">
        <v>6</v>
      </c>
      <c r="D8" s="11">
        <v>0</v>
      </c>
      <c r="E8" s="11">
        <v>0</v>
      </c>
      <c r="F8" s="11">
        <v>0</v>
      </c>
      <c r="G8" s="11">
        <v>0</v>
      </c>
      <c r="H8" s="10">
        <v>0</v>
      </c>
    </row>
    <row r="10" spans="1:8"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</row>
    <row r="11" spans="1:8">
      <c r="B11" s="3">
        <f t="shared" ref="B11:H11" si="0">SUM(B2:B8)</f>
        <v>0</v>
      </c>
      <c r="C11" s="3">
        <f t="shared" si="0"/>
        <v>7</v>
      </c>
      <c r="D11" s="3">
        <f t="shared" si="0"/>
        <v>0</v>
      </c>
      <c r="E11" s="3">
        <f t="shared" si="0"/>
        <v>0</v>
      </c>
      <c r="F11" s="3">
        <f t="shared" si="0"/>
        <v>1</v>
      </c>
      <c r="G11" s="3">
        <f t="shared" si="0"/>
        <v>0</v>
      </c>
      <c r="H11" s="3">
        <f t="shared" si="0"/>
        <v>3</v>
      </c>
    </row>
    <row r="13" spans="1:8"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</row>
    <row r="14" spans="1:8">
      <c r="B14" s="3">
        <f>B2</f>
        <v>0</v>
      </c>
      <c r="C14" s="3">
        <f>C3</f>
        <v>1</v>
      </c>
      <c r="D14" s="3">
        <f>D4</f>
        <v>0</v>
      </c>
      <c r="E14" s="3">
        <f>E5</f>
        <v>0</v>
      </c>
      <c r="F14" s="3">
        <f>F6</f>
        <v>1</v>
      </c>
      <c r="G14" s="3">
        <f>G7</f>
        <v>0</v>
      </c>
      <c r="H14" s="3">
        <f>H8</f>
        <v>0</v>
      </c>
    </row>
    <row r="17" spans="4:5">
      <c r="D17" s="7" t="s">
        <v>25</v>
      </c>
      <c r="E17" s="8">
        <f>SUM(B2:H8)</f>
        <v>11</v>
      </c>
    </row>
  </sheetData>
  <conditionalFormatting sqref="B11:H11">
    <cfRule type="top10" dxfId="15" priority="3" bottom="1" rank="1"/>
    <cfRule type="top10" dxfId="14" priority="4" rank="1"/>
  </conditionalFormatting>
  <conditionalFormatting sqref="B14:H14">
    <cfRule type="top10" dxfId="13" priority="1" bottom="1" rank="1"/>
    <cfRule type="top10" dxfId="12" priority="2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54" sqref="E54"/>
    </sheetView>
  </sheetViews>
  <sheetFormatPr defaultColWidth="8.5" defaultRowHeight="14.25"/>
  <sheetData>
    <row r="1" spans="1:8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>
      <c r="A2" s="9" t="s">
        <v>0</v>
      </c>
      <c r="B2" s="10">
        <v>3</v>
      </c>
      <c r="C2" s="11">
        <v>3</v>
      </c>
      <c r="D2" s="11">
        <v>2</v>
      </c>
      <c r="E2" s="11">
        <v>2</v>
      </c>
      <c r="F2" s="11">
        <v>1</v>
      </c>
      <c r="G2" s="11">
        <v>0</v>
      </c>
      <c r="H2" s="11">
        <v>1</v>
      </c>
    </row>
    <row r="3" spans="1:8">
      <c r="A3" s="9" t="s">
        <v>1</v>
      </c>
      <c r="B3" s="11">
        <v>1</v>
      </c>
      <c r="C3" s="10">
        <v>3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</row>
    <row r="4" spans="1:8">
      <c r="A4" s="9" t="s">
        <v>2</v>
      </c>
      <c r="B4" s="11">
        <v>2</v>
      </c>
      <c r="C4" s="11">
        <v>0</v>
      </c>
      <c r="D4" s="10">
        <v>3</v>
      </c>
      <c r="E4" s="11">
        <v>2</v>
      </c>
      <c r="F4" s="11">
        <v>0</v>
      </c>
      <c r="G4" s="11">
        <v>0</v>
      </c>
      <c r="H4" s="11">
        <v>0</v>
      </c>
    </row>
    <row r="5" spans="1:8">
      <c r="A5" s="9" t="s">
        <v>3</v>
      </c>
      <c r="B5" s="11">
        <v>3</v>
      </c>
      <c r="C5" s="11">
        <v>3</v>
      </c>
      <c r="D5" s="11">
        <v>2</v>
      </c>
      <c r="E5" s="10">
        <v>4</v>
      </c>
      <c r="F5" s="11">
        <v>2</v>
      </c>
      <c r="G5" s="11">
        <v>0</v>
      </c>
      <c r="H5" s="11">
        <v>1</v>
      </c>
    </row>
    <row r="6" spans="1:8">
      <c r="A6" s="9" t="s">
        <v>4</v>
      </c>
      <c r="B6" s="11">
        <v>2</v>
      </c>
      <c r="C6" s="11">
        <v>2</v>
      </c>
      <c r="D6" s="11">
        <v>1</v>
      </c>
      <c r="E6" s="11">
        <v>1</v>
      </c>
      <c r="F6" s="10">
        <v>9</v>
      </c>
      <c r="G6" s="11">
        <v>0</v>
      </c>
      <c r="H6" s="11">
        <v>0</v>
      </c>
    </row>
    <row r="7" spans="1:8">
      <c r="A7" s="9" t="s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0">
        <v>0</v>
      </c>
      <c r="H7" s="11">
        <v>0</v>
      </c>
    </row>
    <row r="8" spans="1:8">
      <c r="A8" s="9" t="s">
        <v>6</v>
      </c>
      <c r="B8" s="11">
        <v>0</v>
      </c>
      <c r="C8" s="11">
        <v>1</v>
      </c>
      <c r="D8" s="11">
        <v>0</v>
      </c>
      <c r="E8" s="11">
        <v>1</v>
      </c>
      <c r="F8" s="11">
        <v>1</v>
      </c>
      <c r="G8" s="11">
        <v>0</v>
      </c>
      <c r="H8" s="10">
        <v>0</v>
      </c>
    </row>
    <row r="10" spans="1:8"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</row>
    <row r="11" spans="1:8">
      <c r="B11" s="3">
        <f t="shared" ref="B11:H11" si="0">SUM(B2:B8)</f>
        <v>11</v>
      </c>
      <c r="C11" s="3">
        <f t="shared" si="0"/>
        <v>12</v>
      </c>
      <c r="D11" s="3">
        <f t="shared" si="0"/>
        <v>8</v>
      </c>
      <c r="E11" s="3">
        <f t="shared" si="0"/>
        <v>10</v>
      </c>
      <c r="F11" s="3">
        <f t="shared" si="0"/>
        <v>14</v>
      </c>
      <c r="G11" s="3">
        <f t="shared" si="0"/>
        <v>0</v>
      </c>
      <c r="H11" s="3">
        <f t="shared" si="0"/>
        <v>2</v>
      </c>
    </row>
    <row r="13" spans="1:8"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</row>
    <row r="14" spans="1:8">
      <c r="B14" s="3">
        <f>B2</f>
        <v>3</v>
      </c>
      <c r="C14" s="3">
        <f>C3</f>
        <v>3</v>
      </c>
      <c r="D14" s="3">
        <f>D4</f>
        <v>3</v>
      </c>
      <c r="E14" s="3">
        <f>E5</f>
        <v>4</v>
      </c>
      <c r="F14" s="3">
        <f>F6</f>
        <v>9</v>
      </c>
      <c r="G14" s="3">
        <f>G7</f>
        <v>0</v>
      </c>
      <c r="H14" s="3">
        <f>H8</f>
        <v>0</v>
      </c>
    </row>
    <row r="17" spans="4:5">
      <c r="D17" s="7" t="s">
        <v>25</v>
      </c>
      <c r="E17" s="8">
        <f>SUM(B2:H8)</f>
        <v>57</v>
      </c>
    </row>
  </sheetData>
  <conditionalFormatting sqref="B11:H11">
    <cfRule type="top10" dxfId="11" priority="3" bottom="1" rank="1"/>
    <cfRule type="top10" dxfId="10" priority="4" rank="1"/>
  </conditionalFormatting>
  <conditionalFormatting sqref="B14:H14">
    <cfRule type="top10" dxfId="9" priority="1" bottom="1" rank="1"/>
    <cfRule type="top10" dxfId="8" priority="2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8" sqref="J18"/>
    </sheetView>
  </sheetViews>
  <sheetFormatPr defaultColWidth="8.5" defaultRowHeight="14.25"/>
  <sheetData>
    <row r="1" spans="1:8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>
      <c r="A2" s="9" t="s">
        <v>0</v>
      </c>
      <c r="B2" s="10">
        <v>13</v>
      </c>
      <c r="C2" s="11">
        <v>2</v>
      </c>
      <c r="D2" s="11">
        <v>4</v>
      </c>
      <c r="E2" s="11">
        <v>2</v>
      </c>
      <c r="F2" s="11">
        <v>2</v>
      </c>
      <c r="G2" s="11">
        <v>0</v>
      </c>
      <c r="H2" s="11">
        <v>1</v>
      </c>
    </row>
    <row r="3" spans="1:8">
      <c r="A3" s="9" t="s">
        <v>1</v>
      </c>
      <c r="B3" s="11">
        <v>1</v>
      </c>
      <c r="C3" s="10">
        <v>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</row>
    <row r="4" spans="1:8">
      <c r="A4" s="9" t="s">
        <v>2</v>
      </c>
      <c r="B4" s="11">
        <v>5</v>
      </c>
      <c r="C4" s="11">
        <v>1</v>
      </c>
      <c r="D4" s="10">
        <v>4</v>
      </c>
      <c r="E4" s="11">
        <v>1</v>
      </c>
      <c r="F4" s="11">
        <v>0</v>
      </c>
      <c r="G4" s="11">
        <v>0</v>
      </c>
      <c r="H4" s="11">
        <v>0</v>
      </c>
    </row>
    <row r="5" spans="1:8">
      <c r="A5" s="9" t="s">
        <v>3</v>
      </c>
      <c r="B5" s="11">
        <v>2</v>
      </c>
      <c r="C5" s="11">
        <v>0</v>
      </c>
      <c r="D5" s="11">
        <v>2</v>
      </c>
      <c r="E5" s="10">
        <v>3</v>
      </c>
      <c r="F5" s="11">
        <v>0</v>
      </c>
      <c r="G5" s="11">
        <v>0</v>
      </c>
      <c r="H5" s="11">
        <v>0</v>
      </c>
    </row>
    <row r="6" spans="1:8">
      <c r="A6" s="9" t="s">
        <v>4</v>
      </c>
      <c r="B6" s="11">
        <v>2</v>
      </c>
      <c r="C6" s="11">
        <v>1</v>
      </c>
      <c r="D6" s="11">
        <v>2</v>
      </c>
      <c r="E6" s="11">
        <v>0</v>
      </c>
      <c r="F6" s="10">
        <v>1</v>
      </c>
      <c r="G6" s="11">
        <v>0</v>
      </c>
      <c r="H6" s="11">
        <v>0</v>
      </c>
    </row>
    <row r="7" spans="1:8">
      <c r="A7" s="9" t="s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0">
        <v>0</v>
      </c>
      <c r="H7" s="11">
        <v>0</v>
      </c>
    </row>
    <row r="8" spans="1:8">
      <c r="A8" s="9" t="s">
        <v>6</v>
      </c>
      <c r="B8" s="11">
        <v>1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0">
        <v>0</v>
      </c>
    </row>
    <row r="10" spans="1:8"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</row>
    <row r="11" spans="1:8">
      <c r="B11" s="3">
        <f t="shared" ref="B11:H11" si="0">SUM(B2:B8)</f>
        <v>24</v>
      </c>
      <c r="C11" s="3">
        <f t="shared" si="0"/>
        <v>6</v>
      </c>
      <c r="D11" s="3">
        <f t="shared" si="0"/>
        <v>13</v>
      </c>
      <c r="E11" s="3">
        <f t="shared" si="0"/>
        <v>6</v>
      </c>
      <c r="F11" s="3">
        <f t="shared" si="0"/>
        <v>3</v>
      </c>
      <c r="G11" s="3">
        <f t="shared" si="0"/>
        <v>0</v>
      </c>
      <c r="H11" s="3">
        <f t="shared" si="0"/>
        <v>1</v>
      </c>
    </row>
    <row r="13" spans="1:8"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</row>
    <row r="14" spans="1:8">
      <c r="B14" s="3">
        <f>B2</f>
        <v>13</v>
      </c>
      <c r="C14" s="3">
        <f>C3</f>
        <v>2</v>
      </c>
      <c r="D14" s="3">
        <f>D4</f>
        <v>4</v>
      </c>
      <c r="E14" s="3">
        <f>E5</f>
        <v>3</v>
      </c>
      <c r="F14" s="3">
        <f>F6</f>
        <v>1</v>
      </c>
      <c r="G14" s="3">
        <f>G7</f>
        <v>0</v>
      </c>
      <c r="H14" s="3">
        <f>H8</f>
        <v>0</v>
      </c>
    </row>
    <row r="17" spans="4:5">
      <c r="D17" s="7" t="s">
        <v>25</v>
      </c>
      <c r="E17" s="8">
        <f>SUM(B2:H8)</f>
        <v>53</v>
      </c>
    </row>
  </sheetData>
  <conditionalFormatting sqref="B11:H11">
    <cfRule type="top10" dxfId="7" priority="3" bottom="1" rank="1"/>
    <cfRule type="top10" dxfId="6" priority="4" rank="1"/>
  </conditionalFormatting>
  <conditionalFormatting sqref="B14:H14">
    <cfRule type="top10" dxfId="5" priority="1" bottom="1" rank="1"/>
    <cfRule type="top10" dxfId="4" priority="2" rank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54" sqref="C54"/>
    </sheetView>
  </sheetViews>
  <sheetFormatPr defaultColWidth="8.5" defaultRowHeight="14.25"/>
  <sheetData>
    <row r="1" spans="1:8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>
      <c r="A2" s="9" t="s">
        <v>0</v>
      </c>
      <c r="B2" s="10">
        <v>25</v>
      </c>
      <c r="C2" s="11">
        <v>2</v>
      </c>
      <c r="D2" s="11">
        <v>12</v>
      </c>
      <c r="E2" s="11">
        <v>5</v>
      </c>
      <c r="F2" s="11">
        <v>7</v>
      </c>
      <c r="G2" s="11">
        <v>0</v>
      </c>
      <c r="H2" s="11">
        <v>8</v>
      </c>
    </row>
    <row r="3" spans="1:8">
      <c r="A3" s="9" t="s">
        <v>1</v>
      </c>
      <c r="B3" s="11">
        <v>0</v>
      </c>
      <c r="C3" s="10">
        <v>9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</row>
    <row r="4" spans="1:8">
      <c r="A4" s="9" t="s">
        <v>2</v>
      </c>
      <c r="B4" s="11">
        <v>13</v>
      </c>
      <c r="C4" s="11">
        <v>0</v>
      </c>
      <c r="D4" s="10">
        <v>19</v>
      </c>
      <c r="E4" s="11">
        <v>4</v>
      </c>
      <c r="F4" s="11">
        <v>0</v>
      </c>
      <c r="G4" s="11">
        <v>0</v>
      </c>
      <c r="H4" s="11">
        <v>6</v>
      </c>
    </row>
    <row r="5" spans="1:8">
      <c r="A5" s="9" t="s">
        <v>3</v>
      </c>
      <c r="B5" s="11">
        <v>9</v>
      </c>
      <c r="C5" s="11">
        <v>1</v>
      </c>
      <c r="D5" s="11">
        <v>5</v>
      </c>
      <c r="E5" s="10">
        <v>15</v>
      </c>
      <c r="F5" s="11">
        <v>2</v>
      </c>
      <c r="G5" s="11">
        <v>0</v>
      </c>
      <c r="H5" s="11">
        <v>3</v>
      </c>
    </row>
    <row r="6" spans="1:8">
      <c r="A6" s="9" t="s">
        <v>4</v>
      </c>
      <c r="B6" s="11">
        <v>2</v>
      </c>
      <c r="C6" s="11">
        <v>0</v>
      </c>
      <c r="D6" s="11">
        <v>5</v>
      </c>
      <c r="E6" s="11">
        <v>3</v>
      </c>
      <c r="F6" s="10">
        <v>6</v>
      </c>
      <c r="G6" s="11">
        <v>0</v>
      </c>
      <c r="H6" s="11">
        <v>2</v>
      </c>
    </row>
    <row r="7" spans="1:8">
      <c r="A7" s="9" t="s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0">
        <v>0</v>
      </c>
      <c r="H7" s="11">
        <v>0</v>
      </c>
    </row>
    <row r="8" spans="1:8">
      <c r="A8" s="9" t="s">
        <v>6</v>
      </c>
      <c r="B8" s="11">
        <v>10</v>
      </c>
      <c r="C8" s="11">
        <v>2</v>
      </c>
      <c r="D8" s="11">
        <v>5</v>
      </c>
      <c r="E8" s="11">
        <v>1</v>
      </c>
      <c r="F8" s="11">
        <v>1</v>
      </c>
      <c r="G8" s="11">
        <v>0</v>
      </c>
      <c r="H8" s="10">
        <v>6</v>
      </c>
    </row>
    <row r="10" spans="1:8"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</row>
    <row r="11" spans="1:8">
      <c r="B11" s="3">
        <f t="shared" ref="B11:H11" si="0">SUM(B2:B8)</f>
        <v>59</v>
      </c>
      <c r="C11" s="3">
        <f t="shared" si="0"/>
        <v>14</v>
      </c>
      <c r="D11" s="3">
        <f t="shared" si="0"/>
        <v>46</v>
      </c>
      <c r="E11" s="3">
        <f t="shared" si="0"/>
        <v>29</v>
      </c>
      <c r="F11" s="3">
        <f t="shared" si="0"/>
        <v>16</v>
      </c>
      <c r="G11" s="3">
        <f t="shared" si="0"/>
        <v>0</v>
      </c>
      <c r="H11" s="3">
        <f t="shared" si="0"/>
        <v>25</v>
      </c>
    </row>
    <row r="13" spans="1:8"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</row>
    <row r="14" spans="1:8">
      <c r="B14" s="3">
        <f>B2</f>
        <v>25</v>
      </c>
      <c r="C14" s="3">
        <f>C3</f>
        <v>9</v>
      </c>
      <c r="D14" s="3">
        <f>D4</f>
        <v>19</v>
      </c>
      <c r="E14" s="3">
        <f>E5</f>
        <v>15</v>
      </c>
      <c r="F14" s="3">
        <f>F6</f>
        <v>6</v>
      </c>
      <c r="G14" s="3">
        <f>G7</f>
        <v>0</v>
      </c>
      <c r="H14" s="3">
        <f>H8</f>
        <v>6</v>
      </c>
    </row>
    <row r="17" spans="4:5">
      <c r="D17" s="7" t="s">
        <v>25</v>
      </c>
      <c r="E17" s="8">
        <f>SUM(B2:H8)</f>
        <v>189</v>
      </c>
    </row>
  </sheetData>
  <conditionalFormatting sqref="B11:H11">
    <cfRule type="top10" dxfId="3" priority="3" bottom="1" rank="1"/>
    <cfRule type="top10" dxfId="2" priority="4" rank="1"/>
  </conditionalFormatting>
  <conditionalFormatting sqref="B14:H14">
    <cfRule type="top10" dxfId="1" priority="1" bottom="1" rank="1"/>
    <cfRule type="top10" dxfId="0" priority="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Overview</vt:lpstr>
      <vt:lpstr>inv1</vt:lpstr>
      <vt:lpstr>inv2</vt:lpstr>
      <vt:lpstr>inv3</vt:lpstr>
      <vt:lpstr>inv4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s4pynk0</cp:lastModifiedBy>
  <dcterms:created xsi:type="dcterms:W3CDTF">2024-03-19T00:07:25Z</dcterms:created>
  <dcterms:modified xsi:type="dcterms:W3CDTF">2024-03-19T05:51:30Z</dcterms:modified>
</cp:coreProperties>
</file>