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  <sheet name="inv5" sheetId="6" state="visible" r:id="rId7"/>
    <sheet name="inv6" sheetId="7" state="visible" r:id="rId8"/>
    <sheet name="inv7" sheetId="8" state="visible" r:id="rId9"/>
    <sheet name="inv8" sheetId="9" state="visible" r:id="rId10"/>
    <sheet name="inv9" sheetId="10" state="visible" r:id="rId11"/>
    <sheet name="inv10" sheetId="11" state="visible" r:id="rId12"/>
    <sheet name="inv11" sheetId="12" state="visible" r:id="rId13"/>
    <sheet name="inv12" sheetId="13" state="visible" r:id="rId14"/>
    <sheet name="inv13" sheetId="14" state="visible" r:id="rId15"/>
    <sheet name="inv14" sheetId="15" state="visible" r:id="rId16"/>
    <sheet name="inv15" sheetId="16" state="visible" r:id="rId17"/>
    <sheet name="inv16" sheetId="17" state="visible" r:id="rId18"/>
    <sheet name="inv17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<sst xmlns="http://schemas.openxmlformats.org/spreadsheetml/2006/main" count="525" uniqueCount="26">
  <si>
    <t xml:space="preserve">trainStationOld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</si>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</sst>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6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8" activeCellId="0" sqref="P28"/>
    </sheetView>
  </sheetViews>
  <sheetFormatPr defaultColWidth="8.5390625" defaultRowHeight="14.25" zeroHeight="false" outlineLevelRow="0" outlineLevelCol="0"/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SUM('inv1:inv17'!b11)</f>
        <v>208</v>
      </c>
      <c r="C10" s="5" t="n">
        <f aca="false">SUM('inv1:inv17'!c11)</f>
        <v>70</v>
      </c>
      <c r="D10" s="5" t="n">
        <f aca="false">SUM('inv1:inv17'!d11)</f>
        <v>345</v>
      </c>
      <c r="E10" s="5" t="n">
        <f aca="false">SUM('inv1:inv17'!e11)</f>
        <v>193</v>
      </c>
      <c r="F10" s="5" t="n">
        <f aca="false">SUM('inv1:inv17'!f11)</f>
        <v>92</v>
      </c>
      <c r="G10" s="5" t="n">
        <f aca="false">SUM('inv1:inv17'!g11)</f>
        <v>19</v>
      </c>
      <c r="H10" s="5" t="n">
        <f aca="false">SUM('inv1:inv17'!h11)</f>
        <v>199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SUM('inv1:inv17'!b14)</f>
        <v>111</v>
      </c>
      <c r="C13" s="5" t="n">
        <f aca="false">SUM('inv1:inv17'!c14)</f>
        <v>53</v>
      </c>
      <c r="D13" s="5" t="n">
        <f aca="false">SUM('inv1:inv17'!d14)</f>
        <v>233</v>
      </c>
      <c r="E13" s="5" t="n">
        <f aca="false">SUM('inv1:inv17'!e14)</f>
        <v>88</v>
      </c>
      <c r="F13" s="5" t="n">
        <f aca="false">SUM('inv1:inv17'!f14)</f>
        <v>43</v>
      </c>
      <c r="G13" s="5" t="n">
        <f aca="false">SUM('inv1:inv17'!g14)</f>
        <v>4</v>
      </c>
      <c r="H13" s="5" t="n">
        <f aca="false">SUM('inv1:inv17'!h14)</f>
        <v>103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SUM('inv1:inv17'!e17)</f>
        <v>1126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0.184724689165187</v>
      </c>
      <c r="C21" s="7" t="n">
        <f aca="false">C10/$E$16</f>
        <v>0.0621669626998224</v>
      </c>
      <c r="D21" s="7" t="n">
        <f aca="false">D10/$E$16</f>
        <v>0.30639431616341</v>
      </c>
      <c r="E21" s="7" t="n">
        <f aca="false">E10/$E$16</f>
        <v>0.171403197158082</v>
      </c>
      <c r="F21" s="7" t="n">
        <f aca="false">F10/$E$16</f>
        <v>0.0817051509769094</v>
      </c>
      <c r="G21" s="7" t="n">
        <f aca="false">G10/$E$16</f>
        <v>0.0168738898756661</v>
      </c>
      <c r="H21" s="7" t="n">
        <f aca="false">H10/$E$16</f>
        <v>0.176731793960924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0.0985790408525755</v>
      </c>
      <c r="C24" s="7" t="n">
        <f aca="false">C13/$E$16</f>
        <v>0.0470692717584369</v>
      </c>
      <c r="D24" s="7" t="n">
        <f aca="false">D13/$E$16</f>
        <v>0.206927175843694</v>
      </c>
      <c r="E24" s="7" t="n">
        <f aca="false">E13/$E$16</f>
        <v>0.0781527531083481</v>
      </c>
      <c r="F24" s="7" t="n">
        <f aca="false">F13/$E$16</f>
        <v>0.0381882770870337</v>
      </c>
      <c r="G24" s="7" t="n">
        <f aca="false">G13/$E$16</f>
        <v>0.00355239786856128</v>
      </c>
      <c r="H24" s="7" t="n">
        <f aca="false">H13/$E$16</f>
        <v>0.0914742451154529</v>
      </c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7</v>
      </c>
      <c r="C2" s="10" t="n">
        <v>0</v>
      </c>
      <c r="D2" s="10" t="n">
        <v>4</v>
      </c>
      <c r="E2" s="10" t="n">
        <v>1</v>
      </c>
      <c r="F2" s="10" t="n">
        <v>0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5</v>
      </c>
      <c r="C4" s="10" t="n">
        <v>0</v>
      </c>
      <c r="D4" s="9" t="n">
        <v>23</v>
      </c>
      <c r="E4" s="10" t="n">
        <v>4</v>
      </c>
      <c r="F4" s="10" t="n">
        <v>2</v>
      </c>
      <c r="G4" s="10" t="n">
        <v>0</v>
      </c>
      <c r="H4" s="10" t="n">
        <v>6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0</v>
      </c>
      <c r="D5" s="10" t="n">
        <v>5</v>
      </c>
      <c r="E5" s="9" t="n">
        <v>12</v>
      </c>
      <c r="F5" s="10" t="n">
        <v>2</v>
      </c>
      <c r="G5" s="10" t="n">
        <v>0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0</v>
      </c>
      <c r="D6" s="10" t="n">
        <v>1</v>
      </c>
      <c r="E6" s="10" t="n">
        <v>1</v>
      </c>
      <c r="F6" s="9" t="n">
        <v>0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0</v>
      </c>
      <c r="D8" s="10" t="n">
        <v>7</v>
      </c>
      <c r="E8" s="10" t="n">
        <v>3</v>
      </c>
      <c r="F8" s="10" t="n">
        <v>0</v>
      </c>
      <c r="G8" s="10" t="n">
        <v>0</v>
      </c>
      <c r="H8" s="9" t="n">
        <v>11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15</v>
      </c>
      <c r="C11" s="5" t="n">
        <f aca="false">SUM(C2:C8)</f>
        <v>0</v>
      </c>
      <c r="D11" s="5" t="n">
        <f aca="false">SUM(D2:D8)</f>
        <v>40</v>
      </c>
      <c r="E11" s="5" t="n">
        <f aca="false">SUM(E2:E8)</f>
        <v>21</v>
      </c>
      <c r="F11" s="5" t="n">
        <f aca="false">SUM(F2:F8)</f>
        <v>4</v>
      </c>
      <c r="G11" s="5" t="n">
        <f aca="false">SUM(G2:G8)</f>
        <v>0</v>
      </c>
      <c r="H11" s="5" t="n">
        <f aca="false">SUM(H2:H8)</f>
        <v>24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7</v>
      </c>
      <c r="C14" s="5" t="n">
        <f aca="false">C3</f>
        <v>0</v>
      </c>
      <c r="D14" s="5" t="n">
        <f aca="false">D4</f>
        <v>23</v>
      </c>
      <c r="E14" s="5" t="n">
        <f aca="false">E5</f>
        <v>12</v>
      </c>
      <c r="F14" s="5" t="n">
        <f aca="false">F6</f>
        <v>0</v>
      </c>
      <c r="G14" s="5" t="n">
        <f aca="false">G7</f>
        <v>0</v>
      </c>
      <c r="H14" s="5" t="n">
        <f aca="false">H8</f>
        <v>11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104</v>
      </c>
    </row>
  </sheetData>
  <conditionalFormatting sqref="B11:H11">
    <cfRule type="top10" priority="2" aboveAverage="0" equalAverage="0" bottom="1" percent="0" rank="1" text="" dxfId="40"/>
    <cfRule type="top10" priority="3" aboveAverage="0" equalAverage="0" bottom="0" percent="0" rank="1" text="" dxfId="41"/>
  </conditionalFormatting>
  <conditionalFormatting sqref="B14:H14">
    <cfRule type="top10" priority="4" aboveAverage="0" equalAverage="0" bottom="1" percent="0" rank="1" text="" dxfId="42"/>
    <cfRule type="top10" priority="5" aboveAverage="0" equalAverage="0" bottom="0" percent="0" rank="1" text="" dxfId="4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1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5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0</v>
      </c>
      <c r="D4" s="9" t="n">
        <v>0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1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</v>
      </c>
      <c r="C11" s="5" t="n">
        <f aca="false">SUM(C2:C8)</f>
        <v>8</v>
      </c>
      <c r="D11" s="5" t="n">
        <f aca="false">SUM(D2:D8)</f>
        <v>0</v>
      </c>
      <c r="E11" s="5" t="n">
        <f aca="false">SUM(E2:E8)</f>
        <v>0</v>
      </c>
      <c r="F11" s="5" t="n">
        <f aca="false">SUM(F2:F8)</f>
        <v>0</v>
      </c>
      <c r="G11" s="5" t="n">
        <f aca="false">SUM(G2:G8)</f>
        <v>0</v>
      </c>
      <c r="H11" s="5" t="n">
        <f aca="false">SUM(H2:H8)</f>
        <v>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5</v>
      </c>
      <c r="D14" s="5" t="n">
        <f aca="false">D4</f>
        <v>0</v>
      </c>
      <c r="E14" s="5" t="n">
        <f aca="false">E5</f>
        <v>0</v>
      </c>
      <c r="F14" s="5" t="n">
        <f aca="false">F6</f>
        <v>0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9</v>
      </c>
    </row>
  </sheetData>
  <conditionalFormatting sqref="B11:H11">
    <cfRule type="top10" priority="2" aboveAverage="0" equalAverage="0" bottom="1" percent="0" rank="1" text="" dxfId="44"/>
    <cfRule type="top10" priority="3" aboveAverage="0" equalAverage="0" bottom="0" percent="0" rank="1" text="" dxfId="45"/>
  </conditionalFormatting>
  <conditionalFormatting sqref="B14:H14">
    <cfRule type="top10" priority="4" aboveAverage="0" equalAverage="0" bottom="1" percent="0" rank="1" text="" dxfId="46"/>
    <cfRule type="top10" priority="5" aboveAverage="0" equalAverage="0" bottom="0" percent="0" rank="1" text="" dxfId="4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5</v>
      </c>
      <c r="C2" s="10" t="n">
        <v>1</v>
      </c>
      <c r="D2" s="10" t="n">
        <v>0</v>
      </c>
      <c r="E2" s="10" t="n">
        <v>0</v>
      </c>
      <c r="F2" s="10" t="n">
        <v>1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1</v>
      </c>
      <c r="D3" s="10" t="n">
        <v>0</v>
      </c>
      <c r="E3" s="10" t="n">
        <v>0</v>
      </c>
      <c r="F3" s="10" t="n">
        <v>2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0</v>
      </c>
      <c r="D4" s="9" t="n">
        <v>0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2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3</v>
      </c>
      <c r="D6" s="10" t="n">
        <v>0</v>
      </c>
      <c r="E6" s="10" t="n">
        <v>0</v>
      </c>
      <c r="F6" s="9" t="n">
        <v>1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1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</v>
      </c>
      <c r="C11" s="5" t="n">
        <f aca="false">SUM(C2:C8)</f>
        <v>6</v>
      </c>
      <c r="D11" s="5" t="n">
        <f aca="false">SUM(D2:D8)</f>
        <v>0</v>
      </c>
      <c r="E11" s="5" t="n">
        <f aca="false">SUM(E2:E8)</f>
        <v>0</v>
      </c>
      <c r="F11" s="5" t="n">
        <f aca="false">SUM(F2:F8)</f>
        <v>4</v>
      </c>
      <c r="G11" s="5" t="n">
        <f aca="false">SUM(G2:G8)</f>
        <v>0</v>
      </c>
      <c r="H11" s="5" t="n">
        <f aca="false">SUM(H2:H8)</f>
        <v>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5</v>
      </c>
      <c r="C14" s="5" t="n">
        <f aca="false">C3</f>
        <v>1</v>
      </c>
      <c r="D14" s="5" t="n">
        <f aca="false">D4</f>
        <v>0</v>
      </c>
      <c r="E14" s="5" t="n">
        <f aca="false">E5</f>
        <v>0</v>
      </c>
      <c r="F14" s="5" t="n">
        <f aca="false">F6</f>
        <v>1</v>
      </c>
      <c r="G14" s="5" t="n">
        <f aca="false">G7</f>
        <v>0</v>
      </c>
      <c r="H14" s="5" t="n">
        <f aca="false">H8</f>
        <v>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24</v>
      </c>
    </row>
  </sheetData>
  <conditionalFormatting sqref="B11:H11">
    <cfRule type="top10" priority="2" aboveAverage="0" equalAverage="0" bottom="1" percent="0" rank="1" text="" dxfId="48"/>
    <cfRule type="top10" priority="3" aboveAverage="0" equalAverage="0" bottom="0" percent="0" rank="1" text="" dxfId="49"/>
  </conditionalFormatting>
  <conditionalFormatting sqref="B14:H14">
    <cfRule type="top10" priority="4" aboveAverage="0" equalAverage="0" bottom="1" percent="0" rank="1" text="" dxfId="50"/>
    <cfRule type="top10" priority="5" aboveAverage="0" equalAverage="0" bottom="0" percent="0" rank="1" text="" dxfId="5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0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0</v>
      </c>
      <c r="D4" s="9" t="n">
        <v>0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1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0</v>
      </c>
      <c r="C11" s="5" t="n">
        <f aca="false">SUM(C2:C8)</f>
        <v>0</v>
      </c>
      <c r="D11" s="5" t="n">
        <f aca="false">SUM(D2:D8)</f>
        <v>0</v>
      </c>
      <c r="E11" s="5" t="n">
        <f aca="false">SUM(E2:E8)</f>
        <v>0</v>
      </c>
      <c r="F11" s="5" t="n">
        <f aca="false">SUM(F2:F8)</f>
        <v>0</v>
      </c>
      <c r="G11" s="5" t="n">
        <f aca="false">SUM(G2:G8)</f>
        <v>1</v>
      </c>
      <c r="H11" s="5" t="n">
        <f aca="false">SUM(H2:H8)</f>
        <v>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0</v>
      </c>
      <c r="D14" s="5" t="n">
        <f aca="false">D4</f>
        <v>0</v>
      </c>
      <c r="E14" s="5" t="n">
        <f aca="false">E5</f>
        <v>0</v>
      </c>
      <c r="F14" s="5" t="n">
        <f aca="false">F6</f>
        <v>0</v>
      </c>
      <c r="G14" s="5" t="n">
        <f aca="false">G7</f>
        <v>1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</v>
      </c>
    </row>
  </sheetData>
  <conditionalFormatting sqref="B11:H11">
    <cfRule type="top10" priority="2" aboveAverage="0" equalAverage="0" bottom="1" percent="0" rank="1" text="" dxfId="52"/>
    <cfRule type="top10" priority="3" aboveAverage="0" equalAverage="0" bottom="0" percent="0" rank="1" text="" dxfId="53"/>
  </conditionalFormatting>
  <conditionalFormatting sqref="B14:H14">
    <cfRule type="top10" priority="4" aboveAverage="0" equalAverage="0" bottom="1" percent="0" rank="1" text="" dxfId="54"/>
    <cfRule type="top10" priority="5" aboveAverage="0" equalAverage="0" bottom="0" percent="0" rank="1" text="" dxfId="5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1</v>
      </c>
      <c r="D2" s="10" t="n">
        <v>2</v>
      </c>
      <c r="E2" s="10" t="n">
        <v>0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0</v>
      </c>
      <c r="D4" s="9" t="n">
        <v>2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</v>
      </c>
      <c r="C11" s="5" t="n">
        <f aca="false">SUM(C2:C8)</f>
        <v>2</v>
      </c>
      <c r="D11" s="5" t="n">
        <f aca="false">SUM(D2:D8)</f>
        <v>4</v>
      </c>
      <c r="E11" s="5" t="n">
        <f aca="false">SUM(E2:E8)</f>
        <v>0</v>
      </c>
      <c r="F11" s="5" t="n">
        <f aca="false">SUM(F2:F8)</f>
        <v>1</v>
      </c>
      <c r="G11" s="5" t="n">
        <f aca="false">SUM(G2:G8)</f>
        <v>0</v>
      </c>
      <c r="H11" s="5" t="n">
        <f aca="false">SUM(H2:H8)</f>
        <v>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0</v>
      </c>
      <c r="D14" s="5" t="n">
        <f aca="false">D4</f>
        <v>2</v>
      </c>
      <c r="E14" s="5" t="n">
        <f aca="false">E5</f>
        <v>0</v>
      </c>
      <c r="F14" s="5" t="n">
        <f aca="false">F6</f>
        <v>0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11</v>
      </c>
    </row>
  </sheetData>
  <conditionalFormatting sqref="B11:H11">
    <cfRule type="top10" priority="2" aboveAverage="0" equalAverage="0" bottom="1" percent="0" rank="1" text="" dxfId="56"/>
    <cfRule type="top10" priority="3" aboveAverage="0" equalAverage="0" bottom="0" percent="0" rank="1" text="" dxfId="57"/>
  </conditionalFormatting>
  <conditionalFormatting sqref="B14:H14">
    <cfRule type="top10" priority="4" aboveAverage="0" equalAverage="0" bottom="1" percent="0" rank="1" text="" dxfId="58"/>
    <cfRule type="top10" priority="5" aboveAverage="0" equalAverage="0" bottom="0" percent="0" rank="1" text="" dxfId="5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</v>
      </c>
      <c r="C2" s="10" t="n">
        <v>0</v>
      </c>
      <c r="D2" s="10" t="n">
        <v>3</v>
      </c>
      <c r="E2" s="10" t="n">
        <v>0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0</v>
      </c>
      <c r="D4" s="9" t="n">
        <v>12</v>
      </c>
      <c r="E4" s="10" t="n">
        <v>2</v>
      </c>
      <c r="F4" s="10" t="n">
        <v>0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0</v>
      </c>
      <c r="D5" s="10" t="n">
        <v>2</v>
      </c>
      <c r="E5" s="9" t="n">
        <v>1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0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1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7</v>
      </c>
      <c r="C11" s="5" t="n">
        <f aca="false">SUM(C2:C8)</f>
        <v>0</v>
      </c>
      <c r="D11" s="5" t="n">
        <f aca="false">SUM(D2:D8)</f>
        <v>18</v>
      </c>
      <c r="E11" s="5" t="n">
        <f aca="false">SUM(E2:E8)</f>
        <v>3</v>
      </c>
      <c r="F11" s="5" t="n">
        <f aca="false">SUM(F2:F8)</f>
        <v>1</v>
      </c>
      <c r="G11" s="5" t="n">
        <f aca="false">SUM(G2:G8)</f>
        <v>0</v>
      </c>
      <c r="H11" s="5" t="n">
        <f aca="false">SUM(H2:H8)</f>
        <v>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</v>
      </c>
      <c r="C14" s="5" t="n">
        <f aca="false">C3</f>
        <v>0</v>
      </c>
      <c r="D14" s="5" t="n">
        <f aca="false">D4</f>
        <v>12</v>
      </c>
      <c r="E14" s="5" t="n">
        <f aca="false">E5</f>
        <v>1</v>
      </c>
      <c r="F14" s="5" t="n">
        <f aca="false">F6</f>
        <v>0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30</v>
      </c>
    </row>
  </sheetData>
  <conditionalFormatting sqref="B11:H11">
    <cfRule type="top10" priority="2" aboveAverage="0" equalAverage="0" bottom="1" percent="0" rank="1" text="" dxfId="60"/>
    <cfRule type="top10" priority="3" aboveAverage="0" equalAverage="0" bottom="0" percent="0" rank="1" text="" dxfId="61"/>
  </conditionalFormatting>
  <conditionalFormatting sqref="B14:H14">
    <cfRule type="top10" priority="4" aboveAverage="0" equalAverage="0" bottom="1" percent="0" rank="1" text="" dxfId="62"/>
    <cfRule type="top10" priority="5" aboveAverage="0" equalAverage="0" bottom="0" percent="0" rank="1" text="" dxfId="6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0</v>
      </c>
      <c r="D2" s="10" t="n">
        <v>1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2</v>
      </c>
      <c r="D4" s="9" t="n">
        <v>18</v>
      </c>
      <c r="E4" s="10" t="n">
        <v>0</v>
      </c>
      <c r="F4" s="10" t="n">
        <v>0</v>
      </c>
      <c r="G4" s="10" t="n">
        <v>0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3</v>
      </c>
      <c r="E8" s="10" t="n">
        <v>0</v>
      </c>
      <c r="F8" s="10" t="n">
        <v>0</v>
      </c>
      <c r="G8" s="10" t="n">
        <v>0</v>
      </c>
      <c r="H8" s="9" t="n">
        <v>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</v>
      </c>
      <c r="C11" s="5" t="n">
        <f aca="false">SUM(C2:C8)</f>
        <v>2</v>
      </c>
      <c r="D11" s="5" t="n">
        <f aca="false">SUM(D2:D8)</f>
        <v>22</v>
      </c>
      <c r="E11" s="5" t="n">
        <f aca="false">SUM(E2:E8)</f>
        <v>0</v>
      </c>
      <c r="F11" s="5" t="n">
        <f aca="false">SUM(F2:F8)</f>
        <v>0</v>
      </c>
      <c r="G11" s="5" t="n">
        <f aca="false">SUM(G2:G8)</f>
        <v>0</v>
      </c>
      <c r="H11" s="5" t="n">
        <f aca="false">SUM(H2:H8)</f>
        <v>5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0</v>
      </c>
      <c r="D14" s="5" t="n">
        <f aca="false">D4</f>
        <v>18</v>
      </c>
      <c r="E14" s="5" t="n">
        <f aca="false">E5</f>
        <v>0</v>
      </c>
      <c r="F14" s="5" t="n">
        <f aca="false">F6</f>
        <v>0</v>
      </c>
      <c r="G14" s="5" t="n">
        <f aca="false">G7</f>
        <v>0</v>
      </c>
      <c r="H14" s="5" t="n">
        <f aca="false">H8</f>
        <v>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30</v>
      </c>
    </row>
  </sheetData>
  <conditionalFormatting sqref="B11:H11">
    <cfRule type="top10" priority="2" aboveAverage="0" equalAverage="0" bottom="1" percent="0" rank="1" text="" dxfId="64"/>
    <cfRule type="top10" priority="3" aboveAverage="0" equalAverage="0" bottom="0" percent="0" rank="1" text="" dxfId="65"/>
  </conditionalFormatting>
  <conditionalFormatting sqref="B14:H14">
    <cfRule type="top10" priority="4" aboveAverage="0" equalAverage="0" bottom="1" percent="0" rank="1" text="" dxfId="66"/>
    <cfRule type="top10" priority="5" aboveAverage="0" equalAverage="0" bottom="0" percent="0" rank="1" text="" dxfId="6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0</v>
      </c>
      <c r="D2" s="10" t="n">
        <v>1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0</v>
      </c>
      <c r="D4" s="9" t="n">
        <v>1</v>
      </c>
      <c r="E4" s="10" t="n">
        <v>0</v>
      </c>
      <c r="F4" s="10" t="n">
        <v>0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0</v>
      </c>
      <c r="C11" s="5" t="n">
        <f aca="false">SUM(C2:C8)</f>
        <v>0</v>
      </c>
      <c r="D11" s="5" t="n">
        <f aca="false">SUM(D2:D8)</f>
        <v>2</v>
      </c>
      <c r="E11" s="5" t="n">
        <f aca="false">SUM(E2:E8)</f>
        <v>0</v>
      </c>
      <c r="F11" s="5" t="n">
        <f aca="false">SUM(F2:F8)</f>
        <v>0</v>
      </c>
      <c r="G11" s="5" t="n">
        <f aca="false">SUM(G2:G8)</f>
        <v>0</v>
      </c>
      <c r="H11" s="5" t="n">
        <f aca="false">SUM(H2:H8)</f>
        <v>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0</v>
      </c>
      <c r="D14" s="5" t="n">
        <f aca="false">D4</f>
        <v>1</v>
      </c>
      <c r="E14" s="5" t="n">
        <f aca="false">E5</f>
        <v>0</v>
      </c>
      <c r="F14" s="5" t="n">
        <f aca="false">F6</f>
        <v>0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</v>
      </c>
    </row>
  </sheetData>
  <conditionalFormatting sqref="B11:H11">
    <cfRule type="top10" priority="2" aboveAverage="0" equalAverage="0" bottom="1" percent="0" rank="1" text="" dxfId="68"/>
    <cfRule type="top10" priority="3" aboveAverage="0" equalAverage="0" bottom="0" percent="0" rank="1" text="" dxfId="69"/>
  </conditionalFormatting>
  <conditionalFormatting sqref="B14:H14">
    <cfRule type="top10" priority="4" aboveAverage="0" equalAverage="0" bottom="1" percent="0" rank="1" text="" dxfId="70"/>
    <cfRule type="top10" priority="5" aboveAverage="0" equalAverage="0" bottom="0" percent="0" rank="1" text="" dxfId="7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</v>
      </c>
      <c r="C2" s="10" t="n">
        <v>0</v>
      </c>
      <c r="D2" s="10" t="n">
        <v>1</v>
      </c>
      <c r="E2" s="10" t="n">
        <v>1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0</v>
      </c>
      <c r="D4" s="9" t="n">
        <v>7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0</v>
      </c>
      <c r="D6" s="10" t="n">
        <v>1</v>
      </c>
      <c r="E6" s="10" t="n">
        <v>0</v>
      </c>
      <c r="F6" s="9" t="n">
        <v>3</v>
      </c>
      <c r="G6" s="10" t="n">
        <v>1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1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</v>
      </c>
      <c r="C11" s="5" t="n">
        <f aca="false">SUM(C2:C8)</f>
        <v>0</v>
      </c>
      <c r="D11" s="5" t="n">
        <f aca="false">SUM(D2:D8)</f>
        <v>9</v>
      </c>
      <c r="E11" s="5" t="n">
        <f aca="false">SUM(E2:E8)</f>
        <v>1</v>
      </c>
      <c r="F11" s="5" t="n">
        <f aca="false">SUM(F2:F8)</f>
        <v>5</v>
      </c>
      <c r="G11" s="5" t="n">
        <f aca="false">SUM(G2:G8)</f>
        <v>1</v>
      </c>
      <c r="H11" s="5" t="n">
        <f aca="false">SUM(H2:H8)</f>
        <v>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</v>
      </c>
      <c r="C14" s="5" t="n">
        <f aca="false">C3</f>
        <v>0</v>
      </c>
      <c r="D14" s="5" t="n">
        <f aca="false">D4</f>
        <v>7</v>
      </c>
      <c r="E14" s="5" t="n">
        <f aca="false">E5</f>
        <v>0</v>
      </c>
      <c r="F14" s="5" t="n">
        <f aca="false">F6</f>
        <v>3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20</v>
      </c>
    </row>
  </sheetData>
  <conditionalFormatting sqref="B11:H11">
    <cfRule type="top10" priority="2" aboveAverage="0" equalAverage="0" bottom="1" percent="0" rank="1" text="" dxfId="72"/>
    <cfRule type="top10" priority="3" aboveAverage="0" equalAverage="0" bottom="0" percent="0" rank="1" text="" dxfId="73"/>
  </conditionalFormatting>
  <conditionalFormatting sqref="B14:H14">
    <cfRule type="top10" priority="4" aboveAverage="0" equalAverage="0" bottom="1" percent="0" rank="1" text="" dxfId="74"/>
    <cfRule type="top10" priority="5" aboveAverage="0" equalAverage="0" bottom="0" percent="0" rank="1" text="" dxfId="7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</v>
      </c>
      <c r="C2" s="10" t="n">
        <v>5</v>
      </c>
      <c r="D2" s="10" t="n">
        <v>0</v>
      </c>
      <c r="E2" s="10" t="n">
        <v>1</v>
      </c>
      <c r="F2" s="10" t="n">
        <v>0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16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4</v>
      </c>
      <c r="D4" s="9" t="n">
        <v>26</v>
      </c>
      <c r="E4" s="10" t="n">
        <v>5</v>
      </c>
      <c r="F4" s="10" t="n">
        <v>0</v>
      </c>
      <c r="G4" s="10" t="n">
        <v>1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5</v>
      </c>
      <c r="D5" s="10" t="n">
        <v>7</v>
      </c>
      <c r="E5" s="9" t="n">
        <v>8</v>
      </c>
      <c r="F5" s="10" t="n">
        <v>0</v>
      </c>
      <c r="G5" s="10" t="n">
        <v>2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</v>
      </c>
      <c r="D6" s="10" t="n">
        <v>2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3</v>
      </c>
      <c r="D7" s="10" t="n">
        <v>0</v>
      </c>
      <c r="E7" s="10" t="n">
        <v>2</v>
      </c>
      <c r="F7" s="10" t="n">
        <v>0</v>
      </c>
      <c r="G7" s="9" t="n">
        <v>2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0</v>
      </c>
      <c r="D8" s="10" t="n">
        <v>3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7</v>
      </c>
      <c r="C11" s="5" t="n">
        <f aca="false">SUM(C2:C8)</f>
        <v>34</v>
      </c>
      <c r="D11" s="5" t="n">
        <f aca="false">SUM(D2:D8)</f>
        <v>38</v>
      </c>
      <c r="E11" s="5" t="n">
        <f aca="false">SUM(E2:E8)</f>
        <v>16</v>
      </c>
      <c r="F11" s="5" t="n">
        <f aca="false">SUM(F2:F8)</f>
        <v>0</v>
      </c>
      <c r="G11" s="5" t="n">
        <f aca="false">SUM(G2:G8)</f>
        <v>5</v>
      </c>
      <c r="H11" s="5" t="n">
        <f aca="false">SUM(H2:H8)</f>
        <v>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</v>
      </c>
      <c r="C14" s="5" t="n">
        <f aca="false">C3</f>
        <v>16</v>
      </c>
      <c r="D14" s="5" t="n">
        <f aca="false">D4</f>
        <v>26</v>
      </c>
      <c r="E14" s="5" t="n">
        <f aca="false">E5</f>
        <v>8</v>
      </c>
      <c r="F14" s="5" t="n">
        <f aca="false">F6</f>
        <v>0</v>
      </c>
      <c r="G14" s="5" t="n">
        <f aca="false">G7</f>
        <v>2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102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39</v>
      </c>
      <c r="C2" s="10" t="n">
        <v>21</v>
      </c>
      <c r="D2" s="10" t="n">
        <v>0</v>
      </c>
      <c r="E2" s="10" t="n">
        <v>3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3</v>
      </c>
      <c r="C3" s="9" t="n">
        <v>13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1</v>
      </c>
      <c r="D4" s="9" t="n">
        <v>4</v>
      </c>
      <c r="E4" s="10" t="n">
        <v>0</v>
      </c>
      <c r="F4" s="10" t="n">
        <v>0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3</v>
      </c>
      <c r="C5" s="10" t="n">
        <v>2</v>
      </c>
      <c r="D5" s="10" t="n">
        <v>1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0</v>
      </c>
      <c r="E6" s="10" t="n">
        <v>1</v>
      </c>
      <c r="F6" s="9" t="n">
        <v>0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0</v>
      </c>
      <c r="D8" s="10" t="n">
        <v>0</v>
      </c>
      <c r="E8" s="10" t="n">
        <v>0</v>
      </c>
      <c r="F8" s="10" t="n">
        <v>1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47</v>
      </c>
      <c r="C11" s="5" t="n">
        <f aca="false">SUM(C2:C8)</f>
        <v>37</v>
      </c>
      <c r="D11" s="5" t="n">
        <f aca="false">SUM(D2:D8)</f>
        <v>5</v>
      </c>
      <c r="E11" s="5" t="n">
        <f aca="false">SUM(E2:E8)</f>
        <v>4</v>
      </c>
      <c r="F11" s="5" t="n">
        <f aca="false">SUM(F2:F8)</f>
        <v>1</v>
      </c>
      <c r="G11" s="5" t="n">
        <f aca="false">SUM(G2:G8)</f>
        <v>0</v>
      </c>
      <c r="H11" s="5" t="n">
        <f aca="false">SUM(H2:H8)</f>
        <v>3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39</v>
      </c>
      <c r="C14" s="5" t="n">
        <f aca="false">C3</f>
        <v>13</v>
      </c>
      <c r="D14" s="5" t="n">
        <f aca="false">D4</f>
        <v>4</v>
      </c>
      <c r="E14" s="5" t="n">
        <f aca="false">E5</f>
        <v>0</v>
      </c>
      <c r="F14" s="5" t="n">
        <f aca="false">F6</f>
        <v>0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97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6</v>
      </c>
      <c r="C2" s="10" t="n">
        <v>1</v>
      </c>
      <c r="D2" s="10" t="n">
        <v>5</v>
      </c>
      <c r="E2" s="10" t="n">
        <v>1</v>
      </c>
      <c r="F2" s="10" t="n">
        <v>0</v>
      </c>
      <c r="G2" s="10" t="n">
        <v>0</v>
      </c>
      <c r="H2" s="10" t="n">
        <v>7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7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6</v>
      </c>
    </row>
    <row r="4" customFormat="false" ht="13.8" hidden="false" customHeight="false" outlineLevel="0" collapsed="false">
      <c r="A4" s="8" t="s">
        <v>20</v>
      </c>
      <c r="B4" s="10" t="n">
        <v>7</v>
      </c>
      <c r="C4" s="10" t="n">
        <v>2</v>
      </c>
      <c r="D4" s="9" t="n">
        <v>26</v>
      </c>
      <c r="E4" s="10" t="n">
        <v>2</v>
      </c>
      <c r="F4" s="10" t="n">
        <v>2</v>
      </c>
      <c r="G4" s="10" t="n">
        <v>0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4</v>
      </c>
      <c r="D5" s="10" t="n">
        <v>5</v>
      </c>
      <c r="E5" s="9" t="n">
        <v>21</v>
      </c>
      <c r="F5" s="10" t="n">
        <v>7</v>
      </c>
      <c r="G5" s="10" t="n">
        <v>0</v>
      </c>
      <c r="H5" s="10" t="n">
        <v>13</v>
      </c>
    </row>
    <row r="6" customFormat="false" ht="13.8" hidden="false" customHeight="false" outlineLevel="0" collapsed="false">
      <c r="A6" s="8" t="s">
        <v>22</v>
      </c>
      <c r="B6" s="10" t="n">
        <v>2</v>
      </c>
      <c r="C6" s="10" t="n">
        <v>0</v>
      </c>
      <c r="D6" s="10" t="n">
        <v>1</v>
      </c>
      <c r="E6" s="10" t="n">
        <v>6</v>
      </c>
      <c r="F6" s="9" t="n">
        <v>17</v>
      </c>
      <c r="G6" s="10" t="n">
        <v>0</v>
      </c>
      <c r="H6" s="10" t="n">
        <v>6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3</v>
      </c>
      <c r="C8" s="10" t="n">
        <v>16</v>
      </c>
      <c r="D8" s="10" t="n">
        <v>6</v>
      </c>
      <c r="E8" s="10" t="n">
        <v>9</v>
      </c>
      <c r="F8" s="10" t="n">
        <v>3</v>
      </c>
      <c r="G8" s="10" t="n">
        <v>0</v>
      </c>
      <c r="H8" s="9" t="n">
        <v>48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19</v>
      </c>
      <c r="C11" s="5" t="n">
        <f aca="false">SUM(C2:C8)</f>
        <v>30</v>
      </c>
      <c r="D11" s="5" t="n">
        <f aca="false">SUM(D2:D8)</f>
        <v>44</v>
      </c>
      <c r="E11" s="5" t="n">
        <f aca="false">SUM(E2:E8)</f>
        <v>40</v>
      </c>
      <c r="F11" s="5" t="n">
        <f aca="false">SUM(F2:F8)</f>
        <v>29</v>
      </c>
      <c r="G11" s="5" t="n">
        <f aca="false">SUM(G2:G8)</f>
        <v>0</v>
      </c>
      <c r="H11" s="5" t="n">
        <f aca="false">SUM(H2:H8)</f>
        <v>84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6</v>
      </c>
      <c r="C14" s="5" t="n">
        <f aca="false">C3</f>
        <v>7</v>
      </c>
      <c r="D14" s="5" t="n">
        <f aca="false">D4</f>
        <v>26</v>
      </c>
      <c r="E14" s="5" t="n">
        <f aca="false">E5</f>
        <v>21</v>
      </c>
      <c r="F14" s="5" t="n">
        <f aca="false">F6</f>
        <v>17</v>
      </c>
      <c r="G14" s="5" t="n">
        <f aca="false">G7</f>
        <v>0</v>
      </c>
      <c r="H14" s="5" t="n">
        <f aca="false">H8</f>
        <v>48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246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11</v>
      </c>
      <c r="C2" s="10" t="n">
        <v>4</v>
      </c>
      <c r="D2" s="10" t="n">
        <v>1</v>
      </c>
      <c r="E2" s="10" t="n">
        <v>0</v>
      </c>
      <c r="F2" s="10" t="n">
        <v>3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8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5</v>
      </c>
      <c r="C4" s="10" t="n">
        <v>2</v>
      </c>
      <c r="D4" s="9" t="n">
        <v>13</v>
      </c>
      <c r="E4" s="10" t="n">
        <v>0</v>
      </c>
      <c r="F4" s="10" t="n">
        <v>1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1</v>
      </c>
      <c r="D5" s="10" t="n">
        <v>2</v>
      </c>
      <c r="E5" s="9" t="n">
        <v>10</v>
      </c>
      <c r="F5" s="10" t="n">
        <v>1</v>
      </c>
      <c r="G5" s="10" t="n">
        <v>1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</v>
      </c>
      <c r="D6" s="10" t="n">
        <v>5</v>
      </c>
      <c r="E6" s="10" t="n">
        <v>1</v>
      </c>
      <c r="F6" s="9" t="n">
        <v>17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5</v>
      </c>
      <c r="D8" s="10" t="n">
        <v>0</v>
      </c>
      <c r="E8" s="10" t="n">
        <v>1</v>
      </c>
      <c r="F8" s="10" t="n">
        <v>1</v>
      </c>
      <c r="G8" s="10" t="n">
        <v>0</v>
      </c>
      <c r="H8" s="9" t="n">
        <v>11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18</v>
      </c>
      <c r="C11" s="5" t="n">
        <f aca="false">SUM(C2:C8)</f>
        <v>21</v>
      </c>
      <c r="D11" s="5" t="n">
        <f aca="false">SUM(D2:D8)</f>
        <v>21</v>
      </c>
      <c r="E11" s="5" t="n">
        <f aca="false">SUM(E2:E8)</f>
        <v>13</v>
      </c>
      <c r="F11" s="5" t="n">
        <f aca="false">SUM(F2:F8)</f>
        <v>23</v>
      </c>
      <c r="G11" s="5" t="n">
        <f aca="false">SUM(G2:G8)</f>
        <v>1</v>
      </c>
      <c r="H11" s="5" t="n">
        <f aca="false">SUM(H2:H8)</f>
        <v>13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11</v>
      </c>
      <c r="C14" s="5" t="n">
        <f aca="false">C3</f>
        <v>8</v>
      </c>
      <c r="D14" s="5" t="n">
        <f aca="false">D4</f>
        <v>13</v>
      </c>
      <c r="E14" s="5" t="n">
        <f aca="false">E5</f>
        <v>10</v>
      </c>
      <c r="F14" s="5" t="n">
        <f aca="false">F6</f>
        <v>17</v>
      </c>
      <c r="G14" s="5" t="n">
        <f aca="false">G7</f>
        <v>0</v>
      </c>
      <c r="H14" s="5" t="n">
        <f aca="false">H8</f>
        <v>11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110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</v>
      </c>
      <c r="C2" s="10" t="n">
        <v>0</v>
      </c>
      <c r="D2" s="10" t="n">
        <v>3</v>
      </c>
      <c r="E2" s="10" t="n">
        <v>2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4</v>
      </c>
      <c r="C4" s="10" t="n">
        <v>0</v>
      </c>
      <c r="D4" s="9" t="n">
        <v>74</v>
      </c>
      <c r="E4" s="10" t="n">
        <v>6</v>
      </c>
      <c r="F4" s="10" t="n">
        <v>2</v>
      </c>
      <c r="G4" s="10" t="n">
        <v>3</v>
      </c>
      <c r="H4" s="10" t="n">
        <v>5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0</v>
      </c>
      <c r="D5" s="10" t="n">
        <v>9</v>
      </c>
      <c r="E5" s="9" t="n">
        <v>13</v>
      </c>
      <c r="F5" s="10" t="n">
        <v>3</v>
      </c>
      <c r="G5" s="10" t="n">
        <v>0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2</v>
      </c>
      <c r="C6" s="10" t="n">
        <v>0</v>
      </c>
      <c r="D6" s="10" t="n">
        <v>1</v>
      </c>
      <c r="E6" s="10" t="n">
        <v>1</v>
      </c>
      <c r="F6" s="9" t="n">
        <v>2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4</v>
      </c>
      <c r="E7" s="10" t="n">
        <v>1</v>
      </c>
      <c r="F7" s="10" t="n">
        <v>0</v>
      </c>
      <c r="G7" s="9" t="n">
        <v>1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7</v>
      </c>
      <c r="E8" s="10" t="n">
        <v>1</v>
      </c>
      <c r="F8" s="10" t="n">
        <v>0</v>
      </c>
      <c r="G8" s="10" t="n">
        <v>0</v>
      </c>
      <c r="H8" s="9" t="n">
        <v>9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10</v>
      </c>
      <c r="C11" s="5" t="n">
        <f aca="false">SUM(C2:C8)</f>
        <v>0</v>
      </c>
      <c r="D11" s="5" t="n">
        <f aca="false">SUM(D2:D8)</f>
        <v>98</v>
      </c>
      <c r="E11" s="5" t="n">
        <f aca="false">SUM(E2:E8)</f>
        <v>24</v>
      </c>
      <c r="F11" s="5" t="n">
        <f aca="false">SUM(F2:F8)</f>
        <v>7</v>
      </c>
      <c r="G11" s="5" t="n">
        <f aca="false">SUM(G2:G8)</f>
        <v>4</v>
      </c>
      <c r="H11" s="5" t="n">
        <f aca="false">SUM(H2:H8)</f>
        <v>16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0</v>
      </c>
      <c r="D14" s="5" t="n">
        <f aca="false">D4</f>
        <v>74</v>
      </c>
      <c r="E14" s="5" t="n">
        <f aca="false">E5</f>
        <v>13</v>
      </c>
      <c r="F14" s="5" t="n">
        <f aca="false">F6</f>
        <v>2</v>
      </c>
      <c r="G14" s="5" t="n">
        <f aca="false">G7</f>
        <v>1</v>
      </c>
      <c r="H14" s="5" t="n">
        <f aca="false">H8</f>
        <v>9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159</v>
      </c>
    </row>
  </sheetData>
  <conditionalFormatting sqref="B11:H11">
    <cfRule type="top10" priority="2" aboveAverage="0" equalAverage="0" bottom="1" percent="0" rank="1" text="" dxfId="24"/>
    <cfRule type="top10" priority="3" aboveAverage="0" equalAverage="0" bottom="0" percent="0" rank="1" text="" dxfId="25"/>
  </conditionalFormatting>
  <conditionalFormatting sqref="B14:H14">
    <cfRule type="top10" priority="4" aboveAverage="0" equalAverage="0" bottom="1" percent="0" rank="1" text="" dxfId="26"/>
    <cfRule type="top10" priority="5" aboveAverage="0" equalAverage="0" bottom="0" percent="0" rank="1" text="" dxfId="2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24</v>
      </c>
      <c r="C2" s="10" t="n">
        <v>2</v>
      </c>
      <c r="D2" s="10" t="n">
        <v>2</v>
      </c>
      <c r="E2" s="10" t="n">
        <v>1</v>
      </c>
      <c r="F2" s="10" t="n">
        <v>0</v>
      </c>
      <c r="G2" s="10" t="n">
        <v>0</v>
      </c>
      <c r="H2" s="10" t="n">
        <v>3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0</v>
      </c>
      <c r="D4" s="9" t="n">
        <v>12</v>
      </c>
      <c r="E4" s="10" t="n">
        <v>1</v>
      </c>
      <c r="F4" s="10" t="n">
        <v>1</v>
      </c>
      <c r="G4" s="10" t="n">
        <v>0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3</v>
      </c>
      <c r="C5" s="10" t="n">
        <v>1</v>
      </c>
      <c r="D5" s="10" t="n">
        <v>1</v>
      </c>
      <c r="E5" s="9" t="n">
        <v>21</v>
      </c>
      <c r="F5" s="10" t="n">
        <v>2</v>
      </c>
      <c r="G5" s="10" t="n">
        <v>1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0</v>
      </c>
      <c r="E6" s="10" t="n">
        <v>2</v>
      </c>
      <c r="F6" s="9" t="n">
        <v>1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0</v>
      </c>
      <c r="D8" s="10" t="n">
        <v>3</v>
      </c>
      <c r="E8" s="10" t="n">
        <v>4</v>
      </c>
      <c r="F8" s="10" t="n">
        <v>0</v>
      </c>
      <c r="G8" s="10" t="n">
        <v>0</v>
      </c>
      <c r="H8" s="9" t="n">
        <v>11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31</v>
      </c>
      <c r="C11" s="5" t="n">
        <f aca="false">SUM(C2:C8)</f>
        <v>3</v>
      </c>
      <c r="D11" s="5" t="n">
        <f aca="false">SUM(D2:D8)</f>
        <v>18</v>
      </c>
      <c r="E11" s="5" t="n">
        <f aca="false">SUM(E2:E8)</f>
        <v>30</v>
      </c>
      <c r="F11" s="5" t="n">
        <f aca="false">SUM(F2:F8)</f>
        <v>4</v>
      </c>
      <c r="G11" s="5" t="n">
        <f aca="false">SUM(G2:G8)</f>
        <v>1</v>
      </c>
      <c r="H11" s="5" t="n">
        <f aca="false">SUM(H2:H8)</f>
        <v>22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24</v>
      </c>
      <c r="C14" s="5" t="n">
        <f aca="false">C3</f>
        <v>0</v>
      </c>
      <c r="D14" s="5" t="n">
        <f aca="false">D4</f>
        <v>12</v>
      </c>
      <c r="E14" s="5" t="n">
        <f aca="false">E5</f>
        <v>21</v>
      </c>
      <c r="F14" s="5" t="n">
        <f aca="false">F6</f>
        <v>1</v>
      </c>
      <c r="G14" s="5" t="n">
        <f aca="false">G7</f>
        <v>0</v>
      </c>
      <c r="H14" s="5" t="n">
        <f aca="false">H8</f>
        <v>11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109</v>
      </c>
    </row>
  </sheetData>
  <conditionalFormatting sqref="B11:H11">
    <cfRule type="top10" priority="2" aboveAverage="0" equalAverage="0" bottom="1" percent="0" rank="1" text="" dxfId="28"/>
    <cfRule type="top10" priority="3" aboveAverage="0" equalAverage="0" bottom="0" percent="0" rank="1" text="" dxfId="29"/>
  </conditionalFormatting>
  <conditionalFormatting sqref="B14:H14">
    <cfRule type="top10" priority="4" aboveAverage="0" equalAverage="0" bottom="1" percent="0" rank="1" text="" dxfId="30"/>
    <cfRule type="top10" priority="5" aboveAverage="0" equalAverage="0" bottom="0" percent="0" rank="1" text="" dxfId="3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5</v>
      </c>
      <c r="C2" s="10" t="n">
        <v>0</v>
      </c>
      <c r="D2" s="10" t="n">
        <v>2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3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0</v>
      </c>
      <c r="D4" s="9" t="n">
        <v>6</v>
      </c>
      <c r="E4" s="10" t="n">
        <v>0</v>
      </c>
      <c r="F4" s="10" t="n">
        <v>0</v>
      </c>
      <c r="G4" s="10" t="n">
        <v>0</v>
      </c>
      <c r="H4" s="10" t="n">
        <v>3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0</v>
      </c>
      <c r="D5" s="10" t="n">
        <v>0</v>
      </c>
      <c r="E5" s="9" t="n">
        <v>0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3</v>
      </c>
      <c r="D8" s="10" t="n">
        <v>2</v>
      </c>
      <c r="E8" s="10" t="n">
        <v>0</v>
      </c>
      <c r="F8" s="10" t="n">
        <v>0</v>
      </c>
      <c r="G8" s="10" t="n">
        <v>0</v>
      </c>
      <c r="H8" s="9" t="n">
        <v>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8</v>
      </c>
      <c r="C11" s="5" t="n">
        <f aca="false">SUM(C2:C8)</f>
        <v>6</v>
      </c>
      <c r="D11" s="5" t="n">
        <f aca="false">SUM(D2:D8)</f>
        <v>10</v>
      </c>
      <c r="E11" s="5" t="n">
        <f aca="false">SUM(E2:E8)</f>
        <v>0</v>
      </c>
      <c r="F11" s="5" t="n">
        <f aca="false">SUM(F2:F8)</f>
        <v>0</v>
      </c>
      <c r="G11" s="5" t="n">
        <f aca="false">SUM(G2:G8)</f>
        <v>0</v>
      </c>
      <c r="H11" s="5" t="n">
        <f aca="false">SUM(H2:H8)</f>
        <v>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5</v>
      </c>
      <c r="C14" s="5" t="n">
        <f aca="false">C3</f>
        <v>3</v>
      </c>
      <c r="D14" s="5" t="n">
        <f aca="false">D4</f>
        <v>6</v>
      </c>
      <c r="E14" s="5" t="n">
        <f aca="false">E5</f>
        <v>0</v>
      </c>
      <c r="F14" s="5" t="n">
        <f aca="false">F6</f>
        <v>0</v>
      </c>
      <c r="G14" s="5" t="n">
        <f aca="false">G7</f>
        <v>0</v>
      </c>
      <c r="H14" s="5" t="n">
        <f aca="false">H8</f>
        <v>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31</v>
      </c>
    </row>
  </sheetData>
  <conditionalFormatting sqref="B11:H11">
    <cfRule type="top10" priority="2" aboveAverage="0" equalAverage="0" bottom="1" percent="0" rank="1" text="" dxfId="32"/>
    <cfRule type="top10" priority="3" aboveAverage="0" equalAverage="0" bottom="0" percent="0" rank="1" text="" dxfId="33"/>
  </conditionalFormatting>
  <conditionalFormatting sqref="B14:H14">
    <cfRule type="top10" priority="4" aboveAverage="0" equalAverage="0" bottom="1" percent="0" rank="1" text="" dxfId="34"/>
    <cfRule type="top10" priority="5" aboveAverage="0" equalAverage="0" bottom="0" percent="0" rank="1" text="" dxfId="3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</v>
      </c>
      <c r="C2" s="10" t="n">
        <v>0</v>
      </c>
      <c r="D2" s="10" t="n">
        <v>4</v>
      </c>
      <c r="E2" s="10" t="n">
        <v>1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1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2</v>
      </c>
      <c r="D4" s="9" t="n">
        <v>9</v>
      </c>
      <c r="E4" s="10" t="n">
        <v>2</v>
      </c>
      <c r="F4" s="10" t="n">
        <v>0</v>
      </c>
      <c r="G4" s="10" t="n">
        <v>0</v>
      </c>
      <c r="H4" s="10" t="n">
        <v>2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0</v>
      </c>
      <c r="D5" s="10" t="n">
        <v>2</v>
      </c>
      <c r="E5" s="9" t="n">
        <v>2</v>
      </c>
      <c r="F5" s="10" t="n">
        <v>1</v>
      </c>
      <c r="G5" s="10" t="n">
        <v>0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0</v>
      </c>
      <c r="D6" s="10" t="n">
        <v>0</v>
      </c>
      <c r="E6" s="10" t="n">
        <v>0</v>
      </c>
      <c r="F6" s="9" t="n">
        <v>2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0</v>
      </c>
      <c r="D8" s="10" t="n">
        <v>1</v>
      </c>
      <c r="E8" s="10" t="n">
        <v>0</v>
      </c>
      <c r="F8" s="10" t="n">
        <v>0</v>
      </c>
      <c r="G8" s="10" t="n">
        <v>0</v>
      </c>
      <c r="H8" s="9" t="n">
        <v>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</v>
      </c>
      <c r="C11" s="5" t="n">
        <f aca="false">SUM(C2:C8)</f>
        <v>2</v>
      </c>
      <c r="D11" s="5" t="n">
        <f aca="false">SUM(D2:D8)</f>
        <v>16</v>
      </c>
      <c r="E11" s="5" t="n">
        <f aca="false">SUM(E2:E8)</f>
        <v>5</v>
      </c>
      <c r="F11" s="5" t="n">
        <f aca="false">SUM(F2:F8)</f>
        <v>4</v>
      </c>
      <c r="G11" s="5" t="n">
        <f aca="false">SUM(G2:G8)</f>
        <v>0</v>
      </c>
      <c r="H11" s="5" t="n">
        <f aca="false">SUM(H2:H8)</f>
        <v>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</v>
      </c>
      <c r="C14" s="5" t="n">
        <f aca="false">C3</f>
        <v>0</v>
      </c>
      <c r="D14" s="5" t="n">
        <f aca="false">D4</f>
        <v>9</v>
      </c>
      <c r="E14" s="5" t="n">
        <f aca="false">E5</f>
        <v>2</v>
      </c>
      <c r="F14" s="5" t="n">
        <f aca="false">F6</f>
        <v>2</v>
      </c>
      <c r="G14" s="5" t="n">
        <f aca="false">G7</f>
        <v>0</v>
      </c>
      <c r="H14" s="5" t="n">
        <f aca="false">H8</f>
        <v>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40</v>
      </c>
    </row>
  </sheetData>
  <conditionalFormatting sqref="B11:H11">
    <cfRule type="top10" priority="2" aboveAverage="0" equalAverage="0" bottom="1" percent="0" rank="1" text="" dxfId="36"/>
    <cfRule type="top10" priority="3" aboveAverage="0" equalAverage="0" bottom="0" percent="0" rank="1" text="" dxfId="37"/>
  </conditionalFormatting>
  <conditionalFormatting sqref="B14:H14">
    <cfRule type="top10" priority="4" aboveAverage="0" equalAverage="0" bottom="1" percent="0" rank="1" text="" dxfId="38"/>
    <cfRule type="top10" priority="5" aboveAverage="0" equalAverage="0" bottom="0" percent="0" rank="1" text="" dxfId="3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2024-03-19T00:22:36Z</dcterms:created>
  <dc:creator>openpyxl</dc:creator>
  <dc:description/>
  <dc:language>en-US</dc:language>
  <cp:lastModifiedBy/>
  <dcterms:modified xsi:type="dcterms:W3CDTF">2024-03-19T04:13:10Z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