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1" l="1"/>
  <c r="I65" i="1"/>
  <c r="I66" i="1"/>
  <c r="I67" i="1"/>
  <c r="I68" i="1"/>
  <c r="I69" i="1"/>
  <c r="I63" i="1"/>
</calcChain>
</file>

<file path=xl/sharedStrings.xml><?xml version="1.0" encoding="utf-8"?>
<sst xmlns="http://schemas.openxmlformats.org/spreadsheetml/2006/main" count="357" uniqueCount="199">
  <si>
    <t>Статистика по словам</t>
  </si>
  <si>
    <t>Показов в месяц</t>
  </si>
  <si>
    <t>купить одежду</t>
  </si>
  <si>
    <t>купить одежду +в спб</t>
  </si>
  <si>
    <t>где купить одежду</t>
  </si>
  <si>
    <t>купить женскую одежду</t>
  </si>
  <si>
    <t>детская одежда купить</t>
  </si>
  <si>
    <t>купить одежду +в интернет</t>
  </si>
  <si>
    <t>купить одежду недорого</t>
  </si>
  <si>
    <t>купить одежду +в интернет магазине</t>
  </si>
  <si>
    <t>купить одежду санкт петербург</t>
  </si>
  <si>
    <t>купить мужскую одежду</t>
  </si>
  <si>
    <t>верхняя одежда купить</t>
  </si>
  <si>
    <t>купить одежду недорого спб</t>
  </si>
  <si>
    <t>тактическая одежда купить</t>
  </si>
  <si>
    <t>купить женскую одежду +в спб</t>
  </si>
  <si>
    <t>куплю одежду размера</t>
  </si>
  <si>
    <t>военная одежда купить</t>
  </si>
  <si>
    <t>детская одежда купить +в спб</t>
  </si>
  <si>
    <t>одежда большая купить</t>
  </si>
  <si>
    <t>где купить одежду +в спб</t>
  </si>
  <si>
    <t>где можно купить одежду</t>
  </si>
  <si>
    <t>купить зимнюю одежду</t>
  </si>
  <si>
    <t>купить одежду больших размеров</t>
  </si>
  <si>
    <t>адрес одежда купить</t>
  </si>
  <si>
    <t>купить одежду дешево</t>
  </si>
  <si>
    <t>тактическая одежда купить +в спб</t>
  </si>
  <si>
    <t>купить одежду +для мужчин</t>
  </si>
  <si>
    <t>"worldstat"</t>
  </si>
  <si>
    <t>Страницы для продвижения</t>
  </si>
  <si>
    <t>/</t>
  </si>
  <si>
    <t>/women</t>
  </si>
  <si>
    <t>/child</t>
  </si>
  <si>
    <t>/men</t>
  </si>
  <si>
    <t>/tactick</t>
  </si>
  <si>
    <t>купить мужскую одежду +в спб</t>
  </si>
  <si>
    <t>какую одежду купить</t>
  </si>
  <si>
    <t>верхняя одежда купить +в спб</t>
  </si>
  <si>
    <t>купить одежду спб интернет магазин</t>
  </si>
  <si>
    <t>одежда +для охоты купить</t>
  </si>
  <si>
    <t>сайт купить одежду</t>
  </si>
  <si>
    <t>купить одежду +в интернете спб</t>
  </si>
  <si>
    <t>где купить недорогую одежду</t>
  </si>
  <si>
    <t>магазины женской одежды купить</t>
  </si>
  <si>
    <t>купить одежду +для женщин +в интернет магазине</t>
  </si>
  <si>
    <t>одежда купить спб мужчин</t>
  </si>
  <si>
    <t xml:space="preserve"> где купить детскую одежду</t>
  </si>
  <si>
    <t>одежда для детей спб</t>
  </si>
  <si>
    <t>спб одежда ребенку</t>
  </si>
  <si>
    <t>мужская одежда спб</t>
  </si>
  <si>
    <t>купить мужчине одежду</t>
  </si>
  <si>
    <t>мужская одежда</t>
  </si>
  <si>
    <t>мужская оверсайз одежда</t>
  </si>
  <si>
    <t>одежда на лето женская</t>
  </si>
  <si>
    <t>одежда для девушки</t>
  </si>
  <si>
    <t>18 340</t>
  </si>
  <si>
    <t>купить пальто женское</t>
  </si>
  <si>
    <t>женская шуба купить</t>
  </si>
  <si>
    <t>купить детскую одежду спб</t>
  </si>
  <si>
    <t>Есть переадресация с //, /, /index.html</t>
  </si>
  <si>
    <t>#</t>
  </si>
  <si>
    <t>url</t>
  </si>
  <si>
    <t>Ответ</t>
  </si>
  <si>
    <t>Результат</t>
  </si>
  <si>
    <t>https://nowblepro.github.io/index.html</t>
  </si>
  <si>
    <t>доступна</t>
  </si>
  <si>
    <t>https://nowblepro.github.io/</t>
  </si>
  <si>
    <t>https://nowblepro.github.io//</t>
  </si>
  <si>
    <t>https://nowblepro.github.io///</t>
  </si>
  <si>
    <t>https://nowblepro.github.io////</t>
  </si>
  <si>
    <t>https://nowblepro.github.io/////</t>
  </si>
  <si>
    <t>https://nowblepro.github.io//////</t>
  </si>
  <si>
    <t>https://nowblepro.github.io///////</t>
  </si>
  <si>
    <t>https://nowblepro.github.io////////</t>
  </si>
  <si>
    <t>https://nowblepro.github.io/////////</t>
  </si>
  <si>
    <t>https://nowblepro.github.io//////////</t>
  </si>
  <si>
    <t>https://nowblepro.github.io/?</t>
  </si>
  <si>
    <t>https://nowblepro.github.io/index</t>
  </si>
  <si>
    <t>https://nowblepro.github.io</t>
  </si>
  <si>
    <t>Сниппеты</t>
  </si>
  <si>
    <t>title</t>
  </si>
  <si>
    <t>description</t>
  </si>
  <si>
    <t>Конкуренты</t>
  </si>
  <si>
    <t>hitchhikers.ru</t>
  </si>
  <si>
    <t>Минусы</t>
  </si>
  <si>
    <t>Решение</t>
  </si>
  <si>
    <t>Сделать равномерные блоки. Адаптировать сайт под разные мониторы и их разрешения.</t>
  </si>
  <si>
    <t>https://mynamestore.ru/</t>
  </si>
  <si>
    <t>Интерактивность</t>
  </si>
  <si>
    <t>Вывод</t>
  </si>
  <si>
    <t>Интерактивности мало, сайт минималистичен, присутствует слайдер небольшой</t>
  </si>
  <si>
    <t>Интерактивновти мало, нужно дороботать</t>
  </si>
  <si>
    <t>Не подходящий цвет шрифта относительно фона. Видео плеер не должен появляться. При нажатие на картинки выводит на не существующую страницу. Нет страницы ERROR 404.</t>
  </si>
  <si>
    <t xml:space="preserve">Определить самый благоприятный для глаза цвет шрифта относительно фона. Сделать плеер не интерактивным для гостя. </t>
  </si>
  <si>
    <t>Интерактивности нет, сайт практически одностраничник</t>
  </si>
  <si>
    <t>Добавить интерактив, слайдер как минимум</t>
  </si>
  <si>
    <t>Не равномерный размер блоков, горизонтальный скрол, поэтому все выглядит неуклюже.</t>
  </si>
  <si>
    <t>&lt;description&gt;👦👧 Одежда на любой вкус в спб для детей и их родителей. 😎 Женская и мужская одежда на любое время года. У нас намного дешевле. &lt;/description&gt;</t>
  </si>
  <si>
    <t xml:space="preserve">Главная </t>
  </si>
  <si>
    <t>Мужская</t>
  </si>
  <si>
    <t>Женская</t>
  </si>
  <si>
    <t>Детская</t>
  </si>
  <si>
    <t>Военная</t>
  </si>
  <si>
    <t>&lt;title&gt; Купить одежду для женщин, мужчин, детей и военных в спб 😀 [лучшие цены] &lt;/title&gt;</t>
  </si>
  <si>
    <t>&lt;title&gt; Купить одежду для женщин. 👧 Пальто, шубы, летняя одежда для девушек. 😀 [большой выбор] &lt;/title&gt;</t>
  </si>
  <si>
    <t>&lt;title&gt; Купить одежду для мужчин. 👦 Оверсайз. Костюмы. 😀 [отличное качество] &lt;/title&gt;</t>
  </si>
  <si>
    <t>&lt;title&gt; Купить военную одежду. 😋 Тактическая форма. Для охоты.  😀 [огромные скидки] &lt;/title&gt;</t>
  </si>
  <si>
    <t>&lt;title&gt; Купить одежду для детей. 😇 Любых размеров и для любых возрастов.😀  [быстрая доставка] &lt;/title&gt;</t>
  </si>
  <si>
    <t>&lt;description&gt; 😎 Брутальная и простая, вызывающая и скромная. Разные виды верхней одежды. На лето и зиму, осень и весну. Покупайте.  &lt;/description&gt;</t>
  </si>
  <si>
    <t>&lt;description&gt;  😀 Для прекрасных дам. Для отдыха, рабочая, домашняя, на прогулку. 😎  На любое время года. Подойдет каждой.  &lt;/description&gt;</t>
  </si>
  <si>
    <t>&lt;description&gt;  Для любого возраста. 😀  Любые размеры. Акции и специальные предложения. 😎 Только у нас. Ваш ребенок будет доволен. &lt;/description&gt;</t>
  </si>
  <si>
    <t>&lt;description&gt; 😀 Также у нас есть специальная верхняя одежда. 😎  Одежда для военных или же тактическая. Для походов и путешествий. &lt;/description&gt;</t>
  </si>
  <si>
    <t>Уникальность</t>
  </si>
  <si>
    <t>Сервис</t>
  </si>
  <si>
    <t>etxt.ru</t>
  </si>
  <si>
    <t>yandex.ru</t>
  </si>
  <si>
    <t>Текст</t>
  </si>
  <si>
    <t>Картинки</t>
  </si>
  <si>
    <t>уникальны</t>
  </si>
  <si>
    <t>Внешних ссылок</t>
  </si>
  <si>
    <t>Ключевые слова</t>
  </si>
  <si>
    <t>lamoda.ru</t>
  </si>
  <si>
    <t>stockmann.ru</t>
  </si>
  <si>
    <t>Куртка, Категория,  бренд, Брюки, утепленная, Джинсы</t>
  </si>
  <si>
    <t>street-beat.ru</t>
  </si>
  <si>
    <t>Fleece, Sportswear, Hoodie,  Jacket,  Pants</t>
  </si>
  <si>
    <t>oodji.com</t>
  </si>
  <si>
    <t>Платье, Футболка,  хлопковая, силуэта, Джемпер</t>
  </si>
  <si>
    <t>tvoe.ru</t>
  </si>
  <si>
    <t>Футболка, принтом, худи</t>
  </si>
  <si>
    <t>Уникальность до</t>
  </si>
  <si>
    <t>Уникальность после</t>
  </si>
  <si>
    <t>Анкор</t>
  </si>
  <si>
    <t>Колл.</t>
  </si>
  <si>
    <t>Lamoda</t>
  </si>
  <si>
    <t>www.lamoda.ru</t>
  </si>
  <si>
    <t>подробнее</t>
  </si>
  <si>
    <t>на сайте партнера</t>
  </si>
  <si>
    <t>Перейти</t>
  </si>
  <si>
    <t>Платье</t>
  </si>
  <si>
    <t>Туфли</t>
  </si>
  <si>
    <t>Кроссовки</t>
  </si>
  <si>
    <t>главная</t>
  </si>
  <si>
    <t>платья</t>
  </si>
  <si>
    <t>туфли</t>
  </si>
  <si>
    <t>кроссовки</t>
  </si>
  <si>
    <t>Продвигаемая страница</t>
  </si>
  <si>
    <t>изображения</t>
  </si>
  <si>
    <t>анкорные</t>
  </si>
  <si>
    <t>нейтральные</t>
  </si>
  <si>
    <t>Распределение анкоров по количеству</t>
  </si>
  <si>
    <t>Колличество</t>
  </si>
  <si>
    <t>Девочек, одежда, других, мальчиков, кроссовки, аксессуары</t>
  </si>
  <si>
    <t>Анкор лист моего сайта</t>
  </si>
  <si>
    <t>брендовые</t>
  </si>
  <si>
    <t>Место в Yandex</t>
  </si>
  <si>
    <t>Место в google</t>
  </si>
  <si>
    <t>Вывод - внешние ссылки очень влияют на место в поиске.</t>
  </si>
  <si>
    <t>Тематические площадки</t>
  </si>
  <si>
    <t>Женский раздел; Отдых, развлечения и хобби; Газеты, СМИ, порталы, Офис ,Товары и Услуги</t>
  </si>
  <si>
    <t>Изображения</t>
  </si>
  <si>
    <t>Размер файла</t>
  </si>
  <si>
    <t>Размер в пикселях</t>
  </si>
  <si>
    <t>формат</t>
  </si>
  <si>
    <t>jpg</t>
  </si>
  <si>
    <t>png</t>
  </si>
  <si>
    <t>фото</t>
  </si>
  <si>
    <t>565 х 846</t>
  </si>
  <si>
    <t>563 х 755</t>
  </si>
  <si>
    <t>467 х 565</t>
  </si>
  <si>
    <t>20 х 20</t>
  </si>
  <si>
    <t>40 х 40</t>
  </si>
  <si>
    <t>720 х 680</t>
  </si>
  <si>
    <t>456 х 456</t>
  </si>
  <si>
    <t>Оптимизация</t>
  </si>
  <si>
    <t>стал размер</t>
  </si>
  <si>
    <t>в %</t>
  </si>
  <si>
    <t>Файл</t>
  </si>
  <si>
    <t>Размер</t>
  </si>
  <si>
    <t>Размер в сжатом виде</t>
  </si>
  <si>
    <t>Разница</t>
  </si>
  <si>
    <t>Коэффициент сжатия</t>
  </si>
  <si>
    <t>uikit.js</t>
  </si>
  <si>
    <t>119 КБ</t>
  </si>
  <si>
    <t>22 КБ</t>
  </si>
  <si>
    <t>97 КБ</t>
  </si>
  <si>
    <t>uikit.min.js</t>
  </si>
  <si>
    <t>57 КБ</t>
  </si>
  <si>
    <t>15 КБ</t>
  </si>
  <si>
    <t>42 КБ</t>
  </si>
  <si>
    <t>uikit.css</t>
  </si>
  <si>
    <t>181 КБ</t>
  </si>
  <si>
    <t>30 КБ</t>
  </si>
  <si>
    <t>151 КБ</t>
  </si>
  <si>
    <t>uikit.min.css</t>
  </si>
  <si>
    <t>105 КБ</t>
  </si>
  <si>
    <t>19 КБ</t>
  </si>
  <si>
    <t>86 КБ</t>
  </si>
  <si>
    <t>g-zip сжатие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</si>
</sst>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B2ACA2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vertical="top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6" fillId="0" borderId="1" xfId="0" applyFont="1" applyBorder="1"/>
    <xf numFmtId="0" fontId="6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/>
    <xf numFmtId="0" fontId="0" fillId="0" borderId="5" xfId="0" applyBorder="1"/>
    <xf numFmtId="0" fontId="0" fillId="0" borderId="6" xfId="0" applyBorder="1"/>
    <xf numFmtId="0" fontId="6" fillId="0" borderId="7" xfId="0" applyFont="1" applyBorder="1"/>
    <xf numFmtId="0" fontId="6" fillId="0" borderId="9" xfId="0" applyFont="1" applyBorder="1"/>
    <xf numFmtId="0" fontId="6" fillId="0" borderId="7" xfId="0" applyFont="1" applyFill="1" applyBorder="1"/>
    <xf numFmtId="0" fontId="0" fillId="0" borderId="7" xfId="0" applyBorder="1" applyAlignment="1">
      <alignment horizontal="center" vertical="center"/>
    </xf>
    <xf numFmtId="0" fontId="7" fillId="0" borderId="7" xfId="0" applyFont="1" applyBorder="1"/>
    <xf numFmtId="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8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7" xfId="0" applyFont="1" applyBorder="1" applyAlignment="1">
      <alignment vertical="center"/>
    </xf>
    <xf numFmtId="0" fontId="0" fillId="0" borderId="7" xfId="0" applyBorder="1"/>
    <xf numFmtId="0" fontId="2" fillId="0" borderId="8" xfId="0" applyFont="1" applyBorder="1" applyAlignment="1"/>
    <xf numFmtId="0" fontId="0" fillId="0" borderId="0" xfId="0" applyAlignment="1">
      <alignment horizontal="center"/>
    </xf>
    <xf numFmtId="0" fontId="8" fillId="0" borderId="7" xfId="0" applyFont="1" applyBorder="1"/>
    <xf numFmtId="0" fontId="2" fillId="0" borderId="13" xfId="0" applyFont="1" applyBorder="1" applyAlignment="1"/>
    <xf numFmtId="0" fontId="2" fillId="0" borderId="13" xfId="0" applyFont="1" applyFill="1" applyBorder="1" applyAlignment="1">
      <alignment horizontal="center" vertical="center"/>
    </xf>
    <xf numFmtId="0" fontId="0" fillId="0" borderId="13" xfId="0" applyBorder="1"/>
    <xf numFmtId="0" fontId="7" fillId="0" borderId="7" xfId="0" applyFont="1" applyFill="1" applyBorder="1"/>
    <xf numFmtId="0" fontId="0" fillId="0" borderId="7" xfId="0" applyFill="1" applyBorder="1"/>
    <xf numFmtId="0" fontId="0" fillId="0" borderId="7" xfId="0" applyBorder="1" applyAlignment="1"/>
    <xf numFmtId="0" fontId="1" fillId="0" borderId="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9" fontId="5" fillId="0" borderId="10" xfId="0" applyNumberFormat="1" applyFont="1" applyFill="1" applyBorder="1" applyAlignment="1">
      <alignment horizontal="center"/>
    </xf>
    <xf numFmtId="9" fontId="5" fillId="0" borderId="11" xfId="0" applyNumberFormat="1" applyFont="1" applyFill="1" applyBorder="1" applyAlignment="1">
      <alignment horizontal="center"/>
    </xf>
    <xf numFmtId="9" fontId="5" fillId="0" borderId="8" xfId="0" applyNumberFormat="1" applyFont="1" applyFill="1" applyBorder="1" applyAlignment="1">
      <alignment horizontal="center"/>
    </xf>
    <xf numFmtId="9" fontId="7" fillId="0" borderId="10" xfId="0" applyNumberFormat="1" applyFont="1" applyFill="1" applyBorder="1" applyAlignment="1">
      <alignment horizontal="center"/>
    </xf>
    <xf numFmtId="9" fontId="7" fillId="0" borderId="11" xfId="0" applyNumberFormat="1" applyFont="1" applyFill="1" applyBorder="1" applyAlignment="1">
      <alignment horizontal="center"/>
    </xf>
    <xf numFmtId="9" fontId="7" fillId="0" borderId="8" xfId="0" applyNumberFormat="1" applyFont="1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8" fontId="0" fillId="0" borderId="7" xfId="0" applyNumberFormat="1" applyBorder="1"/>
    <xf numFmtId="0" fontId="11" fillId="0" borderId="7" xfId="0" applyFont="1" applyBorder="1" applyAlignment="1">
      <alignment horizontal="center"/>
    </xf>
    <xf numFmtId="0" fontId="12" fillId="0" borderId="10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9" fontId="0" fillId="0" borderId="7" xfId="0" applyNumberFormat="1" applyBorder="1"/>
    <xf numFmtId="0" fontId="7" fillId="0" borderId="7" xfId="0" applyFont="1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"/>
  <sheetViews>
    <sheetView tabSelected="1" topLeftCell="A53" zoomScale="70" zoomScaleNormal="70" workbookViewId="0">
      <selection activeCell="L58" sqref="L58"/>
    </sheetView>
  </sheetViews>
  <sheetFormatPr defaultRowHeight="15" x14ac:dyDescent="0.25"/>
  <cols>
    <col min="1" max="1" width="35.28515625" customWidth="1"/>
    <col min="2" max="2" width="22.140625" customWidth="1"/>
    <col min="3" max="3" width="21.140625" customWidth="1"/>
    <col min="4" max="4" width="23" customWidth="1"/>
    <col min="5" max="5" width="14.7109375" customWidth="1"/>
    <col min="6" max="6" width="17.42578125" customWidth="1"/>
    <col min="7" max="7" width="20.7109375" customWidth="1"/>
    <col min="8" max="8" width="14.5703125" customWidth="1"/>
    <col min="9" max="9" width="10.140625" bestFit="1" customWidth="1"/>
    <col min="10" max="10" width="9.140625" customWidth="1"/>
    <col min="11" max="11" width="10.85546875" customWidth="1"/>
    <col min="12" max="12" width="30.5703125" customWidth="1"/>
    <col min="13" max="13" width="17.42578125" customWidth="1"/>
    <col min="14" max="14" width="20.28515625" customWidth="1"/>
    <col min="15" max="15" width="23.42578125" customWidth="1"/>
    <col min="16" max="16" width="19.5703125" customWidth="1"/>
  </cols>
  <sheetData>
    <row r="1" spans="1:14" ht="18.75" x14ac:dyDescent="0.3">
      <c r="A1" s="6" t="s">
        <v>0</v>
      </c>
      <c r="B1" s="6" t="s">
        <v>1</v>
      </c>
      <c r="C1" s="6" t="s">
        <v>28</v>
      </c>
      <c r="D1" s="6" t="s">
        <v>29</v>
      </c>
      <c r="K1" s="37" t="s">
        <v>60</v>
      </c>
      <c r="L1" s="37" t="s">
        <v>61</v>
      </c>
      <c r="M1" s="37" t="s">
        <v>62</v>
      </c>
      <c r="N1" s="37" t="s">
        <v>63</v>
      </c>
    </row>
    <row r="2" spans="1:14" ht="15.75" x14ac:dyDescent="0.25">
      <c r="A2" t="s">
        <v>2</v>
      </c>
      <c r="B2" s="1">
        <v>73254</v>
      </c>
      <c r="C2" s="2">
        <v>412</v>
      </c>
      <c r="D2" t="s">
        <v>30</v>
      </c>
      <c r="K2" s="34">
        <v>1</v>
      </c>
      <c r="L2" s="34" t="s">
        <v>64</v>
      </c>
      <c r="M2" s="34">
        <v>200</v>
      </c>
      <c r="N2" s="34" t="s">
        <v>65</v>
      </c>
    </row>
    <row r="3" spans="1:14" ht="15.75" x14ac:dyDescent="0.25">
      <c r="A3" t="s">
        <v>3</v>
      </c>
      <c r="B3" s="1">
        <v>22541</v>
      </c>
      <c r="C3" s="2">
        <v>93</v>
      </c>
      <c r="D3" t="s">
        <v>30</v>
      </c>
      <c r="K3" s="34">
        <v>2</v>
      </c>
      <c r="L3" s="34" t="s">
        <v>66</v>
      </c>
      <c r="M3" s="34">
        <v>200</v>
      </c>
      <c r="N3" s="34" t="s">
        <v>65</v>
      </c>
    </row>
    <row r="4" spans="1:14" ht="15.75" x14ac:dyDescent="0.25">
      <c r="A4" t="s">
        <v>4</v>
      </c>
      <c r="B4" s="1">
        <v>4717</v>
      </c>
      <c r="C4" s="2">
        <v>28</v>
      </c>
      <c r="D4" t="s">
        <v>30</v>
      </c>
      <c r="K4" s="34">
        <v>3</v>
      </c>
      <c r="L4" s="34" t="s">
        <v>67</v>
      </c>
      <c r="M4" s="34">
        <v>200</v>
      </c>
      <c r="N4" s="34" t="s">
        <v>65</v>
      </c>
    </row>
    <row r="5" spans="1:14" ht="15.75" x14ac:dyDescent="0.25">
      <c r="A5" t="s">
        <v>7</v>
      </c>
      <c r="B5" s="1">
        <v>3389</v>
      </c>
      <c r="C5" s="2">
        <v>9</v>
      </c>
      <c r="D5" t="s">
        <v>30</v>
      </c>
      <c r="K5" s="34">
        <v>4</v>
      </c>
      <c r="L5" s="34" t="s">
        <v>68</v>
      </c>
      <c r="M5" s="34">
        <v>200</v>
      </c>
      <c r="N5" s="34" t="s">
        <v>65</v>
      </c>
    </row>
    <row r="6" spans="1:14" ht="15.75" x14ac:dyDescent="0.25">
      <c r="A6" t="s">
        <v>8</v>
      </c>
      <c r="B6" s="1">
        <v>2966</v>
      </c>
      <c r="C6" s="2">
        <v>8</v>
      </c>
      <c r="D6" t="s">
        <v>30</v>
      </c>
      <c r="K6" s="34">
        <v>5</v>
      </c>
      <c r="L6" s="34" t="s">
        <v>69</v>
      </c>
      <c r="M6" s="34">
        <v>200</v>
      </c>
      <c r="N6" s="34" t="s">
        <v>65</v>
      </c>
    </row>
    <row r="7" spans="1:14" ht="15.75" x14ac:dyDescent="0.25">
      <c r="A7" t="s">
        <v>9</v>
      </c>
      <c r="B7" s="1">
        <v>2871</v>
      </c>
      <c r="C7" s="2">
        <v>17</v>
      </c>
      <c r="D7" t="s">
        <v>30</v>
      </c>
      <c r="K7" s="34">
        <v>6</v>
      </c>
      <c r="L7" s="34" t="s">
        <v>70</v>
      </c>
      <c r="M7" s="34">
        <v>200</v>
      </c>
      <c r="N7" s="34" t="s">
        <v>65</v>
      </c>
    </row>
    <row r="8" spans="1:14" ht="15.75" x14ac:dyDescent="0.25">
      <c r="A8" t="s">
        <v>10</v>
      </c>
      <c r="B8" s="1">
        <v>2685</v>
      </c>
      <c r="C8" s="2">
        <v>11</v>
      </c>
      <c r="D8" t="s">
        <v>30</v>
      </c>
      <c r="K8" s="34">
        <v>7</v>
      </c>
      <c r="L8" s="34" t="s">
        <v>71</v>
      </c>
      <c r="M8" s="34">
        <v>200</v>
      </c>
      <c r="N8" s="34" t="s">
        <v>65</v>
      </c>
    </row>
    <row r="9" spans="1:14" ht="15.75" x14ac:dyDescent="0.25">
      <c r="A9" t="s">
        <v>12</v>
      </c>
      <c r="B9" s="1">
        <v>1880</v>
      </c>
      <c r="C9" s="2">
        <v>28</v>
      </c>
      <c r="D9" t="s">
        <v>30</v>
      </c>
      <c r="K9" s="34">
        <v>8</v>
      </c>
      <c r="L9" s="34" t="s">
        <v>72</v>
      </c>
      <c r="M9" s="34">
        <v>200</v>
      </c>
      <c r="N9" s="34" t="s">
        <v>65</v>
      </c>
    </row>
    <row r="10" spans="1:14" ht="15.75" x14ac:dyDescent="0.25">
      <c r="A10" t="s">
        <v>13</v>
      </c>
      <c r="B10" s="1">
        <v>1856</v>
      </c>
      <c r="C10" s="2">
        <v>9</v>
      </c>
      <c r="D10" t="s">
        <v>30</v>
      </c>
      <c r="K10" s="34">
        <v>9</v>
      </c>
      <c r="L10" s="34" t="s">
        <v>73</v>
      </c>
      <c r="M10" s="34">
        <v>200</v>
      </c>
      <c r="N10" s="34" t="s">
        <v>65</v>
      </c>
    </row>
    <row r="11" spans="1:14" ht="15.75" x14ac:dyDescent="0.25">
      <c r="A11" t="s">
        <v>16</v>
      </c>
      <c r="B11" s="1">
        <v>1278</v>
      </c>
      <c r="C11" s="2">
        <v>15</v>
      </c>
      <c r="D11" t="s">
        <v>30</v>
      </c>
      <c r="K11" s="34">
        <v>10</v>
      </c>
      <c r="L11" s="34" t="s">
        <v>74</v>
      </c>
      <c r="M11" s="34">
        <v>200</v>
      </c>
      <c r="N11" s="34" t="s">
        <v>65</v>
      </c>
    </row>
    <row r="12" spans="1:14" ht="15.75" x14ac:dyDescent="0.25">
      <c r="A12" t="s">
        <v>19</v>
      </c>
      <c r="B12" s="1">
        <v>1106</v>
      </c>
      <c r="C12" s="2">
        <v>6</v>
      </c>
      <c r="D12" t="s">
        <v>30</v>
      </c>
      <c r="K12" s="34">
        <v>11</v>
      </c>
      <c r="L12" s="34" t="s">
        <v>75</v>
      </c>
      <c r="M12" s="34">
        <v>200</v>
      </c>
      <c r="N12" s="34" t="s">
        <v>65</v>
      </c>
    </row>
    <row r="13" spans="1:14" ht="15.75" x14ac:dyDescent="0.25">
      <c r="A13" t="s">
        <v>20</v>
      </c>
      <c r="B13" s="1">
        <v>1055</v>
      </c>
      <c r="C13" s="2">
        <v>24</v>
      </c>
      <c r="D13" t="s">
        <v>30</v>
      </c>
      <c r="K13" s="34">
        <v>12</v>
      </c>
      <c r="L13" s="34" t="s">
        <v>76</v>
      </c>
      <c r="M13" s="34">
        <v>200</v>
      </c>
      <c r="N13" s="34" t="s">
        <v>65</v>
      </c>
    </row>
    <row r="14" spans="1:14" ht="15.75" x14ac:dyDescent="0.25">
      <c r="A14" t="s">
        <v>21</v>
      </c>
      <c r="B14" s="1">
        <v>1050</v>
      </c>
      <c r="C14" s="2">
        <v>12</v>
      </c>
      <c r="D14" t="s">
        <v>30</v>
      </c>
      <c r="K14" s="34">
        <v>13</v>
      </c>
      <c r="L14" s="34" t="s">
        <v>77</v>
      </c>
      <c r="M14" s="34">
        <v>200</v>
      </c>
      <c r="N14" s="34" t="s">
        <v>65</v>
      </c>
    </row>
    <row r="15" spans="1:14" ht="15.75" x14ac:dyDescent="0.25">
      <c r="A15" t="s">
        <v>22</v>
      </c>
      <c r="B15" s="1">
        <v>1004</v>
      </c>
      <c r="C15" s="2">
        <v>10</v>
      </c>
      <c r="D15" t="s">
        <v>30</v>
      </c>
      <c r="K15" s="34">
        <v>14</v>
      </c>
      <c r="L15" s="34" t="s">
        <v>78</v>
      </c>
      <c r="M15" s="34">
        <v>200</v>
      </c>
      <c r="N15" s="34" t="s">
        <v>65</v>
      </c>
    </row>
    <row r="16" spans="1:14" ht="15.75" x14ac:dyDescent="0.25">
      <c r="A16" t="s">
        <v>23</v>
      </c>
      <c r="B16">
        <v>944</v>
      </c>
      <c r="C16" s="2">
        <v>16</v>
      </c>
      <c r="D16" t="s">
        <v>30</v>
      </c>
    </row>
    <row r="17" spans="1:19" ht="19.5" thickBot="1" x14ac:dyDescent="0.35">
      <c r="A17" t="s">
        <v>24</v>
      </c>
      <c r="B17">
        <v>883</v>
      </c>
      <c r="C17" s="2">
        <v>7</v>
      </c>
      <c r="D17" t="s">
        <v>30</v>
      </c>
      <c r="F17" s="6" t="s">
        <v>79</v>
      </c>
    </row>
    <row r="18" spans="1:19" ht="15.75" x14ac:dyDescent="0.25">
      <c r="A18" t="s">
        <v>25</v>
      </c>
      <c r="B18">
        <v>855</v>
      </c>
      <c r="C18" s="2">
        <v>10</v>
      </c>
      <c r="D18" t="s">
        <v>30</v>
      </c>
      <c r="E18" s="11" t="s">
        <v>98</v>
      </c>
      <c r="F18" s="12" t="s">
        <v>80</v>
      </c>
      <c r="G18" s="13" t="s">
        <v>103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/>
    </row>
    <row r="19" spans="1:19" ht="16.5" thickBot="1" x14ac:dyDescent="0.3">
      <c r="A19" t="s">
        <v>36</v>
      </c>
      <c r="B19">
        <v>668</v>
      </c>
      <c r="C19" s="2">
        <v>12</v>
      </c>
      <c r="D19" t="s">
        <v>30</v>
      </c>
      <c r="E19" s="15" t="s">
        <v>30</v>
      </c>
      <c r="F19" s="16" t="s">
        <v>81</v>
      </c>
      <c r="G19" s="17" t="s">
        <v>97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</row>
    <row r="20" spans="1:19" ht="15.75" x14ac:dyDescent="0.25">
      <c r="A20" t="s">
        <v>37</v>
      </c>
      <c r="B20">
        <v>631</v>
      </c>
      <c r="C20" s="2">
        <v>55</v>
      </c>
      <c r="D20" t="s">
        <v>30</v>
      </c>
      <c r="E20" s="11" t="s">
        <v>99</v>
      </c>
      <c r="F20" s="12" t="s">
        <v>80</v>
      </c>
      <c r="G20" s="13" t="s">
        <v>105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4"/>
    </row>
    <row r="21" spans="1:19" ht="16.5" thickBot="1" x14ac:dyDescent="0.3">
      <c r="A21" t="s">
        <v>38</v>
      </c>
      <c r="B21">
        <v>600</v>
      </c>
      <c r="C21" s="2">
        <v>24</v>
      </c>
      <c r="D21" t="s">
        <v>30</v>
      </c>
      <c r="E21" s="15" t="s">
        <v>33</v>
      </c>
      <c r="F21" s="16" t="s">
        <v>81</v>
      </c>
      <c r="G21" s="17" t="s">
        <v>108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8"/>
    </row>
    <row r="22" spans="1:19" ht="15.75" x14ac:dyDescent="0.25">
      <c r="A22" t="s">
        <v>40</v>
      </c>
      <c r="B22">
        <v>575</v>
      </c>
      <c r="C22" s="2">
        <v>9</v>
      </c>
      <c r="D22" t="s">
        <v>30</v>
      </c>
      <c r="E22" s="11" t="s">
        <v>100</v>
      </c>
      <c r="F22" s="12" t="s">
        <v>80</v>
      </c>
      <c r="G22" s="13" t="s">
        <v>104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4"/>
    </row>
    <row r="23" spans="1:19" ht="16.5" thickBot="1" x14ac:dyDescent="0.3">
      <c r="A23" t="s">
        <v>41</v>
      </c>
      <c r="B23">
        <v>563</v>
      </c>
      <c r="C23" s="2">
        <v>8</v>
      </c>
      <c r="D23" t="s">
        <v>30</v>
      </c>
      <c r="E23" s="15" t="s">
        <v>31</v>
      </c>
      <c r="F23" s="16" t="s">
        <v>81</v>
      </c>
      <c r="G23" s="17" t="s">
        <v>109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8"/>
    </row>
    <row r="24" spans="1:19" ht="15.75" x14ac:dyDescent="0.25">
      <c r="A24" t="s">
        <v>42</v>
      </c>
      <c r="B24">
        <v>553</v>
      </c>
      <c r="C24" s="2">
        <v>21</v>
      </c>
      <c r="D24" t="s">
        <v>30</v>
      </c>
      <c r="E24" s="11" t="s">
        <v>101</v>
      </c>
      <c r="F24" s="12" t="s">
        <v>80</v>
      </c>
      <c r="G24" s="13" t="s">
        <v>107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4"/>
    </row>
    <row r="25" spans="1:19" ht="16.5" thickBot="1" x14ac:dyDescent="0.3">
      <c r="A25" t="s">
        <v>46</v>
      </c>
      <c r="B25">
        <v>453</v>
      </c>
      <c r="C25" s="2">
        <v>49</v>
      </c>
      <c r="D25" t="s">
        <v>32</v>
      </c>
      <c r="E25" s="15" t="s">
        <v>32</v>
      </c>
      <c r="F25" s="16" t="s">
        <v>81</v>
      </c>
      <c r="G25" s="17" t="s">
        <v>110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8"/>
    </row>
    <row r="26" spans="1:19" ht="15.75" x14ac:dyDescent="0.25">
      <c r="A26" t="s">
        <v>47</v>
      </c>
      <c r="B26">
        <v>451</v>
      </c>
      <c r="C26" s="2">
        <v>2</v>
      </c>
      <c r="D26" t="s">
        <v>32</v>
      </c>
      <c r="E26" s="11" t="s">
        <v>102</v>
      </c>
      <c r="F26" s="12" t="s">
        <v>80</v>
      </c>
      <c r="G26" s="13" t="s">
        <v>106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4"/>
    </row>
    <row r="27" spans="1:19" ht="16.5" thickBot="1" x14ac:dyDescent="0.3">
      <c r="A27" t="s">
        <v>48</v>
      </c>
      <c r="B27">
        <v>408</v>
      </c>
      <c r="C27" s="2">
        <v>7</v>
      </c>
      <c r="D27" t="s">
        <v>32</v>
      </c>
      <c r="E27" s="15" t="s">
        <v>34</v>
      </c>
      <c r="F27" s="16" t="s">
        <v>81</v>
      </c>
      <c r="G27" s="17" t="s">
        <v>111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8"/>
    </row>
    <row r="28" spans="1:19" ht="15.75" x14ac:dyDescent="0.25">
      <c r="A28" t="s">
        <v>6</v>
      </c>
      <c r="B28" s="1">
        <v>3877</v>
      </c>
      <c r="C28" s="2">
        <v>30</v>
      </c>
      <c r="D28" t="s">
        <v>32</v>
      </c>
    </row>
    <row r="29" spans="1:19" ht="18.75" x14ac:dyDescent="0.3">
      <c r="A29" t="s">
        <v>18</v>
      </c>
      <c r="B29" s="1">
        <v>1138</v>
      </c>
      <c r="C29">
        <v>22</v>
      </c>
      <c r="D29" t="s">
        <v>32</v>
      </c>
      <c r="E29" s="21" t="s">
        <v>116</v>
      </c>
      <c r="F29" s="27" t="s">
        <v>113</v>
      </c>
      <c r="G29" s="26" t="s">
        <v>130</v>
      </c>
      <c r="H29" s="60" t="s">
        <v>131</v>
      </c>
      <c r="I29" s="61"/>
      <c r="L29" s="6" t="s">
        <v>132</v>
      </c>
    </row>
    <row r="30" spans="1:19" ht="15.75" x14ac:dyDescent="0.25">
      <c r="A30" t="s">
        <v>58</v>
      </c>
      <c r="B30" s="3">
        <v>1373</v>
      </c>
      <c r="C30" s="2">
        <v>23</v>
      </c>
      <c r="D30" t="s">
        <v>32</v>
      </c>
      <c r="E30" s="20" t="s">
        <v>98</v>
      </c>
      <c r="F30" s="25" t="s">
        <v>114</v>
      </c>
      <c r="G30" s="24">
        <v>0.6</v>
      </c>
      <c r="H30" s="58">
        <v>1</v>
      </c>
      <c r="I30" s="59"/>
      <c r="L30" s="21" t="s">
        <v>82</v>
      </c>
      <c r="M30" s="29" t="s">
        <v>132</v>
      </c>
      <c r="N30" s="23" t="s">
        <v>133</v>
      </c>
      <c r="O30" s="23" t="s">
        <v>146</v>
      </c>
    </row>
    <row r="31" spans="1:19" ht="15.75" x14ac:dyDescent="0.25">
      <c r="A31" t="s">
        <v>49</v>
      </c>
      <c r="B31" s="3">
        <v>7256</v>
      </c>
      <c r="C31" s="2">
        <v>243</v>
      </c>
      <c r="D31" t="s">
        <v>33</v>
      </c>
      <c r="E31" s="19" t="s">
        <v>99</v>
      </c>
      <c r="F31" s="25" t="s">
        <v>114</v>
      </c>
      <c r="G31" s="24">
        <v>0.68</v>
      </c>
      <c r="H31" s="58">
        <v>1</v>
      </c>
      <c r="I31" s="59"/>
      <c r="L31" s="47" t="s">
        <v>121</v>
      </c>
      <c r="M31" s="35" t="s">
        <v>134</v>
      </c>
      <c r="N31" s="30">
        <v>411</v>
      </c>
      <c r="O31" s="34" t="s">
        <v>142</v>
      </c>
    </row>
    <row r="32" spans="1:19" ht="15.75" x14ac:dyDescent="0.25">
      <c r="A32" t="s">
        <v>50</v>
      </c>
      <c r="B32" s="3">
        <v>6180</v>
      </c>
      <c r="C32" s="2">
        <v>545</v>
      </c>
      <c r="D32" t="s">
        <v>33</v>
      </c>
      <c r="E32" s="19" t="s">
        <v>100</v>
      </c>
      <c r="F32" s="25" t="s">
        <v>114</v>
      </c>
      <c r="G32" s="24">
        <v>0.65</v>
      </c>
      <c r="H32" s="58">
        <v>1</v>
      </c>
      <c r="I32" s="59"/>
      <c r="L32" s="48"/>
      <c r="M32" s="32" t="s">
        <v>121</v>
      </c>
      <c r="N32" s="30">
        <v>296</v>
      </c>
      <c r="O32" s="34" t="s">
        <v>142</v>
      </c>
    </row>
    <row r="33" spans="1:16" ht="15.75" x14ac:dyDescent="0.25">
      <c r="A33" t="s">
        <v>51</v>
      </c>
      <c r="B33" s="3">
        <v>36591</v>
      </c>
      <c r="C33" s="2">
        <v>643</v>
      </c>
      <c r="D33" t="s">
        <v>33</v>
      </c>
      <c r="E33" s="19" t="s">
        <v>101</v>
      </c>
      <c r="F33" s="25" t="s">
        <v>114</v>
      </c>
      <c r="G33" s="24">
        <v>0.88</v>
      </c>
      <c r="H33" s="58">
        <v>1</v>
      </c>
      <c r="I33" s="59"/>
      <c r="L33" s="48"/>
      <c r="M33" s="33" t="s">
        <v>135</v>
      </c>
      <c r="N33" s="30">
        <v>142</v>
      </c>
      <c r="O33" s="34" t="s">
        <v>142</v>
      </c>
    </row>
    <row r="34" spans="1:16" ht="15.75" x14ac:dyDescent="0.25">
      <c r="A34" t="s">
        <v>52</v>
      </c>
      <c r="B34" s="3">
        <v>59</v>
      </c>
      <c r="C34" s="2">
        <v>17</v>
      </c>
      <c r="D34" t="s">
        <v>33</v>
      </c>
      <c r="E34" s="19" t="s">
        <v>102</v>
      </c>
      <c r="F34" s="25" t="s">
        <v>114</v>
      </c>
      <c r="G34" s="24">
        <v>1</v>
      </c>
      <c r="H34" s="58">
        <v>1</v>
      </c>
      <c r="I34" s="59"/>
      <c r="L34" s="48"/>
      <c r="M34" s="33" t="s">
        <v>136</v>
      </c>
      <c r="N34" s="30">
        <v>80</v>
      </c>
      <c r="O34" s="34" t="s">
        <v>136</v>
      </c>
    </row>
    <row r="35" spans="1:16" ht="15.75" x14ac:dyDescent="0.25">
      <c r="A35" t="s">
        <v>11</v>
      </c>
      <c r="B35" s="1">
        <v>2072</v>
      </c>
      <c r="C35" s="2">
        <v>39</v>
      </c>
      <c r="D35" t="s">
        <v>33</v>
      </c>
      <c r="L35" s="48"/>
      <c r="M35" s="33" t="s">
        <v>137</v>
      </c>
      <c r="N35" s="30">
        <v>67</v>
      </c>
      <c r="O35" s="34" t="s">
        <v>142</v>
      </c>
    </row>
    <row r="36" spans="1:16" ht="15.75" x14ac:dyDescent="0.25">
      <c r="A36" t="s">
        <v>27</v>
      </c>
      <c r="B36">
        <v>755</v>
      </c>
      <c r="C36" s="2">
        <v>12</v>
      </c>
      <c r="D36" t="s">
        <v>33</v>
      </c>
      <c r="E36" s="21" t="s">
        <v>117</v>
      </c>
      <c r="F36" s="19" t="s">
        <v>113</v>
      </c>
      <c r="G36" s="23" t="s">
        <v>112</v>
      </c>
      <c r="L36" s="48"/>
      <c r="M36" s="32" t="s">
        <v>138</v>
      </c>
      <c r="N36" s="31">
        <v>53</v>
      </c>
      <c r="O36" s="34" t="s">
        <v>142</v>
      </c>
    </row>
    <row r="37" spans="1:16" ht="15.75" x14ac:dyDescent="0.25">
      <c r="A37" t="s">
        <v>35</v>
      </c>
      <c r="B37">
        <v>752</v>
      </c>
      <c r="C37" s="2">
        <v>35</v>
      </c>
      <c r="D37" t="s">
        <v>33</v>
      </c>
      <c r="E37" s="19" t="s">
        <v>98</v>
      </c>
      <c r="F37" s="25" t="s">
        <v>115</v>
      </c>
      <c r="G37" s="24" t="s">
        <v>118</v>
      </c>
      <c r="L37" s="48"/>
      <c r="M37" s="32" t="s">
        <v>139</v>
      </c>
      <c r="N37" s="31">
        <v>40</v>
      </c>
      <c r="O37" s="34" t="s">
        <v>143</v>
      </c>
    </row>
    <row r="38" spans="1:16" ht="15.75" x14ac:dyDescent="0.25">
      <c r="A38" t="s">
        <v>45</v>
      </c>
      <c r="B38" s="3">
        <v>785</v>
      </c>
      <c r="C38" s="2">
        <v>12</v>
      </c>
      <c r="D38" t="s">
        <v>33</v>
      </c>
      <c r="E38" s="19" t="s">
        <v>99</v>
      </c>
      <c r="F38" s="25" t="s">
        <v>115</v>
      </c>
      <c r="G38" s="24" t="s">
        <v>118</v>
      </c>
      <c r="L38" s="48"/>
      <c r="M38" s="32" t="s">
        <v>140</v>
      </c>
      <c r="N38" s="31">
        <v>40</v>
      </c>
      <c r="O38" s="34" t="s">
        <v>144</v>
      </c>
    </row>
    <row r="39" spans="1:16" ht="15.75" x14ac:dyDescent="0.25">
      <c r="A39" t="s">
        <v>14</v>
      </c>
      <c r="B39" s="1">
        <v>1425</v>
      </c>
      <c r="C39" s="2">
        <v>140</v>
      </c>
      <c r="D39" t="s">
        <v>34</v>
      </c>
      <c r="E39" s="19" t="s">
        <v>100</v>
      </c>
      <c r="F39" s="25" t="s">
        <v>115</v>
      </c>
      <c r="G39" s="24" t="s">
        <v>118</v>
      </c>
      <c r="L39" s="48"/>
      <c r="M39" s="38" t="s">
        <v>141</v>
      </c>
      <c r="N39" s="39">
        <v>41</v>
      </c>
      <c r="O39" s="40" t="s">
        <v>145</v>
      </c>
    </row>
    <row r="40" spans="1:16" ht="15.75" x14ac:dyDescent="0.25">
      <c r="A40" t="s">
        <v>17</v>
      </c>
      <c r="B40" s="1">
        <v>1275</v>
      </c>
      <c r="C40" s="2">
        <v>118</v>
      </c>
      <c r="D40" t="s">
        <v>34</v>
      </c>
      <c r="E40" s="19" t="s">
        <v>101</v>
      </c>
      <c r="F40" s="25" t="s">
        <v>115</v>
      </c>
      <c r="G40" s="24" t="s">
        <v>118</v>
      </c>
      <c r="L40" s="19" t="s">
        <v>150</v>
      </c>
      <c r="M40" s="23" t="s">
        <v>147</v>
      </c>
      <c r="N40" s="23" t="s">
        <v>148</v>
      </c>
      <c r="O40" s="23" t="s">
        <v>154</v>
      </c>
      <c r="P40" s="41" t="s">
        <v>149</v>
      </c>
    </row>
    <row r="41" spans="1:16" ht="15.75" x14ac:dyDescent="0.25">
      <c r="A41" t="s">
        <v>26</v>
      </c>
      <c r="B41">
        <v>835</v>
      </c>
      <c r="C41" s="2">
        <v>531</v>
      </c>
      <c r="D41" t="s">
        <v>34</v>
      </c>
      <c r="E41" s="19" t="s">
        <v>102</v>
      </c>
      <c r="F41" s="25" t="s">
        <v>115</v>
      </c>
      <c r="G41" s="24" t="s">
        <v>118</v>
      </c>
      <c r="L41" s="25" t="s">
        <v>151</v>
      </c>
      <c r="M41" s="34">
        <v>606</v>
      </c>
      <c r="N41" s="31">
        <v>121</v>
      </c>
      <c r="O41" s="34">
        <v>1477</v>
      </c>
      <c r="P41" s="42">
        <v>196</v>
      </c>
    </row>
    <row r="42" spans="1:16" ht="15.75" x14ac:dyDescent="0.25">
      <c r="A42" t="s">
        <v>39</v>
      </c>
      <c r="B42">
        <v>588</v>
      </c>
      <c r="C42" s="2">
        <v>12</v>
      </c>
      <c r="D42" t="s">
        <v>34</v>
      </c>
    </row>
    <row r="43" spans="1:16" ht="15.75" x14ac:dyDescent="0.25">
      <c r="A43" t="s">
        <v>53</v>
      </c>
      <c r="B43">
        <v>547</v>
      </c>
      <c r="C43" s="2">
        <v>11</v>
      </c>
      <c r="D43" t="s">
        <v>31</v>
      </c>
    </row>
    <row r="44" spans="1:16" ht="15.75" x14ac:dyDescent="0.25">
      <c r="A44" t="s">
        <v>57</v>
      </c>
      <c r="B44" s="3">
        <v>394</v>
      </c>
      <c r="C44" s="2">
        <v>14</v>
      </c>
      <c r="D44" t="s">
        <v>31</v>
      </c>
      <c r="E44" s="21" t="s">
        <v>82</v>
      </c>
      <c r="F44" s="23" t="s">
        <v>119</v>
      </c>
      <c r="G44" s="55" t="s">
        <v>120</v>
      </c>
      <c r="H44" s="56"/>
      <c r="I44" s="56"/>
      <c r="J44" s="56"/>
      <c r="K44" s="57"/>
      <c r="L44" s="26" t="s">
        <v>156</v>
      </c>
      <c r="M44" s="23" t="s">
        <v>155</v>
      </c>
    </row>
    <row r="45" spans="1:16" ht="15.75" x14ac:dyDescent="0.25">
      <c r="A45" t="s">
        <v>56</v>
      </c>
      <c r="B45" s="4" t="s">
        <v>55</v>
      </c>
      <c r="C45" s="2">
        <v>413</v>
      </c>
      <c r="D45" t="s">
        <v>31</v>
      </c>
      <c r="E45" s="23" t="s">
        <v>121</v>
      </c>
      <c r="F45" s="22">
        <v>3280</v>
      </c>
      <c r="G45" s="49" t="s">
        <v>123</v>
      </c>
      <c r="H45" s="50"/>
      <c r="I45" s="50"/>
      <c r="J45" s="50"/>
      <c r="K45" s="51"/>
      <c r="L45" s="25">
        <v>2</v>
      </c>
      <c r="M45" s="25">
        <v>10</v>
      </c>
    </row>
    <row r="46" spans="1:16" ht="15.75" x14ac:dyDescent="0.25">
      <c r="A46" t="s">
        <v>5</v>
      </c>
      <c r="B46" s="1">
        <v>4387</v>
      </c>
      <c r="C46" s="2">
        <v>46</v>
      </c>
      <c r="D46" t="s">
        <v>31</v>
      </c>
      <c r="E46" s="23" t="s">
        <v>122</v>
      </c>
      <c r="F46" s="22">
        <v>1679</v>
      </c>
      <c r="G46" s="52" t="s">
        <v>152</v>
      </c>
      <c r="H46" s="53"/>
      <c r="I46" s="53"/>
      <c r="J46" s="53"/>
      <c r="K46" s="54"/>
      <c r="L46" s="25">
        <v>12</v>
      </c>
      <c r="M46" s="25">
        <v>24</v>
      </c>
    </row>
    <row r="47" spans="1:16" ht="15.75" x14ac:dyDescent="0.25">
      <c r="A47" t="s">
        <v>54</v>
      </c>
      <c r="B47" s="3">
        <v>2225</v>
      </c>
      <c r="C47" s="2">
        <v>31</v>
      </c>
      <c r="D47" t="s">
        <v>31</v>
      </c>
      <c r="E47" s="23" t="s">
        <v>124</v>
      </c>
      <c r="F47" s="22">
        <v>440</v>
      </c>
      <c r="G47" s="49" t="s">
        <v>125</v>
      </c>
      <c r="H47" s="50"/>
      <c r="I47" s="50"/>
      <c r="J47" s="50"/>
      <c r="K47" s="51"/>
      <c r="L47" s="25">
        <v>39</v>
      </c>
      <c r="M47" s="25">
        <v>23</v>
      </c>
    </row>
    <row r="48" spans="1:16" ht="15.75" x14ac:dyDescent="0.25">
      <c r="A48" t="s">
        <v>15</v>
      </c>
      <c r="B48" s="1">
        <v>1420</v>
      </c>
      <c r="C48" s="2">
        <v>41</v>
      </c>
      <c r="D48" t="s">
        <v>31</v>
      </c>
      <c r="E48" s="23" t="s">
        <v>126</v>
      </c>
      <c r="F48" s="22">
        <v>2167</v>
      </c>
      <c r="G48" s="49" t="s">
        <v>127</v>
      </c>
      <c r="H48" s="50"/>
      <c r="I48" s="50"/>
      <c r="J48" s="50"/>
      <c r="K48" s="51"/>
      <c r="L48" s="25">
        <v>26</v>
      </c>
      <c r="M48" s="25">
        <v>45</v>
      </c>
    </row>
    <row r="49" spans="1:16" ht="15.75" x14ac:dyDescent="0.25">
      <c r="A49" t="s">
        <v>43</v>
      </c>
      <c r="B49">
        <v>517</v>
      </c>
      <c r="C49" s="2">
        <v>11</v>
      </c>
      <c r="D49" t="s">
        <v>31</v>
      </c>
      <c r="E49" s="28" t="s">
        <v>128</v>
      </c>
      <c r="F49" s="22">
        <v>2190</v>
      </c>
      <c r="G49" s="49" t="s">
        <v>129</v>
      </c>
      <c r="H49" s="50"/>
      <c r="I49" s="50"/>
      <c r="J49" s="50"/>
      <c r="K49" s="51"/>
      <c r="L49" s="25">
        <v>5</v>
      </c>
      <c r="M49" s="25">
        <v>9</v>
      </c>
    </row>
    <row r="50" spans="1:16" ht="15.75" x14ac:dyDescent="0.25">
      <c r="A50" t="s">
        <v>44</v>
      </c>
      <c r="B50">
        <v>494</v>
      </c>
      <c r="C50" s="2">
        <v>242</v>
      </c>
      <c r="D50" t="s">
        <v>31</v>
      </c>
      <c r="E50" s="44" t="s">
        <v>157</v>
      </c>
      <c r="F50" s="44"/>
      <c r="G50" s="44"/>
      <c r="H50" s="44"/>
      <c r="I50" s="44"/>
      <c r="J50" s="44"/>
      <c r="K50" s="44"/>
      <c r="L50" s="44"/>
      <c r="M50" s="44"/>
    </row>
    <row r="52" spans="1:16" x14ac:dyDescent="0.25">
      <c r="A52" t="s">
        <v>59</v>
      </c>
    </row>
    <row r="55" spans="1:16" ht="21" x14ac:dyDescent="0.35">
      <c r="A55" s="7" t="s">
        <v>82</v>
      </c>
      <c r="B55" s="5" t="s">
        <v>84</v>
      </c>
      <c r="C55" s="5" t="s">
        <v>85</v>
      </c>
      <c r="D55" s="5" t="s">
        <v>88</v>
      </c>
      <c r="E55" s="5" t="s">
        <v>89</v>
      </c>
    </row>
    <row r="56" spans="1:16" ht="144.75" customHeight="1" x14ac:dyDescent="0.25">
      <c r="A56" s="9" t="s">
        <v>83</v>
      </c>
      <c r="B56" s="8" t="s">
        <v>96</v>
      </c>
      <c r="C56" s="10" t="s">
        <v>86</v>
      </c>
      <c r="D56" s="8" t="s">
        <v>90</v>
      </c>
      <c r="E56" s="8" t="s">
        <v>91</v>
      </c>
    </row>
    <row r="57" spans="1:16" ht="158.25" customHeight="1" x14ac:dyDescent="0.25">
      <c r="A57" s="9" t="s">
        <v>87</v>
      </c>
      <c r="B57" s="10" t="s">
        <v>92</v>
      </c>
      <c r="C57" s="10" t="s">
        <v>93</v>
      </c>
      <c r="D57" s="8" t="s">
        <v>94</v>
      </c>
      <c r="E57" s="8" t="s">
        <v>95</v>
      </c>
    </row>
    <row r="59" spans="1:16" x14ac:dyDescent="0.25">
      <c r="A59" s="45" t="s">
        <v>153</v>
      </c>
      <c r="B59" s="45"/>
      <c r="C59" s="45"/>
      <c r="D59" s="23" t="s">
        <v>158</v>
      </c>
      <c r="E59" s="43" t="s">
        <v>159</v>
      </c>
      <c r="F59" s="43"/>
      <c r="G59" s="43"/>
      <c r="H59" s="43"/>
      <c r="I59" s="34"/>
      <c r="J59" s="34"/>
      <c r="K59" s="68"/>
    </row>
    <row r="60" spans="1:16" x14ac:dyDescent="0.25">
      <c r="A60" s="36">
        <v>1</v>
      </c>
      <c r="B60" t="s">
        <v>2</v>
      </c>
      <c r="E60" s="46"/>
      <c r="F60" s="46"/>
      <c r="G60" s="46"/>
      <c r="H60" s="46"/>
      <c r="L60" s="67" t="s">
        <v>198</v>
      </c>
      <c r="M60" s="67"/>
      <c r="N60" s="67"/>
      <c r="O60" s="67"/>
      <c r="P60" s="67"/>
    </row>
    <row r="61" spans="1:16" x14ac:dyDescent="0.25">
      <c r="A61" s="36">
        <v>2</v>
      </c>
      <c r="B61" t="s">
        <v>3</v>
      </c>
      <c r="D61" s="63" t="s">
        <v>160</v>
      </c>
      <c r="E61" s="63"/>
      <c r="F61" s="63"/>
      <c r="G61" s="63"/>
      <c r="H61" s="64" t="s">
        <v>174</v>
      </c>
      <c r="I61" s="65"/>
      <c r="L61" s="34" t="s">
        <v>177</v>
      </c>
      <c r="M61" s="34" t="s">
        <v>178</v>
      </c>
      <c r="N61" s="34" t="s">
        <v>179</v>
      </c>
      <c r="O61" s="34" t="s">
        <v>180</v>
      </c>
      <c r="P61" s="34" t="s">
        <v>181</v>
      </c>
    </row>
    <row r="62" spans="1:16" x14ac:dyDescent="0.25">
      <c r="A62" s="36">
        <v>3</v>
      </c>
      <c r="B62" t="s">
        <v>4</v>
      </c>
      <c r="D62" s="34" t="s">
        <v>166</v>
      </c>
      <c r="E62" s="34" t="s">
        <v>161</v>
      </c>
      <c r="F62" s="34" t="s">
        <v>162</v>
      </c>
      <c r="G62" s="34" t="s">
        <v>163</v>
      </c>
      <c r="H62" s="34" t="s">
        <v>175</v>
      </c>
      <c r="I62" s="34" t="s">
        <v>176</v>
      </c>
      <c r="L62" s="34" t="s">
        <v>182</v>
      </c>
      <c r="M62" s="34" t="s">
        <v>183</v>
      </c>
      <c r="N62" s="34" t="s">
        <v>184</v>
      </c>
      <c r="O62" s="34" t="s">
        <v>185</v>
      </c>
      <c r="P62" s="66">
        <v>0.82</v>
      </c>
    </row>
    <row r="63" spans="1:16" x14ac:dyDescent="0.25">
      <c r="A63" s="36">
        <v>4</v>
      </c>
      <c r="B63" t="s">
        <v>7</v>
      </c>
      <c r="D63" s="34">
        <v>1</v>
      </c>
      <c r="E63" s="34">
        <v>38.200000000000003</v>
      </c>
      <c r="F63" s="34" t="s">
        <v>167</v>
      </c>
      <c r="G63" s="34" t="s">
        <v>164</v>
      </c>
      <c r="H63" s="34">
        <v>22.1</v>
      </c>
      <c r="I63" s="62">
        <f>(H63*100)/E63</f>
        <v>57.853403141361255</v>
      </c>
      <c r="L63" s="34" t="s">
        <v>186</v>
      </c>
      <c r="M63" s="34" t="s">
        <v>187</v>
      </c>
      <c r="N63" s="34" t="s">
        <v>188</v>
      </c>
      <c r="O63" s="34" t="s">
        <v>189</v>
      </c>
      <c r="P63" s="66">
        <v>0.74</v>
      </c>
    </row>
    <row r="64" spans="1:16" x14ac:dyDescent="0.25">
      <c r="A64" s="36">
        <v>5</v>
      </c>
      <c r="B64" t="s">
        <v>8</v>
      </c>
      <c r="D64" s="34">
        <v>2</v>
      </c>
      <c r="E64" s="34">
        <v>26.5</v>
      </c>
      <c r="F64" s="34" t="s">
        <v>168</v>
      </c>
      <c r="G64" s="34" t="s">
        <v>164</v>
      </c>
      <c r="H64" s="34">
        <v>13.3</v>
      </c>
      <c r="I64" s="62">
        <f t="shared" ref="I64:I69" si="0">(H64*100)/E64</f>
        <v>50.188679245283019</v>
      </c>
      <c r="L64" s="34" t="s">
        <v>190</v>
      </c>
      <c r="M64" s="34" t="s">
        <v>191</v>
      </c>
      <c r="N64" s="34" t="s">
        <v>192</v>
      </c>
      <c r="O64" s="34" t="s">
        <v>193</v>
      </c>
      <c r="P64" s="66">
        <v>0.83</v>
      </c>
    </row>
    <row r="65" spans="1:16" x14ac:dyDescent="0.25">
      <c r="A65" s="36">
        <v>6</v>
      </c>
      <c r="B65" t="s">
        <v>9</v>
      </c>
      <c r="D65" s="34">
        <v>3</v>
      </c>
      <c r="E65" s="34">
        <v>2.0499999999999998</v>
      </c>
      <c r="F65" s="34" t="s">
        <v>170</v>
      </c>
      <c r="G65" s="34" t="s">
        <v>165</v>
      </c>
      <c r="H65" s="34">
        <v>1.75</v>
      </c>
      <c r="I65" s="62">
        <f t="shared" si="0"/>
        <v>85.365853658536594</v>
      </c>
      <c r="L65" s="34" t="s">
        <v>194</v>
      </c>
      <c r="M65" s="34" t="s">
        <v>195</v>
      </c>
      <c r="N65" s="34" t="s">
        <v>196</v>
      </c>
      <c r="O65" s="34" t="s">
        <v>197</v>
      </c>
      <c r="P65" s="66">
        <v>0.81</v>
      </c>
    </row>
    <row r="66" spans="1:16" x14ac:dyDescent="0.25">
      <c r="A66" s="36">
        <v>7</v>
      </c>
      <c r="B66" t="s">
        <v>10</v>
      </c>
      <c r="D66" s="34">
        <v>4</v>
      </c>
      <c r="E66" s="34">
        <v>32.299999999999997</v>
      </c>
      <c r="F66" s="34" t="s">
        <v>169</v>
      </c>
      <c r="G66" s="34" t="s">
        <v>164</v>
      </c>
      <c r="H66" s="34">
        <v>25.2</v>
      </c>
      <c r="I66" s="62">
        <f t="shared" si="0"/>
        <v>78.018575851393194</v>
      </c>
    </row>
    <row r="67" spans="1:16" x14ac:dyDescent="0.25">
      <c r="A67" s="36">
        <v>8</v>
      </c>
      <c r="B67" t="s">
        <v>12</v>
      </c>
      <c r="D67" s="34">
        <v>5</v>
      </c>
      <c r="E67" s="34">
        <v>41.1</v>
      </c>
      <c r="F67" s="34" t="s">
        <v>173</v>
      </c>
      <c r="G67" s="34" t="s">
        <v>164</v>
      </c>
      <c r="H67" s="34">
        <v>31.1</v>
      </c>
      <c r="I67" s="62">
        <f t="shared" si="0"/>
        <v>75.669099756690997</v>
      </c>
    </row>
    <row r="68" spans="1:16" x14ac:dyDescent="0.25">
      <c r="A68" s="36">
        <v>9</v>
      </c>
      <c r="B68" t="s">
        <v>13</v>
      </c>
      <c r="D68" s="34">
        <v>6</v>
      </c>
      <c r="E68" s="34">
        <v>23.6</v>
      </c>
      <c r="F68" s="34" t="s">
        <v>172</v>
      </c>
      <c r="G68" s="34" t="s">
        <v>164</v>
      </c>
      <c r="H68" s="34">
        <v>15.7</v>
      </c>
      <c r="I68" s="62">
        <f t="shared" si="0"/>
        <v>66.52542372881355</v>
      </c>
    </row>
    <row r="69" spans="1:16" x14ac:dyDescent="0.25">
      <c r="A69" s="36">
        <v>10</v>
      </c>
      <c r="B69" t="s">
        <v>16</v>
      </c>
      <c r="D69" s="34">
        <v>7</v>
      </c>
      <c r="E69" s="34">
        <v>8.8000000000000007</v>
      </c>
      <c r="F69" s="34" t="s">
        <v>171</v>
      </c>
      <c r="G69" s="34" t="s">
        <v>165</v>
      </c>
      <c r="H69" s="34">
        <v>4.8</v>
      </c>
      <c r="I69" s="62">
        <f t="shared" si="0"/>
        <v>54.54545454545454</v>
      </c>
    </row>
    <row r="70" spans="1:16" x14ac:dyDescent="0.25">
      <c r="A70" s="36">
        <v>11</v>
      </c>
      <c r="B70" t="s">
        <v>19</v>
      </c>
    </row>
    <row r="71" spans="1:16" x14ac:dyDescent="0.25">
      <c r="A71" s="36">
        <v>12</v>
      </c>
      <c r="B71" t="s">
        <v>20</v>
      </c>
    </row>
    <row r="72" spans="1:16" x14ac:dyDescent="0.25">
      <c r="A72" s="36">
        <v>13</v>
      </c>
      <c r="B72" t="s">
        <v>21</v>
      </c>
    </row>
    <row r="73" spans="1:16" x14ac:dyDescent="0.25">
      <c r="A73" s="36">
        <v>14</v>
      </c>
      <c r="B73" t="s">
        <v>22</v>
      </c>
    </row>
    <row r="74" spans="1:16" x14ac:dyDescent="0.25">
      <c r="A74" s="36">
        <v>15</v>
      </c>
      <c r="B74" t="s">
        <v>23</v>
      </c>
    </row>
    <row r="75" spans="1:16" x14ac:dyDescent="0.25">
      <c r="A75" s="36">
        <v>16</v>
      </c>
      <c r="B75" t="s">
        <v>24</v>
      </c>
    </row>
    <row r="76" spans="1:16" x14ac:dyDescent="0.25">
      <c r="A76" s="36">
        <v>17</v>
      </c>
      <c r="B76" t="s">
        <v>25</v>
      </c>
    </row>
    <row r="77" spans="1:16" x14ac:dyDescent="0.25">
      <c r="A77" s="36">
        <v>18</v>
      </c>
      <c r="B77" t="s">
        <v>36</v>
      </c>
    </row>
    <row r="78" spans="1:16" x14ac:dyDescent="0.25">
      <c r="A78" s="36">
        <v>19</v>
      </c>
      <c r="B78" t="s">
        <v>37</v>
      </c>
    </row>
    <row r="79" spans="1:16" x14ac:dyDescent="0.25">
      <c r="A79" s="36">
        <v>20</v>
      </c>
      <c r="B79" t="s">
        <v>38</v>
      </c>
    </row>
    <row r="80" spans="1:16" x14ac:dyDescent="0.25">
      <c r="A80" s="36">
        <v>21</v>
      </c>
      <c r="B80" t="s">
        <v>40</v>
      </c>
    </row>
    <row r="81" spans="1:2" x14ac:dyDescent="0.25">
      <c r="A81" s="36">
        <v>22</v>
      </c>
      <c r="B81" t="s">
        <v>41</v>
      </c>
    </row>
    <row r="82" spans="1:2" x14ac:dyDescent="0.25">
      <c r="A82" s="36">
        <v>23</v>
      </c>
      <c r="B82" t="s">
        <v>42</v>
      </c>
    </row>
    <row r="83" spans="1:2" x14ac:dyDescent="0.25">
      <c r="A83" s="36">
        <v>24</v>
      </c>
      <c r="B83" t="s">
        <v>46</v>
      </c>
    </row>
    <row r="84" spans="1:2" x14ac:dyDescent="0.25">
      <c r="A84" s="36">
        <v>25</v>
      </c>
      <c r="B84" t="s">
        <v>47</v>
      </c>
    </row>
    <row r="85" spans="1:2" x14ac:dyDescent="0.25">
      <c r="A85" s="36">
        <v>26</v>
      </c>
      <c r="B85" t="s">
        <v>48</v>
      </c>
    </row>
    <row r="86" spans="1:2" x14ac:dyDescent="0.25">
      <c r="A86" s="36">
        <v>27</v>
      </c>
      <c r="B86" t="s">
        <v>6</v>
      </c>
    </row>
    <row r="87" spans="1:2" x14ac:dyDescent="0.25">
      <c r="A87" s="36">
        <v>28</v>
      </c>
      <c r="B87" t="s">
        <v>18</v>
      </c>
    </row>
    <row r="88" spans="1:2" x14ac:dyDescent="0.25">
      <c r="A88" s="36">
        <v>29</v>
      </c>
      <c r="B88" t="s">
        <v>58</v>
      </c>
    </row>
    <row r="89" spans="1:2" x14ac:dyDescent="0.25">
      <c r="A89" s="36">
        <v>30</v>
      </c>
      <c r="B89" t="s">
        <v>49</v>
      </c>
    </row>
    <row r="90" spans="1:2" x14ac:dyDescent="0.25">
      <c r="A90" s="36">
        <v>31</v>
      </c>
      <c r="B90" t="s">
        <v>50</v>
      </c>
    </row>
    <row r="91" spans="1:2" x14ac:dyDescent="0.25">
      <c r="A91" s="36">
        <v>32</v>
      </c>
      <c r="B91" t="s">
        <v>51</v>
      </c>
    </row>
    <row r="92" spans="1:2" x14ac:dyDescent="0.25">
      <c r="A92" s="36">
        <v>33</v>
      </c>
      <c r="B92" t="s">
        <v>52</v>
      </c>
    </row>
    <row r="93" spans="1:2" x14ac:dyDescent="0.25">
      <c r="A93" s="36">
        <v>34</v>
      </c>
      <c r="B93" t="s">
        <v>11</v>
      </c>
    </row>
    <row r="94" spans="1:2" x14ac:dyDescent="0.25">
      <c r="A94" s="36">
        <v>35</v>
      </c>
      <c r="B94" t="s">
        <v>27</v>
      </c>
    </row>
    <row r="95" spans="1:2" x14ac:dyDescent="0.25">
      <c r="A95" s="36">
        <v>36</v>
      </c>
      <c r="B95" t="s">
        <v>35</v>
      </c>
    </row>
    <row r="96" spans="1:2" x14ac:dyDescent="0.25">
      <c r="A96" s="36">
        <v>37</v>
      </c>
      <c r="B96" t="s">
        <v>45</v>
      </c>
    </row>
    <row r="97" spans="1:2" x14ac:dyDescent="0.25">
      <c r="A97" s="36">
        <v>38</v>
      </c>
      <c r="B97" t="s">
        <v>14</v>
      </c>
    </row>
    <row r="98" spans="1:2" x14ac:dyDescent="0.25">
      <c r="A98" s="36">
        <v>39</v>
      </c>
      <c r="B98" t="s">
        <v>17</v>
      </c>
    </row>
    <row r="99" spans="1:2" x14ac:dyDescent="0.25">
      <c r="A99" s="36">
        <v>40</v>
      </c>
      <c r="B99" t="s">
        <v>26</v>
      </c>
    </row>
    <row r="100" spans="1:2" x14ac:dyDescent="0.25">
      <c r="A100" s="36">
        <v>41</v>
      </c>
      <c r="B100" t="s">
        <v>39</v>
      </c>
    </row>
    <row r="101" spans="1:2" x14ac:dyDescent="0.25">
      <c r="A101" s="36">
        <v>42</v>
      </c>
      <c r="B101" t="s">
        <v>53</v>
      </c>
    </row>
    <row r="102" spans="1:2" x14ac:dyDescent="0.25">
      <c r="A102" s="36">
        <v>43</v>
      </c>
      <c r="B102" t="s">
        <v>57</v>
      </c>
    </row>
    <row r="103" spans="1:2" x14ac:dyDescent="0.25">
      <c r="A103" s="36">
        <v>44</v>
      </c>
      <c r="B103" t="s">
        <v>56</v>
      </c>
    </row>
    <row r="104" spans="1:2" x14ac:dyDescent="0.25">
      <c r="A104" s="36">
        <v>45</v>
      </c>
      <c r="B104" t="s">
        <v>5</v>
      </c>
    </row>
    <row r="105" spans="1:2" x14ac:dyDescent="0.25">
      <c r="A105" s="36">
        <v>46</v>
      </c>
      <c r="B105" t="s">
        <v>54</v>
      </c>
    </row>
    <row r="106" spans="1:2" x14ac:dyDescent="0.25">
      <c r="A106" s="36">
        <v>47</v>
      </c>
      <c r="B106" t="s">
        <v>15</v>
      </c>
    </row>
    <row r="107" spans="1:2" x14ac:dyDescent="0.25">
      <c r="A107" s="36">
        <v>48</v>
      </c>
      <c r="B107" t="s">
        <v>43</v>
      </c>
    </row>
    <row r="108" spans="1:2" x14ac:dyDescent="0.25">
      <c r="A108" s="36">
        <v>49</v>
      </c>
      <c r="B108" t="s">
        <v>44</v>
      </c>
    </row>
    <row r="109" spans="1:2" x14ac:dyDescent="0.25">
      <c r="A109" s="36">
        <v>50</v>
      </c>
      <c r="B109" t="s">
        <v>44</v>
      </c>
    </row>
    <row r="110" spans="1:2" x14ac:dyDescent="0.25">
      <c r="A110" s="36"/>
    </row>
    <row r="111" spans="1:2" x14ac:dyDescent="0.25">
      <c r="A111" s="36"/>
    </row>
    <row r="112" spans="1:2" x14ac:dyDescent="0.25">
      <c r="A112" s="36"/>
    </row>
    <row r="113" spans="1:1" x14ac:dyDescent="0.25">
      <c r="A113" s="36"/>
    </row>
    <row r="114" spans="1:1" x14ac:dyDescent="0.25">
      <c r="A114" s="36"/>
    </row>
    <row r="115" spans="1:1" x14ac:dyDescent="0.25">
      <c r="A115" s="36"/>
    </row>
    <row r="116" spans="1:1" x14ac:dyDescent="0.25">
      <c r="A116" s="36"/>
    </row>
    <row r="117" spans="1:1" x14ac:dyDescent="0.25">
      <c r="A117" s="36"/>
    </row>
    <row r="118" spans="1:1" x14ac:dyDescent="0.25">
      <c r="A118" s="36"/>
    </row>
    <row r="119" spans="1:1" x14ac:dyDescent="0.25">
      <c r="A119" s="36"/>
    </row>
  </sheetData>
  <sortState ref="A2:D50">
    <sortCondition ref="D2:D50"/>
  </sortState>
  <mergeCells count="19">
    <mergeCell ref="D61:G61"/>
    <mergeCell ref="H61:I61"/>
    <mergeCell ref="L60:P60"/>
    <mergeCell ref="H29:I29"/>
    <mergeCell ref="H30:I30"/>
    <mergeCell ref="H31:I31"/>
    <mergeCell ref="H32:I32"/>
    <mergeCell ref="H33:I33"/>
    <mergeCell ref="E50:M50"/>
    <mergeCell ref="A59:C59"/>
    <mergeCell ref="E60:H60"/>
    <mergeCell ref="L31:L39"/>
    <mergeCell ref="G49:K49"/>
    <mergeCell ref="G45:K45"/>
    <mergeCell ref="G46:K46"/>
    <mergeCell ref="G47:K47"/>
    <mergeCell ref="G48:K48"/>
    <mergeCell ref="G44:K44"/>
    <mergeCell ref="H34:I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2023-02-28T09:35:21Z</dcterms:modified>
</cp:coreProperties>
</file>