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76E86B0-0510-4905-AC5C-21EC67170722}" xr6:coauthVersionLast="47" xr6:coauthVersionMax="47" xr10:uidLastSave="{00000000-0000-0000-0000-000000000000}"/>
  <bookViews>
    <workbookView xWindow="-108" yWindow="-108" windowWidth="23256" windowHeight="12456" xr2:uid="{DD46FB22-B839-41ED-9F47-539D91CC3D72}"/>
  </bookViews>
  <sheets>
    <sheet name="xyz_technologies_sales_data" sheetId="1" r:id="rId1"/>
    <sheet name="Clean Data" sheetId="2" r:id="rId2"/>
    <sheet name="Insights" sheetId="3" r:id="rId3"/>
  </sheets>
  <definedNames>
    <definedName name="_xlnm._FilterDatabase" localSheetId="1" hidden="1">'Clean Data'!$C$2:$I$4</definedName>
  </definedNames>
  <calcPr calcId="191029"/>
  <pivotCaches>
    <pivotCache cacheId="29" r:id="rId4"/>
    <pivotCache cacheId="1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</calcChain>
</file>

<file path=xl/sharedStrings.xml><?xml version="1.0" encoding="utf-8"?>
<sst xmlns="http://schemas.openxmlformats.org/spreadsheetml/2006/main" count="2038" uniqueCount="234">
  <si>
    <t>Invoice ID</t>
  </si>
  <si>
    <t>Date</t>
  </si>
  <si>
    <t>Client Name</t>
  </si>
  <si>
    <t>Service Provided</t>
  </si>
  <si>
    <t>Amount Billed (USD)</t>
  </si>
  <si>
    <t>Payment Status</t>
  </si>
  <si>
    <t>Remarks</t>
  </si>
  <si>
    <t>INV0001</t>
  </si>
  <si>
    <t>LMN Inc</t>
  </si>
  <si>
    <t>Application Development</t>
  </si>
  <si>
    <t>Paid</t>
  </si>
  <si>
    <t>Payment delayed</t>
  </si>
  <si>
    <t>INV0002</t>
  </si>
  <si>
    <t>ABC Corp</t>
  </si>
  <si>
    <t>Custom Web Development</t>
  </si>
  <si>
    <t>Client feedback positive</t>
  </si>
  <si>
    <t>INV0003</t>
  </si>
  <si>
    <t>PQR Solutions</t>
  </si>
  <si>
    <t>Business Analytics</t>
  </si>
  <si>
    <t>Overdue</t>
  </si>
  <si>
    <t>INV0004</t>
  </si>
  <si>
    <t>DEF Enterprises</t>
  </si>
  <si>
    <t>AI &amp; Machine Learning</t>
  </si>
  <si>
    <t>INV0005</t>
  </si>
  <si>
    <t>On-time payment</t>
  </si>
  <si>
    <t>INV0006</t>
  </si>
  <si>
    <t>XYZ Ltd</t>
  </si>
  <si>
    <t>INV0007</t>
  </si>
  <si>
    <t>Client feedback negative</t>
  </si>
  <si>
    <t>INV0008</t>
  </si>
  <si>
    <t>INV0009</t>
  </si>
  <si>
    <t>Pending</t>
  </si>
  <si>
    <t>INV0010</t>
  </si>
  <si>
    <t>INV0011</t>
  </si>
  <si>
    <t>CRM &amp; Automation</t>
  </si>
  <si>
    <t>Awaiting approval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</si>
  <si>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</si>
  <si>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</si>
  <si>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</si>
  <si>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</si>
  <si>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</si>
  <si>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</si>
  <si>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</si>
  <si>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</si>
  <si>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</si>
  <si>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</si>
  <si>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</si>
  <si>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</si>
  <si>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</si>
  <si>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INV0025</t>
  </si>
  <si>
    <t>INV0026</t>
  </si>
  <si>
    <t>INV0027</t>
  </si>
  <si>
    <t>INV0028</t>
  </si>
  <si>
    <t>INV0029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</si>
  <si>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</si>
  <si>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</si>
  <si>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</si>
  <si>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</si>
  <si>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</si>
  <si>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</si>
  <si>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</si>
  <si>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</si>
  <si>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INV0038</t>
  </si>
  <si>
    <t>INV0039</t>
  </si>
  <si>
    <t>INV0040</t>
  </si>
  <si>
    <t>INV0041</t>
  </si>
  <si>
    <t>INV0042</t>
  </si>
  <si>
    <t>INV0043</t>
  </si>
  <si>
    <t>INV0044</t>
  </si>
  <si>
    <t>INV0045</t>
  </si>
  <si>
    <t>INV0046</t>
  </si>
  <si>
    <t>INV0047</t>
  </si>
  <si>
    <t>INV0048</t>
  </si>
  <si>
    <t>INV0049</t>
  </si>
  <si>
    <t>INV0050</t>
  </si>
  <si>
    <t>INV0051</t>
  </si>
  <si>
    <t>INV0052</t>
  </si>
  <si>
    <t>INV0053</t>
  </si>
  <si>
    <t>INV0054</t>
  </si>
  <si>
    <t>INV0055</t>
  </si>
  <si>
    <t>INV0056</t>
  </si>
  <si>
    <t>INV0057</t>
  </si>
  <si>
    <t>INV0058</t>
  </si>
  <si>
    <t>INV0059</t>
  </si>
  <si>
    <t>INV0060</t>
  </si>
  <si>
    <t>INV0061</t>
  </si>
  <si>
    <t>INV0062</t>
  </si>
  <si>
    <t>INV0063</t>
  </si>
  <si>
    <t>INV0064</t>
  </si>
  <si>
    <t>INV0065</t>
  </si>
  <si>
    <t>INV0066</t>
  </si>
  <si>
    <t>INV0067</t>
  </si>
  <si>
    <t>INV0068</t>
  </si>
  <si>
    <t>INV0069</t>
  </si>
  <si>
    <t>INV0070</t>
  </si>
  <si>
    <t>INV0071</t>
  </si>
  <si>
    <t>INV0072</t>
  </si>
  <si>
    <t>INV0073</t>
  </si>
  <si>
    <t>INV0074</t>
  </si>
  <si>
    <t>INV0075</t>
  </si>
  <si>
    <t>INV0076</t>
  </si>
  <si>
    <t>INV0077</t>
  </si>
  <si>
    <t>INV0078</t>
  </si>
  <si>
    <t>INV0079</t>
  </si>
  <si>
    <t>INV0080</t>
  </si>
  <si>
    <t>INV0081</t>
  </si>
  <si>
    <t>INV0082</t>
  </si>
  <si>
    <t>INV0083</t>
  </si>
  <si>
    <t>INV0084</t>
  </si>
  <si>
    <t>INV0085</t>
  </si>
  <si>
    <t>INV0086</t>
  </si>
  <si>
    <t>INV0087</t>
  </si>
  <si>
    <t>INV0088</t>
  </si>
  <si>
    <t>INV0089</t>
  </si>
  <si>
    <t>INV0090</t>
  </si>
  <si>
    <t>INV0091</t>
  </si>
  <si>
    <t>INV0092</t>
  </si>
  <si>
    <t>INV0093</t>
  </si>
  <si>
    <t>INV0094</t>
  </si>
  <si>
    <t>INV0095</t>
  </si>
  <si>
    <t>INV0096</t>
  </si>
  <si>
    <t>INV0097</t>
  </si>
  <si>
    <t>INV0098</t>
  </si>
  <si>
    <t>INV0099</t>
  </si>
  <si>
    <t>INV0100</t>
  </si>
  <si>
    <t>INV0101</t>
  </si>
  <si>
    <t>INV0102</t>
  </si>
  <si>
    <t>INV0103</t>
  </si>
  <si>
    <t>INV0104</t>
  </si>
  <si>
    <t>INV0105</t>
  </si>
  <si>
    <t>INV0106</t>
  </si>
  <si>
    <t>INV0107</t>
  </si>
  <si>
    <t>INV0108</t>
  </si>
  <si>
    <t>INV0109</t>
  </si>
  <si>
    <t>INV0110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</si>
  <si>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</si>
  <si>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</si>
  <si>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</si>
  <si>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</si>
  <si>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</si>
  <si>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</si>
  <si>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</si>
  <si>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</si>
  <si>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INV0119</t>
  </si>
  <si>
    <t>INV0120</t>
  </si>
  <si>
    <t>INV0121</t>
  </si>
  <si>
    <t>INV0122</t>
  </si>
  <si>
    <t>INV0123</t>
  </si>
  <si>
    <t>INV0124</t>
  </si>
  <si>
    <t>INV0125</t>
  </si>
  <si>
    <t>INV0126</t>
  </si>
  <si>
    <t>INV0127</t>
  </si>
  <si>
    <t>INV0128</t>
  </si>
  <si>
    <t>INV0129</t>
  </si>
  <si>
    <t>INV0130</t>
  </si>
  <si>
    <t>INV0131</t>
  </si>
  <si>
    <t>INV0132</t>
  </si>
  <si>
    <t>INV0133</t>
  </si>
  <si>
    <t>INV0134</t>
  </si>
  <si>
    <t>INV0135</t>
  </si>
  <si>
    <t>INV0136</t>
  </si>
  <si>
    <t>INV0137</t>
  </si>
  <si>
    <t>INV0138</t>
  </si>
  <si>
    <t>INV0139</t>
  </si>
  <si>
    <t>INV0140</t>
  </si>
  <si>
    <t>INV0141</t>
  </si>
  <si>
    <t>INV0142</t>
  </si>
  <si>
    <t>INV0143</t>
  </si>
  <si>
    <t>INV0144</t>
  </si>
  <si>
    <t>INV0145</t>
  </si>
  <si>
    <t>INV0146</t>
  </si>
  <si>
    <t>INV0147</t>
  </si>
  <si>
    <t>INV0148</t>
  </si>
  <si>
    <t>INV0149</t>
  </si>
  <si>
    <t>INV0150</t>
  </si>
  <si>
    <t>INV0151</t>
  </si>
  <si>
    <t>INV0152</t>
  </si>
  <si>
    <t>INV0153</t>
  </si>
  <si>
    <t>INV0154</t>
  </si>
  <si>
    <t>INV0155</t>
  </si>
  <si>
    <t>INV0156</t>
  </si>
  <si>
    <t>INV0157</t>
  </si>
  <si>
    <t>INV0158</t>
  </si>
  <si>
    <t>INV0159</t>
  </si>
  <si>
    <t>INV0160</t>
  </si>
  <si>
    <t>INV0161</t>
  </si>
  <si>
    <t>INV0162</t>
  </si>
  <si>
    <t>INV0163</t>
  </si>
  <si>
    <t>INV0164</t>
  </si>
  <si>
    <t>INV0165</t>
  </si>
  <si>
    <t>INV0166</t>
  </si>
  <si>
    <t>INV0167</t>
  </si>
  <si>
    <t>INV0168</t>
  </si>
  <si>
    <t>INV0169</t>
  </si>
  <si>
    <t>INV0170</t>
  </si>
  <si>
    <t>INV0171</t>
  </si>
  <si>
    <t>INV0172</t>
  </si>
  <si>
    <t>INV0173</t>
  </si>
  <si>
    <t>INV0174</t>
  </si>
  <si>
    <t>INV0175</t>
  </si>
  <si>
    <t>INV0176</t>
  </si>
  <si>
    <t>INV0177</t>
  </si>
  <si>
    <t>INV0178</t>
  </si>
  <si>
    <t>INV0179</t>
  </si>
  <si>
    <t>INV0180</t>
  </si>
  <si>
    <t>INV0181</t>
  </si>
  <si>
    <t>INV0182</t>
  </si>
  <si>
    <t>INV0183</t>
  </si>
  <si>
    <t>INV0184</t>
  </si>
  <si>
    <t>INV0185</t>
  </si>
  <si>
    <t>INV0186</t>
  </si>
  <si>
    <t>INV0187</t>
  </si>
  <si>
    <t>INV0188</t>
  </si>
  <si>
    <t>INV0189</t>
  </si>
  <si>
    <t>INV0190</t>
  </si>
  <si>
    <t>INV0191</t>
  </si>
  <si>
    <t>INV0192</t>
  </si>
  <si>
    <t>INV0193</t>
  </si>
  <si>
    <t>INV0194</t>
  </si>
  <si>
    <t>INV0195</t>
  </si>
  <si>
    <t>INV0196</t>
  </si>
  <si>
    <t>INV0197</t>
  </si>
  <si>
    <t>INV0198</t>
  </si>
  <si>
    <t>INV0199</t>
  </si>
  <si>
    <t>INV0200</t>
  </si>
  <si>
    <t>Positive Feedback</t>
  </si>
  <si>
    <t>Revenue Category</t>
  </si>
  <si>
    <t>Row Labels</t>
  </si>
  <si>
    <t>Grand Total</t>
  </si>
  <si>
    <t>Sum of Amount Billed (USD)</t>
  </si>
  <si>
    <t>Count of Invoice ID</t>
  </si>
  <si>
    <t>Pivot Tables</t>
  </si>
  <si>
    <t>XYZ Technologies Ltd</t>
  </si>
  <si>
    <t>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</si>
</sst>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Billed (USD) by Client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ABC Corp</c:v>
              </c:pt>
              <c:pt idx="1">
                <c:v>DEF Enterprises</c:v>
              </c:pt>
              <c:pt idx="2">
                <c:v>LMN Inc</c:v>
              </c:pt>
              <c:pt idx="3">
                <c:v>PQR Solutions</c:v>
              </c:pt>
              <c:pt idx="4">
                <c:v>XYZ Ltd</c:v>
              </c:pt>
            </c:strLit>
          </c:cat>
          <c:val>
            <c:numLit>
              <c:formatCode>General</c:formatCode>
              <c:ptCount val="5"/>
              <c:pt idx="0">
                <c:v>364802.81999999995</c:v>
              </c:pt>
              <c:pt idx="1">
                <c:v>328993.70000000007</c:v>
              </c:pt>
              <c:pt idx="2">
                <c:v>284663.49999999994</c:v>
              </c:pt>
              <c:pt idx="3">
                <c:v>378658.44999999995</c:v>
              </c:pt>
              <c:pt idx="4">
                <c:v>373430.48</c:v>
              </c:pt>
            </c:numLit>
          </c:val>
          <c:extLst>
            <c:ext xmlns:c16="http://schemas.microsoft.com/office/drawing/2014/chart" uri="{C3380CC4-5D6E-409C-BE32-E72D297353CC}">
              <c16:uniqueId val="{00000000-12BC-44A6-93A5-20C95011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116799"/>
        <c:axId val="1289119679"/>
      </c:barChart>
      <c:catAx>
        <c:axId val="12891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9679"/>
        <c:crosses val="autoZero"/>
        <c:auto val="1"/>
        <c:lblAlgn val="ctr"/>
        <c:lblOffset val="100"/>
        <c:noMultiLvlLbl val="0"/>
      </c:catAx>
      <c:valAx>
        <c:axId val="12891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[xyz_technologies_sales_data.xlsx]Insights!PivotTable2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Insights!$E$6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Insights!$D$7:$D$10</c:f>
              <c:strCache>
                <c:ptCount val="3"/>
                <c:pt idx="0">
                  <c:v>Overdue</c:v>
                </c:pt>
                <c:pt idx="1">
                  <c:v>Paid</c:v>
                </c:pt>
                <c:pt idx="2">
                  <c:v>Pending</c:v>
                </c:pt>
              </c:strCache>
            </c:strRef>
          </c:cat>
          <c:val>
            <c:numRef>
              <c:f>Insights!$E$7:$E$10</c:f>
              <c:numCache>
                <c:formatCode>General</c:formatCode>
                <c:ptCount val="3"/>
                <c:pt idx="0">
                  <c:v>583926.70000000007</c:v>
                </c:pt>
                <c:pt idx="1">
                  <c:v>608105.45000000007</c:v>
                </c:pt>
                <c:pt idx="2">
                  <c:v>538516.79999999993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31B-A448-9DADA5C1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[xyz_technologies_sales_data.xlsx]Insights!PivotTable1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Insights!$I$6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Insights!$H$7:$H$12</c:f>
              <c:strCache>
                <c:ptCount val="5"/>
                <c:pt idx="0">
                  <c:v>AI &amp; Machine Learning</c:v>
                </c:pt>
                <c:pt idx="1">
                  <c:v>Application Development</c:v>
                </c:pt>
                <c:pt idx="2">
                  <c:v>Business Analytics</c:v>
                </c:pt>
                <c:pt idx="3">
                  <c:v>CRM &amp; Automation</c:v>
                </c:pt>
                <c:pt idx="4">
                  <c:v>Custom Web Development</c:v>
                </c:pt>
              </c:strCache>
            </c:strRef>
          </c:cat>
          <c:val>
            <c:numRef>
              <c:f>Insights!$I$7:$I$12</c:f>
              <c:numCache>
                <c:formatCode>General</c:formatCode>
                <c:ptCount val="5"/>
                <c:pt idx="0">
                  <c:v>323465.01</c:v>
                </c:pt>
                <c:pt idx="1">
                  <c:v>420791.39</c:v>
                </c:pt>
                <c:pt idx="2">
                  <c:v>276016.17</c:v>
                </c:pt>
                <c:pt idx="3">
                  <c:v>384562.17000000004</c:v>
                </c:pt>
                <c:pt idx="4">
                  <c:v>325714.20999999996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A-47E1-A24E-C1FAE6B6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9135039"/>
        <c:axId val="1289130719"/>
        <c:axId val="0"/>
      </c:bar3DChart>
      <c:catAx>
        <c:axId val="128913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30719"/>
        <c:crosses val="autoZero"/>
        <c:auto val="1"/>
        <c:lblAlgn val="ctr"/>
        <c:lblOffset val="100"/>
        <c:noMultiLvlLbl val="0"/>
      </c:catAx>
      <c:valAx>
        <c:axId val="12891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4B630-6F16-4932-B464-AA080624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3</xdr:row>
      <xdr:rowOff>140970</xdr:rowOff>
    </xdr:from>
    <xdr:to>
      <xdr:col>29</xdr:col>
      <xdr:colOff>266700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4D83-E8FA-B789-C446-1D30284C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20</xdr:row>
      <xdr:rowOff>125730</xdr:rowOff>
    </xdr:from>
    <xdr:to>
      <xdr:col>23</xdr:col>
      <xdr:colOff>579120</xdr:colOff>
      <xdr:row>35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6BAF9-E0AF-6A85-87BA-7AE0BC19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9.524800231484" createdVersion="8" refreshedVersion="8" minRefreshableVersion="3" recordCount="200" xr:uid="{34A000BD-45D4-4177-85B1-641B8CC26E8B}">
  <cacheSource type="worksheet">
    <worksheetSource name="Table13"/>
  </cacheSource>
  <cacheFields count="9">
    <cacheField name="Invoice ID" numFmtId="0">
      <sharedItems/>
    </cacheField>
    <cacheField name="Date" numFmtId="14">
      <sharedItems containsSemiMixedTypes="0" containsNonDate="0" containsDate="1" containsString="0" minDate="2024-01-02T00:00:00" maxDate="2024-12-29T00:00:00"/>
    </cacheField>
    <cacheField name="Client Name" numFmtId="0">
      <sharedItems/>
    </cacheField>
    <cacheField name="Service Provided" numFmtId="0">
      <sharedItems count="5">
        <s v="Application Development"/>
        <s v="Custom Web Development"/>
        <s v="Business Analytics"/>
        <s v="AI &amp; Machine Learning"/>
        <s v="CRM &amp; Automation"/>
      </sharedItems>
    </cacheField>
    <cacheField name="Amount Billed (USD)" numFmtId="0">
      <sharedItems containsSemiMixedTypes="0" containsString="0" containsNumber="1" minValue="3025.73" maxValue="14981.44"/>
    </cacheField>
    <cacheField name="Payment Status" numFmtId="0">
      <sharedItems count="3">
        <s v="Paid"/>
        <s v="Overdue"/>
        <s v="Pending"/>
      </sharedItems>
    </cacheField>
    <cacheField name="Remarks" numFmtId="0">
      <sharedItems count="5">
        <s v="Payment delayed"/>
        <s v="Positive Feedback"/>
        <s v="On-time payment"/>
        <s v="Client feedback negative"/>
        <s v="Awaiting approval"/>
      </sharedItems>
    </cacheField>
    <cacheField name="Year" numFmtId="0">
      <sharedItems containsSemiMixedTypes="0" containsString="0" containsNumber="1" containsInteger="1" minValue="2024" maxValue="2024"/>
    </cacheField>
    <cacheField name="Revenue Category" numFmtId="0">
      <sharedItems count="3">
        <s v="Medium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79.529406828704" createdVersion="8" refreshedVersion="8" minRefreshableVersion="3" recordCount="200" xr:uid="{BE2A8071-5E48-4F73-A57B-E9587FE4D424}">
  <cacheSource type="worksheet">
    <worksheetSource name="Table13"/>
  </cacheSource>
  <cacheFields count="9">
    <cacheField name="Invoice ID" numFmtId="0">
      <sharedItems/>
    </cacheField>
    <cacheField name="Date" numFmtId="14">
      <sharedItems containsSemiMixedTypes="0" containsNonDate="0" containsDate="1" containsString="0" minDate="2024-01-02T00:00:00" maxDate="2024-12-29T00:00:00"/>
    </cacheField>
    <cacheField name="Client Name" numFmtId="0">
      <sharedItems count="5">
        <s v="LMN Inc"/>
        <s v="ABC Corp"/>
        <s v="PQR Solutions"/>
        <s v="DEF Enterprises"/>
        <s v="XYZ Ltd"/>
      </sharedItems>
    </cacheField>
    <cacheField name="Service Provided" numFmtId="0">
      <sharedItems/>
    </cacheField>
    <cacheField name="Amount Billed (USD)" numFmtId="0">
      <sharedItems containsSemiMixedTypes="0" containsString="0" containsNumber="1" minValue="3025.73" maxValue="14981.44"/>
    </cacheField>
    <cacheField name="Payment Status" numFmtId="0">
      <sharedItems/>
    </cacheField>
    <cacheField name="Remarks" numFmtId="0">
      <sharedItems/>
    </cacheField>
    <cacheField name="Year" numFmtId="0">
      <sharedItems containsSemiMixedTypes="0" containsString="0" containsNumber="1" containsInteger="1" minValue="2024" maxValue="2024"/>
    </cacheField>
    <cacheField name="Revenue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0.889461805556" createdVersion="8" refreshedVersion="8" minRefreshableVersion="3" recordCount="200" xr:uid="{1D286D89-4207-43BD-B44E-A979C19BC0BE}">
  <cacheSource type="worksheet">
    <worksheetSource name="Table13[Amount Billed (USD)]"/>
  </cacheSource>
  <cacheFields count="1">
    <cacheField name="Amount Billed (USD)" numFmtId="0">
      <sharedItems containsSemiMixedTypes="0" containsString="0" containsNumber="1" minValue="3025.73" maxValue="14981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INV0001"/>
    <d v="2024-02-09T00:00:00"/>
    <s v="LMN Inc"/>
    <x v="0"/>
    <n v="8433.41"/>
    <x v="0"/>
    <x v="0"/>
    <n v="2024"/>
    <x v="0"/>
  </r>
  <r>
    <s v="INV0002"/>
    <d v="2024-07-17T00:00:00"/>
    <s v="ABC Corp"/>
    <x v="1"/>
    <n v="10853.35"/>
    <x v="0"/>
    <x v="1"/>
    <n v="2024"/>
    <x v="1"/>
  </r>
  <r>
    <s v="INV0003"/>
    <d v="2024-12-13T00:00:00"/>
    <s v="PQR Solutions"/>
    <x v="2"/>
    <n v="10897.28"/>
    <x v="1"/>
    <x v="0"/>
    <n v="2024"/>
    <x v="1"/>
  </r>
  <r>
    <s v="INV0004"/>
    <d v="2024-02-21T00:00:00"/>
    <s v="DEF Enterprises"/>
    <x v="3"/>
    <n v="4566.43"/>
    <x v="0"/>
    <x v="1"/>
    <n v="2024"/>
    <x v="2"/>
  </r>
  <r>
    <s v="INV0005"/>
    <d v="2024-06-04T00:00:00"/>
    <s v="PQR Solutions"/>
    <x v="2"/>
    <n v="3802.66"/>
    <x v="0"/>
    <x v="2"/>
    <n v="2024"/>
    <x v="2"/>
  </r>
  <r>
    <s v="INV0006"/>
    <d v="2024-09-17T00:00:00"/>
    <s v="XYZ Ltd"/>
    <x v="0"/>
    <n v="6421.91"/>
    <x v="0"/>
    <x v="0"/>
    <n v="2024"/>
    <x v="0"/>
  </r>
  <r>
    <s v="INV0007"/>
    <d v="2024-08-21T00:00:00"/>
    <s v="PQR Solutions"/>
    <x v="0"/>
    <n v="12652.4"/>
    <x v="0"/>
    <x v="3"/>
    <n v="2024"/>
    <x v="1"/>
  </r>
  <r>
    <s v="INV0008"/>
    <d v="2024-06-11T00:00:00"/>
    <s v="PQR Solutions"/>
    <x v="3"/>
    <n v="10970.97"/>
    <x v="0"/>
    <x v="1"/>
    <n v="2024"/>
    <x v="1"/>
  </r>
  <r>
    <s v="INV0009"/>
    <d v="2024-02-09T00:00:00"/>
    <s v="PQR Solutions"/>
    <x v="3"/>
    <n v="10564.11"/>
    <x v="2"/>
    <x v="4"/>
    <n v="2024"/>
    <x v="1"/>
  </r>
  <r>
    <s v="INV0010"/>
    <d v="2024-12-24T00:00:00"/>
    <s v="XYZ Ltd"/>
    <x v="3"/>
    <n v="8635.09"/>
    <x v="1"/>
    <x v="2"/>
    <n v="2024"/>
    <x v="0"/>
  </r>
  <r>
    <s v="INV0011"/>
    <d v="2024-10-20T00:00:00"/>
    <s v="LMN Inc"/>
    <x v="4"/>
    <n v="8849.68"/>
    <x v="2"/>
    <x v="4"/>
    <n v="2024"/>
    <x v="0"/>
  </r>
  <r>
    <s v="INV0012"/>
    <d v="2024-09-10T00:00:00"/>
    <s v="XYZ Ltd"/>
    <x v="1"/>
    <n v="6754.29"/>
    <x v="2"/>
    <x v="4"/>
    <n v="2024"/>
    <x v="0"/>
  </r>
  <r>
    <s v="INV0013"/>
    <d v="2024-03-09T00:00:00"/>
    <s v="ABC Corp"/>
    <x v="3"/>
    <n v="13107.49"/>
    <x v="2"/>
    <x v="4"/>
    <n v="2024"/>
    <x v="1"/>
  </r>
  <r>
    <s v="INV0014"/>
    <d v="2024-07-18T00:00:00"/>
    <s v="XYZ Ltd"/>
    <x v="0"/>
    <n v="9082.7900000000009"/>
    <x v="1"/>
    <x v="1"/>
    <n v="2024"/>
    <x v="0"/>
  </r>
  <r>
    <s v="INV0015"/>
    <d v="2024-03-17T00:00:00"/>
    <s v="DEF Enterprises"/>
    <x v="4"/>
    <n v="5349.82"/>
    <x v="1"/>
    <x v="3"/>
    <n v="2024"/>
    <x v="0"/>
  </r>
  <r>
    <s v="INV0016"/>
    <d v="2024-06-08T00:00:00"/>
    <s v="PQR Solutions"/>
    <x v="0"/>
    <n v="9816.94"/>
    <x v="2"/>
    <x v="4"/>
    <n v="2024"/>
    <x v="0"/>
  </r>
  <r>
    <s v="INV0017"/>
    <d v="2024-07-13T00:00:00"/>
    <s v="XYZ Ltd"/>
    <x v="1"/>
    <n v="7202.56"/>
    <x v="0"/>
    <x v="0"/>
    <n v="2024"/>
    <x v="0"/>
  </r>
  <r>
    <s v="INV0018"/>
    <d v="2024-10-19T00:00:00"/>
    <s v="XYZ Ltd"/>
    <x v="4"/>
    <n v="14103.09"/>
    <x v="0"/>
    <x v="2"/>
    <n v="2024"/>
    <x v="1"/>
  </r>
  <r>
    <s v="INV0019"/>
    <d v="2024-09-24T00:00:00"/>
    <s v="ABC Corp"/>
    <x v="0"/>
    <n v="6909.98"/>
    <x v="2"/>
    <x v="4"/>
    <n v="2024"/>
    <x v="0"/>
  </r>
  <r>
    <s v="INV0020"/>
    <d v="2024-02-07T00:00:00"/>
    <s v="PQR Solutions"/>
    <x v="1"/>
    <n v="13310.62"/>
    <x v="0"/>
    <x v="3"/>
    <n v="2024"/>
    <x v="1"/>
  </r>
  <r>
    <s v="INV0021"/>
    <d v="2024-04-05T00:00:00"/>
    <s v="XYZ Ltd"/>
    <x v="4"/>
    <n v="12215.2"/>
    <x v="2"/>
    <x v="4"/>
    <n v="2024"/>
    <x v="1"/>
  </r>
  <r>
    <s v="INV0022"/>
    <d v="2024-12-09T00:00:00"/>
    <s v="LMN Inc"/>
    <x v="0"/>
    <n v="9874.83"/>
    <x v="2"/>
    <x v="4"/>
    <n v="2024"/>
    <x v="0"/>
  </r>
  <r>
    <s v="INV0023"/>
    <d v="2024-05-13T00:00:00"/>
    <s v="LMN Inc"/>
    <x v="0"/>
    <n v="8181.81"/>
    <x v="2"/>
    <x v="4"/>
    <n v="2024"/>
    <x v="0"/>
  </r>
  <r>
    <s v="INV0024"/>
    <d v="2024-01-07T00:00:00"/>
    <s v="PQR Solutions"/>
    <x v="0"/>
    <n v="8737.6299999999992"/>
    <x v="0"/>
    <x v="1"/>
    <n v="2024"/>
    <x v="0"/>
  </r>
  <r>
    <s v="INV0025"/>
    <d v="2024-09-01T00:00:00"/>
    <s v="PQR Solutions"/>
    <x v="4"/>
    <n v="8365.91"/>
    <x v="0"/>
    <x v="2"/>
    <n v="2024"/>
    <x v="0"/>
  </r>
  <r>
    <s v="INV0026"/>
    <d v="2024-12-14T00:00:00"/>
    <s v="ABC Corp"/>
    <x v="1"/>
    <n v="10738.68"/>
    <x v="1"/>
    <x v="4"/>
    <n v="2024"/>
    <x v="1"/>
  </r>
  <r>
    <s v="INV0027"/>
    <d v="2024-08-13T00:00:00"/>
    <s v="ABC Corp"/>
    <x v="4"/>
    <n v="6635.05"/>
    <x v="0"/>
    <x v="2"/>
    <n v="2024"/>
    <x v="0"/>
  </r>
  <r>
    <s v="INV0028"/>
    <d v="2024-06-22T00:00:00"/>
    <s v="DEF Enterprises"/>
    <x v="3"/>
    <n v="11804.91"/>
    <x v="2"/>
    <x v="4"/>
    <n v="2024"/>
    <x v="1"/>
  </r>
  <r>
    <s v="INV0029"/>
    <d v="2024-11-27T00:00:00"/>
    <s v="PQR Solutions"/>
    <x v="0"/>
    <n v="8125.97"/>
    <x v="1"/>
    <x v="3"/>
    <n v="2024"/>
    <x v="0"/>
  </r>
  <r>
    <s v="INV0030"/>
    <d v="2024-06-10T00:00:00"/>
    <s v="LMN Inc"/>
    <x v="4"/>
    <n v="11703.34"/>
    <x v="0"/>
    <x v="2"/>
    <n v="2024"/>
    <x v="1"/>
  </r>
  <r>
    <s v="INV0031"/>
    <d v="2024-10-04T00:00:00"/>
    <s v="PQR Solutions"/>
    <x v="0"/>
    <n v="4057.97"/>
    <x v="0"/>
    <x v="0"/>
    <n v="2024"/>
    <x v="2"/>
  </r>
  <r>
    <s v="INV0032"/>
    <d v="2024-10-16T00:00:00"/>
    <s v="ABC Corp"/>
    <x v="4"/>
    <n v="5429.57"/>
    <x v="2"/>
    <x v="4"/>
    <n v="2024"/>
    <x v="0"/>
  </r>
  <r>
    <s v="INV0033"/>
    <d v="2024-11-14T00:00:00"/>
    <s v="DEF Enterprises"/>
    <x v="4"/>
    <n v="14591.82"/>
    <x v="0"/>
    <x v="2"/>
    <n v="2024"/>
    <x v="1"/>
  </r>
  <r>
    <s v="INV0034"/>
    <d v="2024-12-25T00:00:00"/>
    <s v="ABC Corp"/>
    <x v="4"/>
    <n v="10898.21"/>
    <x v="2"/>
    <x v="4"/>
    <n v="2024"/>
    <x v="1"/>
  </r>
  <r>
    <s v="INV0035"/>
    <d v="2024-11-01T00:00:00"/>
    <s v="XYZ Ltd"/>
    <x v="1"/>
    <n v="7186.04"/>
    <x v="0"/>
    <x v="0"/>
    <n v="2024"/>
    <x v="0"/>
  </r>
  <r>
    <s v="INV0036"/>
    <d v="2024-08-03T00:00:00"/>
    <s v="ABC Corp"/>
    <x v="0"/>
    <n v="4147.49"/>
    <x v="1"/>
    <x v="1"/>
    <n v="2024"/>
    <x v="2"/>
  </r>
  <r>
    <s v="INV0037"/>
    <d v="2024-02-12T00:00:00"/>
    <s v="LMN Inc"/>
    <x v="3"/>
    <n v="11814.72"/>
    <x v="1"/>
    <x v="2"/>
    <n v="2024"/>
    <x v="1"/>
  </r>
  <r>
    <s v="INV0038"/>
    <d v="2024-03-21T00:00:00"/>
    <s v="DEF Enterprises"/>
    <x v="1"/>
    <n v="11952.83"/>
    <x v="2"/>
    <x v="4"/>
    <n v="2024"/>
    <x v="1"/>
  </r>
  <r>
    <s v="INV0039"/>
    <d v="2024-07-05T00:00:00"/>
    <s v="ABC Corp"/>
    <x v="3"/>
    <n v="5949.02"/>
    <x v="1"/>
    <x v="1"/>
    <n v="2024"/>
    <x v="0"/>
  </r>
  <r>
    <s v="INV0040"/>
    <d v="2024-12-09T00:00:00"/>
    <s v="LMN Inc"/>
    <x v="3"/>
    <n v="11373.33"/>
    <x v="1"/>
    <x v="1"/>
    <n v="2024"/>
    <x v="1"/>
  </r>
  <r>
    <s v="INV0041"/>
    <d v="2024-09-04T00:00:00"/>
    <s v="ABC Corp"/>
    <x v="1"/>
    <n v="14616.71"/>
    <x v="1"/>
    <x v="2"/>
    <n v="2024"/>
    <x v="1"/>
  </r>
  <r>
    <s v="INV0042"/>
    <d v="2024-03-02T00:00:00"/>
    <s v="ABC Corp"/>
    <x v="4"/>
    <n v="5825.8"/>
    <x v="1"/>
    <x v="1"/>
    <n v="2024"/>
    <x v="0"/>
  </r>
  <r>
    <s v="INV0043"/>
    <d v="2024-02-13T00:00:00"/>
    <s v="ABC Corp"/>
    <x v="0"/>
    <n v="12946.4"/>
    <x v="0"/>
    <x v="3"/>
    <n v="2024"/>
    <x v="1"/>
  </r>
  <r>
    <s v="INV0044"/>
    <d v="2024-05-16T00:00:00"/>
    <s v="LMN Inc"/>
    <x v="4"/>
    <n v="9542.41"/>
    <x v="0"/>
    <x v="4"/>
    <n v="2024"/>
    <x v="0"/>
  </r>
  <r>
    <s v="INV0045"/>
    <d v="2024-10-14T00:00:00"/>
    <s v="DEF Enterprises"/>
    <x v="4"/>
    <n v="3979.98"/>
    <x v="0"/>
    <x v="1"/>
    <n v="2024"/>
    <x v="2"/>
  </r>
  <r>
    <s v="INV0046"/>
    <d v="2024-11-25T00:00:00"/>
    <s v="XYZ Ltd"/>
    <x v="4"/>
    <n v="5043.8500000000004"/>
    <x v="2"/>
    <x v="4"/>
    <n v="2024"/>
    <x v="0"/>
  </r>
  <r>
    <s v="INV0047"/>
    <d v="2024-05-02T00:00:00"/>
    <s v="LMN Inc"/>
    <x v="0"/>
    <n v="8968.52"/>
    <x v="0"/>
    <x v="1"/>
    <n v="2024"/>
    <x v="0"/>
  </r>
  <r>
    <s v="INV0048"/>
    <d v="2024-11-28T00:00:00"/>
    <s v="PQR Solutions"/>
    <x v="0"/>
    <n v="5269.15"/>
    <x v="2"/>
    <x v="4"/>
    <n v="2024"/>
    <x v="0"/>
  </r>
  <r>
    <s v="INV0049"/>
    <d v="2024-05-23T00:00:00"/>
    <s v="ABC Corp"/>
    <x v="3"/>
    <n v="9255.39"/>
    <x v="2"/>
    <x v="4"/>
    <n v="2024"/>
    <x v="0"/>
  </r>
  <r>
    <s v="INV0050"/>
    <d v="2024-04-09T00:00:00"/>
    <s v="LMN Inc"/>
    <x v="2"/>
    <n v="11967.44"/>
    <x v="0"/>
    <x v="3"/>
    <n v="2024"/>
    <x v="1"/>
  </r>
  <r>
    <s v="INV0051"/>
    <d v="2024-02-09T00:00:00"/>
    <s v="DEF Enterprises"/>
    <x v="0"/>
    <n v="8287.76"/>
    <x v="1"/>
    <x v="1"/>
    <n v="2024"/>
    <x v="0"/>
  </r>
  <r>
    <s v="INV0052"/>
    <d v="2024-02-01T00:00:00"/>
    <s v="ABC Corp"/>
    <x v="2"/>
    <n v="8898.49"/>
    <x v="1"/>
    <x v="2"/>
    <n v="2024"/>
    <x v="0"/>
  </r>
  <r>
    <s v="INV0053"/>
    <d v="2024-11-13T00:00:00"/>
    <s v="XYZ Ltd"/>
    <x v="2"/>
    <n v="9859.2099999999991"/>
    <x v="1"/>
    <x v="2"/>
    <n v="2024"/>
    <x v="0"/>
  </r>
  <r>
    <s v="INV0054"/>
    <d v="2024-02-24T00:00:00"/>
    <s v="XYZ Ltd"/>
    <x v="3"/>
    <n v="11774.73"/>
    <x v="1"/>
    <x v="0"/>
    <n v="2024"/>
    <x v="1"/>
  </r>
  <r>
    <s v="INV0055"/>
    <d v="2024-12-27T00:00:00"/>
    <s v="DEF Enterprises"/>
    <x v="2"/>
    <n v="6802.84"/>
    <x v="0"/>
    <x v="0"/>
    <n v="2024"/>
    <x v="0"/>
  </r>
  <r>
    <s v="INV0056"/>
    <d v="2024-04-14T00:00:00"/>
    <s v="XYZ Ltd"/>
    <x v="3"/>
    <n v="8355.9699999999993"/>
    <x v="1"/>
    <x v="1"/>
    <n v="2024"/>
    <x v="0"/>
  </r>
  <r>
    <s v="INV0057"/>
    <d v="2024-10-14T00:00:00"/>
    <s v="XYZ Ltd"/>
    <x v="2"/>
    <n v="6051.69"/>
    <x v="0"/>
    <x v="0"/>
    <n v="2024"/>
    <x v="0"/>
  </r>
  <r>
    <s v="INV0058"/>
    <d v="2024-03-11T00:00:00"/>
    <s v="PQR Solutions"/>
    <x v="0"/>
    <n v="12093.9"/>
    <x v="2"/>
    <x v="4"/>
    <n v="2024"/>
    <x v="1"/>
  </r>
  <r>
    <s v="INV0059"/>
    <d v="2024-05-24T00:00:00"/>
    <s v="XYZ Ltd"/>
    <x v="0"/>
    <n v="6615.13"/>
    <x v="0"/>
    <x v="1"/>
    <n v="2024"/>
    <x v="0"/>
  </r>
  <r>
    <s v="INV0060"/>
    <d v="2024-10-19T00:00:00"/>
    <s v="XYZ Ltd"/>
    <x v="4"/>
    <n v="10984.97"/>
    <x v="1"/>
    <x v="1"/>
    <n v="2024"/>
    <x v="1"/>
  </r>
  <r>
    <s v="INV0061"/>
    <d v="2024-01-17T00:00:00"/>
    <s v="ABC Corp"/>
    <x v="2"/>
    <n v="7611.88"/>
    <x v="0"/>
    <x v="2"/>
    <n v="2024"/>
    <x v="0"/>
  </r>
  <r>
    <s v="INV0062"/>
    <d v="2024-08-01T00:00:00"/>
    <s v="XYZ Ltd"/>
    <x v="3"/>
    <n v="12800.13"/>
    <x v="0"/>
    <x v="1"/>
    <n v="2024"/>
    <x v="1"/>
  </r>
  <r>
    <s v="INV0063"/>
    <d v="2024-10-22T00:00:00"/>
    <s v="PQR Solutions"/>
    <x v="1"/>
    <n v="10201.67"/>
    <x v="1"/>
    <x v="2"/>
    <n v="2024"/>
    <x v="1"/>
  </r>
  <r>
    <s v="INV0064"/>
    <d v="2024-08-04T00:00:00"/>
    <s v="DEF Enterprises"/>
    <x v="4"/>
    <n v="5455.15"/>
    <x v="1"/>
    <x v="2"/>
    <n v="2024"/>
    <x v="0"/>
  </r>
  <r>
    <s v="INV0065"/>
    <d v="2024-03-27T00:00:00"/>
    <s v="PQR Solutions"/>
    <x v="3"/>
    <n v="14115.99"/>
    <x v="1"/>
    <x v="4"/>
    <n v="2024"/>
    <x v="1"/>
  </r>
  <r>
    <s v="INV0066"/>
    <d v="2024-04-02T00:00:00"/>
    <s v="ABC Corp"/>
    <x v="0"/>
    <n v="4754.82"/>
    <x v="1"/>
    <x v="4"/>
    <n v="2024"/>
    <x v="2"/>
  </r>
  <r>
    <s v="INV0067"/>
    <d v="2024-09-05T00:00:00"/>
    <s v="DEF Enterprises"/>
    <x v="0"/>
    <n v="7367.64"/>
    <x v="2"/>
    <x v="4"/>
    <n v="2024"/>
    <x v="0"/>
  </r>
  <r>
    <s v="INV0068"/>
    <d v="2024-08-14T00:00:00"/>
    <s v="XYZ Ltd"/>
    <x v="1"/>
    <n v="7486.72"/>
    <x v="2"/>
    <x v="4"/>
    <n v="2024"/>
    <x v="0"/>
  </r>
  <r>
    <s v="INV0069"/>
    <d v="2024-06-17T00:00:00"/>
    <s v="XYZ Ltd"/>
    <x v="2"/>
    <n v="9210.6"/>
    <x v="0"/>
    <x v="3"/>
    <n v="2024"/>
    <x v="0"/>
  </r>
  <r>
    <s v="INV0070"/>
    <d v="2024-09-08T00:00:00"/>
    <s v="XYZ Ltd"/>
    <x v="1"/>
    <n v="13694.76"/>
    <x v="2"/>
    <x v="4"/>
    <n v="2024"/>
    <x v="1"/>
  </r>
  <r>
    <s v="INV0071"/>
    <d v="2024-04-08T00:00:00"/>
    <s v="LMN Inc"/>
    <x v="3"/>
    <n v="4669.45"/>
    <x v="0"/>
    <x v="2"/>
    <n v="2024"/>
    <x v="2"/>
  </r>
  <r>
    <s v="INV0072"/>
    <d v="2024-02-18T00:00:00"/>
    <s v="DEF Enterprises"/>
    <x v="1"/>
    <n v="13161.46"/>
    <x v="0"/>
    <x v="1"/>
    <n v="2024"/>
    <x v="1"/>
  </r>
  <r>
    <s v="INV0073"/>
    <d v="2024-11-04T00:00:00"/>
    <s v="PQR Solutions"/>
    <x v="3"/>
    <n v="10941.39"/>
    <x v="1"/>
    <x v="0"/>
    <n v="2024"/>
    <x v="1"/>
  </r>
  <r>
    <s v="INV0074"/>
    <d v="2024-07-27T00:00:00"/>
    <s v="ABC Corp"/>
    <x v="0"/>
    <n v="13024.9"/>
    <x v="1"/>
    <x v="4"/>
    <n v="2024"/>
    <x v="1"/>
  </r>
  <r>
    <s v="INV0075"/>
    <d v="2024-03-11T00:00:00"/>
    <s v="XYZ Ltd"/>
    <x v="1"/>
    <n v="12438.79"/>
    <x v="2"/>
    <x v="4"/>
    <n v="2024"/>
    <x v="1"/>
  </r>
  <r>
    <s v="INV0076"/>
    <d v="2024-01-14T00:00:00"/>
    <s v="ABC Corp"/>
    <x v="1"/>
    <n v="14021.18"/>
    <x v="0"/>
    <x v="3"/>
    <n v="2024"/>
    <x v="1"/>
  </r>
  <r>
    <s v="INV0077"/>
    <d v="2024-01-25T00:00:00"/>
    <s v="PQR Solutions"/>
    <x v="1"/>
    <n v="7948.79"/>
    <x v="0"/>
    <x v="1"/>
    <n v="2024"/>
    <x v="0"/>
  </r>
  <r>
    <s v="INV0078"/>
    <d v="2024-11-24T00:00:00"/>
    <s v="PQR Solutions"/>
    <x v="0"/>
    <n v="11201.7"/>
    <x v="1"/>
    <x v="3"/>
    <n v="2024"/>
    <x v="1"/>
  </r>
  <r>
    <s v="INV0079"/>
    <d v="2024-02-16T00:00:00"/>
    <s v="LMN Inc"/>
    <x v="2"/>
    <n v="9636.49"/>
    <x v="0"/>
    <x v="3"/>
    <n v="2024"/>
    <x v="0"/>
  </r>
  <r>
    <s v="INV0080"/>
    <d v="2024-02-09T00:00:00"/>
    <s v="XYZ Ltd"/>
    <x v="0"/>
    <n v="11747.38"/>
    <x v="1"/>
    <x v="1"/>
    <n v="2024"/>
    <x v="1"/>
  </r>
  <r>
    <s v="INV0081"/>
    <d v="2024-04-07T00:00:00"/>
    <s v="DEF Enterprises"/>
    <x v="4"/>
    <n v="8411.52"/>
    <x v="0"/>
    <x v="4"/>
    <n v="2024"/>
    <x v="0"/>
  </r>
  <r>
    <s v="INV0082"/>
    <d v="2024-05-05T00:00:00"/>
    <s v="PQR Solutions"/>
    <x v="4"/>
    <n v="11533.37"/>
    <x v="2"/>
    <x v="4"/>
    <n v="2024"/>
    <x v="1"/>
  </r>
  <r>
    <s v="INV0083"/>
    <d v="2024-01-10T00:00:00"/>
    <s v="DEF Enterprises"/>
    <x v="2"/>
    <n v="8448.77"/>
    <x v="0"/>
    <x v="4"/>
    <n v="2024"/>
    <x v="0"/>
  </r>
  <r>
    <s v="INV0084"/>
    <d v="2024-05-02T00:00:00"/>
    <s v="DEF Enterprises"/>
    <x v="4"/>
    <n v="7306.26"/>
    <x v="2"/>
    <x v="4"/>
    <n v="2024"/>
    <x v="0"/>
  </r>
  <r>
    <s v="INV0085"/>
    <d v="2024-09-12T00:00:00"/>
    <s v="ABC Corp"/>
    <x v="0"/>
    <n v="5254.96"/>
    <x v="0"/>
    <x v="3"/>
    <n v="2024"/>
    <x v="0"/>
  </r>
  <r>
    <s v="INV0086"/>
    <d v="2024-11-09T00:00:00"/>
    <s v="XYZ Ltd"/>
    <x v="3"/>
    <n v="8330.73"/>
    <x v="0"/>
    <x v="4"/>
    <n v="2024"/>
    <x v="0"/>
  </r>
  <r>
    <s v="INV0087"/>
    <d v="2024-06-06T00:00:00"/>
    <s v="DEF Enterprises"/>
    <x v="1"/>
    <n v="5373.56"/>
    <x v="2"/>
    <x v="4"/>
    <n v="2024"/>
    <x v="0"/>
  </r>
  <r>
    <s v="INV0088"/>
    <d v="2024-12-05T00:00:00"/>
    <s v="LMN Inc"/>
    <x v="0"/>
    <n v="13210.81"/>
    <x v="1"/>
    <x v="4"/>
    <n v="2024"/>
    <x v="1"/>
  </r>
  <r>
    <s v="INV0089"/>
    <d v="2024-02-17T00:00:00"/>
    <s v="DEF Enterprises"/>
    <x v="3"/>
    <n v="8305.1"/>
    <x v="0"/>
    <x v="3"/>
    <n v="2024"/>
    <x v="0"/>
  </r>
  <r>
    <s v="INV0090"/>
    <d v="2024-05-26T00:00:00"/>
    <s v="DEF Enterprises"/>
    <x v="3"/>
    <n v="11276.76"/>
    <x v="2"/>
    <x v="4"/>
    <n v="2024"/>
    <x v="1"/>
  </r>
  <r>
    <s v="INV0091"/>
    <d v="2024-03-07T00:00:00"/>
    <s v="LMN Inc"/>
    <x v="3"/>
    <n v="8806.43"/>
    <x v="2"/>
    <x v="4"/>
    <n v="2024"/>
    <x v="0"/>
  </r>
  <r>
    <s v="INV0092"/>
    <d v="2024-03-21T00:00:00"/>
    <s v="LMN Inc"/>
    <x v="4"/>
    <n v="8904.58"/>
    <x v="2"/>
    <x v="4"/>
    <n v="2024"/>
    <x v="0"/>
  </r>
  <r>
    <s v="INV0093"/>
    <d v="2024-08-26T00:00:00"/>
    <s v="XYZ Ltd"/>
    <x v="1"/>
    <n v="7921.67"/>
    <x v="0"/>
    <x v="4"/>
    <n v="2024"/>
    <x v="0"/>
  </r>
  <r>
    <s v="INV0094"/>
    <d v="2024-03-05T00:00:00"/>
    <s v="XYZ Ltd"/>
    <x v="1"/>
    <n v="13911.56"/>
    <x v="0"/>
    <x v="1"/>
    <n v="2024"/>
    <x v="1"/>
  </r>
  <r>
    <s v="INV0095"/>
    <d v="2024-07-12T00:00:00"/>
    <s v="ABC Corp"/>
    <x v="3"/>
    <n v="6599.57"/>
    <x v="2"/>
    <x v="4"/>
    <n v="2024"/>
    <x v="0"/>
  </r>
  <r>
    <s v="INV0096"/>
    <d v="2024-06-17T00:00:00"/>
    <s v="PQR Solutions"/>
    <x v="1"/>
    <n v="6922.37"/>
    <x v="0"/>
    <x v="2"/>
    <n v="2024"/>
    <x v="0"/>
  </r>
  <r>
    <s v="INV0097"/>
    <d v="2024-10-08T00:00:00"/>
    <s v="PQR Solutions"/>
    <x v="0"/>
    <n v="7908.87"/>
    <x v="1"/>
    <x v="0"/>
    <n v="2024"/>
    <x v="0"/>
  </r>
  <r>
    <s v="INV0098"/>
    <d v="2024-04-20T00:00:00"/>
    <s v="LMN Inc"/>
    <x v="4"/>
    <n v="6799.42"/>
    <x v="1"/>
    <x v="2"/>
    <n v="2024"/>
    <x v="0"/>
  </r>
  <r>
    <s v="INV0099"/>
    <d v="2024-07-06T00:00:00"/>
    <s v="ABC Corp"/>
    <x v="2"/>
    <n v="8827.33"/>
    <x v="2"/>
    <x v="4"/>
    <n v="2024"/>
    <x v="0"/>
  </r>
  <r>
    <s v="INV0100"/>
    <d v="2024-06-21T00:00:00"/>
    <s v="PQR Solutions"/>
    <x v="2"/>
    <n v="8496.06"/>
    <x v="2"/>
    <x v="4"/>
    <n v="2024"/>
    <x v="0"/>
  </r>
  <r>
    <s v="INV0101"/>
    <d v="2024-04-16T00:00:00"/>
    <s v="LMN Inc"/>
    <x v="0"/>
    <n v="11557.06"/>
    <x v="0"/>
    <x v="1"/>
    <n v="2024"/>
    <x v="1"/>
  </r>
  <r>
    <s v="INV0102"/>
    <d v="2024-12-16T00:00:00"/>
    <s v="DEF Enterprises"/>
    <x v="0"/>
    <n v="7474.92"/>
    <x v="2"/>
    <x v="4"/>
    <n v="2024"/>
    <x v="0"/>
  </r>
  <r>
    <s v="INV0103"/>
    <d v="2024-08-07T00:00:00"/>
    <s v="PQR Solutions"/>
    <x v="3"/>
    <n v="6725.98"/>
    <x v="0"/>
    <x v="4"/>
    <n v="2024"/>
    <x v="0"/>
  </r>
  <r>
    <s v="INV0104"/>
    <d v="2024-06-01T00:00:00"/>
    <s v="DEF Enterprises"/>
    <x v="0"/>
    <n v="14060.22"/>
    <x v="0"/>
    <x v="2"/>
    <n v="2024"/>
    <x v="1"/>
  </r>
  <r>
    <s v="INV0105"/>
    <d v="2024-07-24T00:00:00"/>
    <s v="ABC Corp"/>
    <x v="0"/>
    <n v="9236.51"/>
    <x v="1"/>
    <x v="4"/>
    <n v="2024"/>
    <x v="0"/>
  </r>
  <r>
    <s v="INV0106"/>
    <d v="2024-06-12T00:00:00"/>
    <s v="XYZ Ltd"/>
    <x v="1"/>
    <n v="9651.7900000000009"/>
    <x v="1"/>
    <x v="1"/>
    <n v="2024"/>
    <x v="0"/>
  </r>
  <r>
    <s v="INV0107"/>
    <d v="2024-02-17T00:00:00"/>
    <s v="ABC Corp"/>
    <x v="3"/>
    <n v="4873.2"/>
    <x v="0"/>
    <x v="0"/>
    <n v="2024"/>
    <x v="2"/>
  </r>
  <r>
    <s v="INV0108"/>
    <d v="2024-01-23T00:00:00"/>
    <s v="XYZ Ltd"/>
    <x v="1"/>
    <n v="9559.75"/>
    <x v="0"/>
    <x v="2"/>
    <n v="2024"/>
    <x v="0"/>
  </r>
  <r>
    <s v="INV0109"/>
    <d v="2024-02-28T00:00:00"/>
    <s v="ABC Corp"/>
    <x v="2"/>
    <n v="14402.24"/>
    <x v="0"/>
    <x v="4"/>
    <n v="2024"/>
    <x v="1"/>
  </r>
  <r>
    <s v="INV0110"/>
    <d v="2024-04-25T00:00:00"/>
    <s v="PQR Solutions"/>
    <x v="0"/>
    <n v="13947.12"/>
    <x v="1"/>
    <x v="2"/>
    <n v="2024"/>
    <x v="1"/>
  </r>
  <r>
    <s v="INV0111"/>
    <d v="2024-07-18T00:00:00"/>
    <s v="XYZ Ltd"/>
    <x v="3"/>
    <n v="8028.46"/>
    <x v="2"/>
    <x v="4"/>
    <n v="2024"/>
    <x v="0"/>
  </r>
  <r>
    <s v="INV0112"/>
    <d v="2024-01-03T00:00:00"/>
    <s v="DEF Enterprises"/>
    <x v="1"/>
    <n v="8800.35"/>
    <x v="1"/>
    <x v="1"/>
    <n v="2024"/>
    <x v="0"/>
  </r>
  <r>
    <s v="INV0113"/>
    <d v="2024-05-17T00:00:00"/>
    <s v="ABC Corp"/>
    <x v="3"/>
    <n v="3222.64"/>
    <x v="0"/>
    <x v="0"/>
    <n v="2024"/>
    <x v="2"/>
  </r>
  <r>
    <s v="INV0114"/>
    <d v="2024-05-06T00:00:00"/>
    <s v="ABC Corp"/>
    <x v="4"/>
    <n v="13527.02"/>
    <x v="1"/>
    <x v="1"/>
    <n v="2024"/>
    <x v="1"/>
  </r>
  <r>
    <s v="INV0115"/>
    <d v="2024-09-07T00:00:00"/>
    <s v="LMN Inc"/>
    <x v="4"/>
    <n v="11917.77"/>
    <x v="1"/>
    <x v="2"/>
    <n v="2024"/>
    <x v="1"/>
  </r>
  <r>
    <s v="INV0116"/>
    <d v="2024-09-26T00:00:00"/>
    <s v="DEF Enterprises"/>
    <x v="0"/>
    <n v="13148.13"/>
    <x v="2"/>
    <x v="4"/>
    <n v="2024"/>
    <x v="1"/>
  </r>
  <r>
    <s v="INV0117"/>
    <d v="2024-10-08T00:00:00"/>
    <s v="DEF Enterprises"/>
    <x v="4"/>
    <n v="10363"/>
    <x v="1"/>
    <x v="0"/>
    <n v="2024"/>
    <x v="1"/>
  </r>
  <r>
    <s v="INV0118"/>
    <d v="2024-05-24T00:00:00"/>
    <s v="LMN Inc"/>
    <x v="1"/>
    <n v="10589.11"/>
    <x v="1"/>
    <x v="0"/>
    <n v="2024"/>
    <x v="1"/>
  </r>
  <r>
    <s v="INV0119"/>
    <d v="2024-06-12T00:00:00"/>
    <s v="LMN Inc"/>
    <x v="0"/>
    <n v="13221.83"/>
    <x v="2"/>
    <x v="4"/>
    <n v="2024"/>
    <x v="1"/>
  </r>
  <r>
    <s v="INV0120"/>
    <d v="2024-08-20T00:00:00"/>
    <s v="LMN Inc"/>
    <x v="4"/>
    <n v="9559.1299999999992"/>
    <x v="1"/>
    <x v="3"/>
    <n v="2024"/>
    <x v="0"/>
  </r>
  <r>
    <s v="INV0121"/>
    <d v="2024-11-20T00:00:00"/>
    <s v="LMN Inc"/>
    <x v="3"/>
    <n v="3025.73"/>
    <x v="2"/>
    <x v="4"/>
    <n v="2024"/>
    <x v="2"/>
  </r>
  <r>
    <s v="INV0122"/>
    <d v="2024-09-22T00:00:00"/>
    <s v="ABC Corp"/>
    <x v="1"/>
    <n v="3229.29"/>
    <x v="0"/>
    <x v="1"/>
    <n v="2024"/>
    <x v="2"/>
  </r>
  <r>
    <s v="INV0123"/>
    <d v="2024-09-26T00:00:00"/>
    <s v="XYZ Ltd"/>
    <x v="1"/>
    <n v="12987.16"/>
    <x v="2"/>
    <x v="4"/>
    <n v="2024"/>
    <x v="1"/>
  </r>
  <r>
    <s v="INV0124"/>
    <d v="2024-12-03T00:00:00"/>
    <s v="LMN Inc"/>
    <x v="3"/>
    <n v="5838.06"/>
    <x v="2"/>
    <x v="4"/>
    <n v="2024"/>
    <x v="0"/>
  </r>
  <r>
    <s v="INV0125"/>
    <d v="2024-06-04T00:00:00"/>
    <s v="XYZ Ltd"/>
    <x v="0"/>
    <n v="3342.76"/>
    <x v="0"/>
    <x v="0"/>
    <n v="2024"/>
    <x v="2"/>
  </r>
  <r>
    <s v="INV0126"/>
    <d v="2024-07-21T00:00:00"/>
    <s v="LMN Inc"/>
    <x v="3"/>
    <n v="9691.7199999999993"/>
    <x v="2"/>
    <x v="4"/>
    <n v="2024"/>
    <x v="0"/>
  </r>
  <r>
    <s v="INV0127"/>
    <d v="2024-09-03T00:00:00"/>
    <s v="PQR Solutions"/>
    <x v="1"/>
    <n v="3776.23"/>
    <x v="2"/>
    <x v="4"/>
    <n v="2024"/>
    <x v="2"/>
  </r>
  <r>
    <s v="INV0128"/>
    <d v="2024-08-13T00:00:00"/>
    <s v="ABC Corp"/>
    <x v="2"/>
    <n v="6066.96"/>
    <x v="0"/>
    <x v="2"/>
    <n v="2024"/>
    <x v="0"/>
  </r>
  <r>
    <s v="INV0129"/>
    <d v="2024-06-21T00:00:00"/>
    <s v="ABC Corp"/>
    <x v="2"/>
    <n v="11355.02"/>
    <x v="0"/>
    <x v="4"/>
    <n v="2024"/>
    <x v="1"/>
  </r>
  <r>
    <s v="INV0130"/>
    <d v="2024-07-27T00:00:00"/>
    <s v="LMN Inc"/>
    <x v="3"/>
    <n v="4156.25"/>
    <x v="1"/>
    <x v="2"/>
    <n v="2024"/>
    <x v="2"/>
  </r>
  <r>
    <s v="INV0131"/>
    <d v="2024-04-17T00:00:00"/>
    <s v="XYZ Ltd"/>
    <x v="4"/>
    <n v="6530.39"/>
    <x v="1"/>
    <x v="3"/>
    <n v="2024"/>
    <x v="0"/>
  </r>
  <r>
    <s v="INV0132"/>
    <d v="2024-07-05T00:00:00"/>
    <s v="PQR Solutions"/>
    <x v="2"/>
    <n v="8186.87"/>
    <x v="0"/>
    <x v="0"/>
    <n v="2024"/>
    <x v="0"/>
  </r>
  <r>
    <s v="INV0133"/>
    <d v="2024-12-27T00:00:00"/>
    <s v="DEF Enterprises"/>
    <x v="2"/>
    <n v="13293.77"/>
    <x v="1"/>
    <x v="0"/>
    <n v="2024"/>
    <x v="1"/>
  </r>
  <r>
    <s v="INV0134"/>
    <d v="2024-09-15T00:00:00"/>
    <s v="XYZ Ltd"/>
    <x v="1"/>
    <n v="14565.33"/>
    <x v="1"/>
    <x v="2"/>
    <n v="2024"/>
    <x v="1"/>
  </r>
  <r>
    <s v="INV0135"/>
    <d v="2024-08-17T00:00:00"/>
    <s v="PQR Solutions"/>
    <x v="2"/>
    <n v="8300.64"/>
    <x v="2"/>
    <x v="4"/>
    <n v="2024"/>
    <x v="0"/>
  </r>
  <r>
    <s v="INV0136"/>
    <d v="2024-07-26T00:00:00"/>
    <s v="PQR Solutions"/>
    <x v="2"/>
    <n v="12962.98"/>
    <x v="0"/>
    <x v="3"/>
    <n v="2024"/>
    <x v="1"/>
  </r>
  <r>
    <s v="INV0137"/>
    <d v="2024-04-04T00:00:00"/>
    <s v="DEF Enterprises"/>
    <x v="4"/>
    <n v="8821.27"/>
    <x v="2"/>
    <x v="4"/>
    <n v="2024"/>
    <x v="0"/>
  </r>
  <r>
    <s v="INV0138"/>
    <d v="2024-01-13T00:00:00"/>
    <s v="ABC Corp"/>
    <x v="2"/>
    <n v="9201.3799999999992"/>
    <x v="0"/>
    <x v="0"/>
    <n v="2024"/>
    <x v="0"/>
  </r>
  <r>
    <s v="INV0139"/>
    <d v="2024-11-17T00:00:00"/>
    <s v="LMN Inc"/>
    <x v="0"/>
    <n v="5810.95"/>
    <x v="1"/>
    <x v="2"/>
    <n v="2024"/>
    <x v="0"/>
  </r>
  <r>
    <s v="INV0140"/>
    <d v="2024-01-15T00:00:00"/>
    <s v="PQR Solutions"/>
    <x v="0"/>
    <n v="8954.49"/>
    <x v="1"/>
    <x v="1"/>
    <n v="2024"/>
    <x v="0"/>
  </r>
  <r>
    <s v="INV0141"/>
    <d v="2024-02-04T00:00:00"/>
    <s v="DEF Enterprises"/>
    <x v="2"/>
    <n v="3513.1"/>
    <x v="1"/>
    <x v="3"/>
    <n v="2024"/>
    <x v="2"/>
  </r>
  <r>
    <s v="INV0142"/>
    <d v="2024-02-18T00:00:00"/>
    <s v="LMN Inc"/>
    <x v="4"/>
    <n v="10999.18"/>
    <x v="1"/>
    <x v="0"/>
    <n v="2024"/>
    <x v="1"/>
  </r>
  <r>
    <s v="INV0143"/>
    <d v="2024-11-20T00:00:00"/>
    <s v="XYZ Ltd"/>
    <x v="2"/>
    <n v="9732.25"/>
    <x v="2"/>
    <x v="4"/>
    <n v="2024"/>
    <x v="0"/>
  </r>
  <r>
    <s v="INV0144"/>
    <d v="2024-01-08T00:00:00"/>
    <s v="XYZ Ltd"/>
    <x v="4"/>
    <n v="8671.1200000000008"/>
    <x v="1"/>
    <x v="0"/>
    <n v="2024"/>
    <x v="0"/>
  </r>
  <r>
    <s v="INV0145"/>
    <d v="2024-12-28T00:00:00"/>
    <s v="ABC Corp"/>
    <x v="1"/>
    <n v="12632.41"/>
    <x v="2"/>
    <x v="4"/>
    <n v="2024"/>
    <x v="1"/>
  </r>
  <r>
    <s v="INV0146"/>
    <d v="2024-06-07T00:00:00"/>
    <s v="LMN Inc"/>
    <x v="3"/>
    <n v="8241.58"/>
    <x v="2"/>
    <x v="4"/>
    <n v="2024"/>
    <x v="0"/>
  </r>
  <r>
    <s v="INV0147"/>
    <d v="2024-09-12T00:00:00"/>
    <s v="DEF Enterprises"/>
    <x v="4"/>
    <n v="5482.12"/>
    <x v="0"/>
    <x v="4"/>
    <n v="2024"/>
    <x v="0"/>
  </r>
  <r>
    <s v="INV0148"/>
    <d v="2024-07-20T00:00:00"/>
    <s v="DEF Enterprises"/>
    <x v="4"/>
    <n v="7272.7"/>
    <x v="2"/>
    <x v="4"/>
    <n v="2024"/>
    <x v="0"/>
  </r>
  <r>
    <s v="INV0149"/>
    <d v="2024-08-01T00:00:00"/>
    <s v="DEF Enterprises"/>
    <x v="4"/>
    <n v="12408.85"/>
    <x v="1"/>
    <x v="2"/>
    <n v="2024"/>
    <x v="1"/>
  </r>
  <r>
    <s v="INV0150"/>
    <d v="2024-06-17T00:00:00"/>
    <s v="XYZ Ltd"/>
    <x v="3"/>
    <n v="3544.54"/>
    <x v="2"/>
    <x v="4"/>
    <n v="2024"/>
    <x v="2"/>
  </r>
  <r>
    <s v="INV0151"/>
    <d v="2024-12-17T00:00:00"/>
    <s v="PQR Solutions"/>
    <x v="0"/>
    <n v="7526.93"/>
    <x v="1"/>
    <x v="2"/>
    <n v="2024"/>
    <x v="0"/>
  </r>
  <r>
    <s v="INV0152"/>
    <d v="2024-03-09T00:00:00"/>
    <s v="ABC Corp"/>
    <x v="3"/>
    <n v="11464.17"/>
    <x v="0"/>
    <x v="2"/>
    <n v="2024"/>
    <x v="1"/>
  </r>
  <r>
    <s v="INV0153"/>
    <d v="2024-07-28T00:00:00"/>
    <s v="PQR Solutions"/>
    <x v="4"/>
    <n v="5939.88"/>
    <x v="2"/>
    <x v="4"/>
    <n v="2024"/>
    <x v="0"/>
  </r>
  <r>
    <s v="INV0154"/>
    <d v="2024-12-04T00:00:00"/>
    <s v="XYZ Ltd"/>
    <x v="3"/>
    <n v="10814.66"/>
    <x v="2"/>
    <x v="4"/>
    <n v="2024"/>
    <x v="1"/>
  </r>
  <r>
    <s v="INV0155"/>
    <d v="2024-11-20T00:00:00"/>
    <s v="DEF Enterprises"/>
    <x v="0"/>
    <n v="4918.13"/>
    <x v="2"/>
    <x v="4"/>
    <n v="2024"/>
    <x v="2"/>
  </r>
  <r>
    <s v="INV0156"/>
    <d v="2024-02-20T00:00:00"/>
    <s v="ABC Corp"/>
    <x v="4"/>
    <n v="4888.3599999999997"/>
    <x v="0"/>
    <x v="1"/>
    <n v="2024"/>
    <x v="2"/>
  </r>
  <r>
    <s v="INV0157"/>
    <d v="2024-04-12T00:00:00"/>
    <s v="XYZ Ltd"/>
    <x v="2"/>
    <n v="6949.5"/>
    <x v="0"/>
    <x v="4"/>
    <n v="2024"/>
    <x v="0"/>
  </r>
  <r>
    <s v="INV0158"/>
    <d v="2024-03-20T00:00:00"/>
    <s v="DEF Enterprises"/>
    <x v="1"/>
    <n v="6607.31"/>
    <x v="2"/>
    <x v="4"/>
    <n v="2024"/>
    <x v="0"/>
  </r>
  <r>
    <s v="INV0159"/>
    <d v="2024-12-24T00:00:00"/>
    <s v="XYZ Ltd"/>
    <x v="3"/>
    <n v="3110.38"/>
    <x v="1"/>
    <x v="4"/>
    <n v="2024"/>
    <x v="2"/>
  </r>
  <r>
    <s v="INV0160"/>
    <d v="2024-10-14T00:00:00"/>
    <s v="PQR Solutions"/>
    <x v="0"/>
    <n v="5070.8"/>
    <x v="1"/>
    <x v="4"/>
    <n v="2024"/>
    <x v="0"/>
  </r>
  <r>
    <s v="INV0161"/>
    <d v="2024-03-11T00:00:00"/>
    <s v="DEF Enterprises"/>
    <x v="0"/>
    <n v="6130.99"/>
    <x v="0"/>
    <x v="0"/>
    <n v="2024"/>
    <x v="0"/>
  </r>
  <r>
    <s v="INV0162"/>
    <d v="2024-09-19T00:00:00"/>
    <s v="XYZ Ltd"/>
    <x v="4"/>
    <n v="6242.43"/>
    <x v="1"/>
    <x v="4"/>
    <n v="2024"/>
    <x v="0"/>
  </r>
  <r>
    <s v="INV0163"/>
    <d v="2024-06-04T00:00:00"/>
    <s v="PQR Solutions"/>
    <x v="4"/>
    <n v="13430.01"/>
    <x v="2"/>
    <x v="4"/>
    <n v="2024"/>
    <x v="1"/>
  </r>
  <r>
    <s v="INV0164"/>
    <d v="2024-01-23T00:00:00"/>
    <s v="ABC Corp"/>
    <x v="3"/>
    <n v="9048.0400000000009"/>
    <x v="0"/>
    <x v="2"/>
    <n v="2024"/>
    <x v="0"/>
  </r>
  <r>
    <s v="INV0165"/>
    <d v="2024-07-14T00:00:00"/>
    <s v="DEF Enterprises"/>
    <x v="4"/>
    <n v="3427.83"/>
    <x v="2"/>
    <x v="4"/>
    <n v="2024"/>
    <x v="2"/>
  </r>
  <r>
    <s v="INV0166"/>
    <d v="2024-05-15T00:00:00"/>
    <s v="DEF Enterprises"/>
    <x v="0"/>
    <n v="5700.23"/>
    <x v="2"/>
    <x v="4"/>
    <n v="2024"/>
    <x v="0"/>
  </r>
  <r>
    <s v="INV0167"/>
    <d v="2024-04-12T00:00:00"/>
    <s v="LMN Inc"/>
    <x v="0"/>
    <n v="4512.84"/>
    <x v="2"/>
    <x v="4"/>
    <n v="2024"/>
    <x v="2"/>
  </r>
  <r>
    <s v="INV0168"/>
    <d v="2024-11-02T00:00:00"/>
    <s v="LMN Inc"/>
    <x v="0"/>
    <n v="10090.32"/>
    <x v="0"/>
    <x v="0"/>
    <n v="2024"/>
    <x v="1"/>
  </r>
  <r>
    <s v="INV0169"/>
    <d v="2024-06-20T00:00:00"/>
    <s v="ABC Corp"/>
    <x v="4"/>
    <n v="7433.45"/>
    <x v="1"/>
    <x v="3"/>
    <n v="2024"/>
    <x v="0"/>
  </r>
  <r>
    <s v="INV0170"/>
    <d v="2024-11-22T00:00:00"/>
    <s v="LMN Inc"/>
    <x v="0"/>
    <n v="8840.3799999999992"/>
    <x v="0"/>
    <x v="0"/>
    <n v="2024"/>
    <x v="0"/>
  </r>
  <r>
    <s v="INV0171"/>
    <d v="2024-08-06T00:00:00"/>
    <s v="DEF Enterprises"/>
    <x v="4"/>
    <n v="9312.08"/>
    <x v="1"/>
    <x v="0"/>
    <n v="2024"/>
    <x v="0"/>
  </r>
  <r>
    <s v="INV0172"/>
    <d v="2024-08-22T00:00:00"/>
    <s v="PQR Solutions"/>
    <x v="1"/>
    <n v="8168.66"/>
    <x v="2"/>
    <x v="4"/>
    <n v="2024"/>
    <x v="0"/>
  </r>
  <r>
    <s v="INV0173"/>
    <d v="2024-11-24T00:00:00"/>
    <s v="PQR Solutions"/>
    <x v="2"/>
    <n v="6378.8"/>
    <x v="2"/>
    <x v="4"/>
    <n v="2024"/>
    <x v="0"/>
  </r>
  <r>
    <s v="INV0174"/>
    <d v="2024-01-08T00:00:00"/>
    <s v="PQR Solutions"/>
    <x v="2"/>
    <n v="4091.49"/>
    <x v="1"/>
    <x v="4"/>
    <n v="2024"/>
    <x v="2"/>
  </r>
  <r>
    <s v="INV0175"/>
    <d v="2024-12-05T00:00:00"/>
    <s v="XYZ Ltd"/>
    <x v="0"/>
    <n v="5993.68"/>
    <x v="0"/>
    <x v="2"/>
    <n v="2024"/>
    <x v="0"/>
  </r>
  <r>
    <s v="INV0176"/>
    <d v="2024-01-11T00:00:00"/>
    <s v="PQR Solutions"/>
    <x v="3"/>
    <n v="7192.94"/>
    <x v="2"/>
    <x v="4"/>
    <n v="2024"/>
    <x v="0"/>
  </r>
  <r>
    <s v="INV0177"/>
    <d v="2024-07-02T00:00:00"/>
    <s v="LMN Inc"/>
    <x v="2"/>
    <n v="3874.92"/>
    <x v="1"/>
    <x v="2"/>
    <n v="2024"/>
    <x v="2"/>
  </r>
  <r>
    <s v="INV0178"/>
    <d v="2024-05-07T00:00:00"/>
    <s v="PQR Solutions"/>
    <x v="3"/>
    <n v="11082.51"/>
    <x v="1"/>
    <x v="2"/>
    <n v="2024"/>
    <x v="1"/>
  </r>
  <r>
    <s v="INV0179"/>
    <d v="2024-12-14T00:00:00"/>
    <s v="XYZ Ltd"/>
    <x v="2"/>
    <n v="7297.75"/>
    <x v="1"/>
    <x v="1"/>
    <n v="2024"/>
    <x v="0"/>
  </r>
  <r>
    <s v="INV0180"/>
    <d v="2024-05-12T00:00:00"/>
    <s v="DEF Enterprises"/>
    <x v="0"/>
    <n v="6074.12"/>
    <x v="1"/>
    <x v="3"/>
    <n v="2024"/>
    <x v="0"/>
  </r>
  <r>
    <s v="INV0181"/>
    <d v="2024-11-15T00:00:00"/>
    <s v="DEF Enterprises"/>
    <x v="1"/>
    <n v="6160.19"/>
    <x v="1"/>
    <x v="3"/>
    <n v="2024"/>
    <x v="0"/>
  </r>
  <r>
    <s v="INV0182"/>
    <d v="2024-07-19T00:00:00"/>
    <s v="PQR Solutions"/>
    <x v="2"/>
    <n v="7637.05"/>
    <x v="0"/>
    <x v="0"/>
    <n v="2024"/>
    <x v="0"/>
  </r>
  <r>
    <s v="INV0183"/>
    <d v="2024-01-02T00:00:00"/>
    <s v="ABC Corp"/>
    <x v="4"/>
    <n v="3084.26"/>
    <x v="2"/>
    <x v="4"/>
    <n v="2024"/>
    <x v="2"/>
  </r>
  <r>
    <s v="INV0184"/>
    <d v="2024-01-02T00:00:00"/>
    <s v="ABC Corp"/>
    <x v="0"/>
    <n v="8199.19"/>
    <x v="2"/>
    <x v="4"/>
    <n v="2024"/>
    <x v="0"/>
  </r>
  <r>
    <s v="INV0185"/>
    <d v="2024-06-21T00:00:00"/>
    <s v="ABC Corp"/>
    <x v="4"/>
    <n v="14981.44"/>
    <x v="2"/>
    <x v="4"/>
    <n v="2024"/>
    <x v="1"/>
  </r>
  <r>
    <s v="INV0186"/>
    <d v="2024-12-03T00:00:00"/>
    <s v="XYZ Ltd"/>
    <x v="2"/>
    <n v="6934.36"/>
    <x v="0"/>
    <x v="3"/>
    <n v="2024"/>
    <x v="0"/>
  </r>
  <r>
    <s v="INV0187"/>
    <d v="2024-12-13T00:00:00"/>
    <s v="DEF Enterprises"/>
    <x v="4"/>
    <n v="3180.89"/>
    <x v="1"/>
    <x v="1"/>
    <n v="2024"/>
    <x v="2"/>
  </r>
  <r>
    <s v="INV0188"/>
    <d v="2024-02-17T00:00:00"/>
    <s v="ABC Corp"/>
    <x v="2"/>
    <n v="14026.36"/>
    <x v="1"/>
    <x v="2"/>
    <n v="2024"/>
    <x v="1"/>
  </r>
  <r>
    <s v="INV0189"/>
    <d v="2024-12-04T00:00:00"/>
    <s v="PQR Solutions"/>
    <x v="0"/>
    <n v="5260.05"/>
    <x v="0"/>
    <x v="0"/>
    <n v="2024"/>
    <x v="0"/>
  </r>
  <r>
    <s v="INV0190"/>
    <d v="2024-03-04T00:00:00"/>
    <s v="ABC Corp"/>
    <x v="1"/>
    <n v="12817.06"/>
    <x v="2"/>
    <x v="4"/>
    <n v="2024"/>
    <x v="1"/>
  </r>
  <r>
    <s v="INV0191"/>
    <d v="2024-09-04T00:00:00"/>
    <s v="DEF Enterprises"/>
    <x v="3"/>
    <n v="5404.81"/>
    <x v="1"/>
    <x v="4"/>
    <n v="2024"/>
    <x v="0"/>
  </r>
  <r>
    <s v="INV0192"/>
    <d v="2024-05-21T00:00:00"/>
    <s v="DEF Enterprises"/>
    <x v="1"/>
    <n v="4980.32"/>
    <x v="2"/>
    <x v="4"/>
    <n v="2024"/>
    <x v="2"/>
  </r>
  <r>
    <s v="INV0193"/>
    <d v="2024-09-03T00:00:00"/>
    <s v="PQR Solutions"/>
    <x v="2"/>
    <n v="3101.35"/>
    <x v="0"/>
    <x v="4"/>
    <n v="2024"/>
    <x v="2"/>
  </r>
  <r>
    <s v="INV0194"/>
    <d v="2024-05-13T00:00:00"/>
    <s v="ABC Corp"/>
    <x v="0"/>
    <n v="4807.55"/>
    <x v="0"/>
    <x v="4"/>
    <n v="2024"/>
    <x v="2"/>
  </r>
  <r>
    <s v="INV0195"/>
    <d v="2024-08-05T00:00:00"/>
    <s v="DEF Enterprises"/>
    <x v="2"/>
    <n v="8198.64"/>
    <x v="0"/>
    <x v="3"/>
    <n v="2024"/>
    <x v="0"/>
  </r>
  <r>
    <s v="INV0196"/>
    <d v="2024-03-25T00:00:00"/>
    <s v="PQR Solutions"/>
    <x v="4"/>
    <n v="13514.68"/>
    <x v="0"/>
    <x v="3"/>
    <n v="2024"/>
    <x v="1"/>
  </r>
  <r>
    <s v="INV0197"/>
    <d v="2024-02-12T00:00:00"/>
    <s v="XYZ Ltd"/>
    <x v="4"/>
    <n v="11645.31"/>
    <x v="1"/>
    <x v="3"/>
    <n v="2024"/>
    <x v="1"/>
  </r>
  <r>
    <s v="INV0198"/>
    <d v="2024-08-07T00:00:00"/>
    <s v="PQR Solutions"/>
    <x v="1"/>
    <n v="5491.64"/>
    <x v="2"/>
    <x v="4"/>
    <n v="2024"/>
    <x v="0"/>
  </r>
  <r>
    <s v="INV0199"/>
    <d v="2024-11-28T00:00:00"/>
    <s v="PQR Solutions"/>
    <x v="3"/>
    <n v="3981.63"/>
    <x v="0"/>
    <x v="4"/>
    <n v="2024"/>
    <x v="2"/>
  </r>
  <r>
    <s v="INV0200"/>
    <d v="2024-11-27T00:00:00"/>
    <s v="DEF Enterprises"/>
    <x v="0"/>
    <n v="11817.12"/>
    <x v="1"/>
    <x v="2"/>
    <n v="202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INV0001"/>
    <d v="2024-02-09T00:00:00"/>
    <x v="0"/>
    <s v="Application Development"/>
    <n v="8433.41"/>
    <s v="Paid"/>
    <s v="Payment delayed"/>
    <n v="2024"/>
    <s v="Medium"/>
  </r>
  <r>
    <s v="INV0002"/>
    <d v="2024-07-17T00:00:00"/>
    <x v="1"/>
    <s v="Custom Web Development"/>
    <n v="10853.35"/>
    <s v="Paid"/>
    <s v="Positive Feedback"/>
    <n v="2024"/>
    <s v="High"/>
  </r>
  <r>
    <s v="INV0003"/>
    <d v="2024-12-13T00:00:00"/>
    <x v="2"/>
    <s v="Business Analytics"/>
    <n v="10897.28"/>
    <s v="Overdue"/>
    <s v="Payment delayed"/>
    <n v="2024"/>
    <s v="High"/>
  </r>
  <r>
    <s v="INV0004"/>
    <d v="2024-02-21T00:00:00"/>
    <x v="3"/>
    <s v="AI &amp; Machine Learning"/>
    <n v="4566.43"/>
    <s v="Paid"/>
    <s v="Positive Feedback"/>
    <n v="2024"/>
    <s v="Low"/>
  </r>
  <r>
    <s v="INV0005"/>
    <d v="2024-06-04T00:00:00"/>
    <x v="2"/>
    <s v="Business Analytics"/>
    <n v="3802.66"/>
    <s v="Paid"/>
    <s v="On-time payment"/>
    <n v="2024"/>
    <s v="Low"/>
  </r>
  <r>
    <s v="INV0006"/>
    <d v="2024-09-17T00:00:00"/>
    <x v="4"/>
    <s v="Application Development"/>
    <n v="6421.91"/>
    <s v="Paid"/>
    <s v="Payment delayed"/>
    <n v="2024"/>
    <s v="Medium"/>
  </r>
  <r>
    <s v="INV0007"/>
    <d v="2024-08-21T00:00:00"/>
    <x v="2"/>
    <s v="Application Development"/>
    <n v="12652.4"/>
    <s v="Paid"/>
    <s v="Client feedback negative"/>
    <n v="2024"/>
    <s v="High"/>
  </r>
  <r>
    <s v="INV0008"/>
    <d v="2024-06-11T00:00:00"/>
    <x v="2"/>
    <s v="AI &amp; Machine Learning"/>
    <n v="10970.97"/>
    <s v="Paid"/>
    <s v="Positive Feedback"/>
    <n v="2024"/>
    <s v="High"/>
  </r>
  <r>
    <s v="INV0009"/>
    <d v="2024-02-09T00:00:00"/>
    <x v="2"/>
    <s v="AI &amp; Machine Learning"/>
    <n v="10564.11"/>
    <s v="Pending"/>
    <s v="Awaiting approval"/>
    <n v="2024"/>
    <s v="High"/>
  </r>
  <r>
    <s v="INV0010"/>
    <d v="2024-12-24T00:00:00"/>
    <x v="4"/>
    <s v="AI &amp; Machine Learning"/>
    <n v="8635.09"/>
    <s v="Overdue"/>
    <s v="On-time payment"/>
    <n v="2024"/>
    <s v="Medium"/>
  </r>
  <r>
    <s v="INV0011"/>
    <d v="2024-10-20T00:00:00"/>
    <x v="0"/>
    <s v="CRM &amp; Automation"/>
    <n v="8849.68"/>
    <s v="Pending"/>
    <s v="Awaiting approval"/>
    <n v="2024"/>
    <s v="Medium"/>
  </r>
  <r>
    <s v="INV0012"/>
    <d v="2024-09-10T00:00:00"/>
    <x v="4"/>
    <s v="Custom Web Development"/>
    <n v="6754.29"/>
    <s v="Pending"/>
    <s v="Awaiting approval"/>
    <n v="2024"/>
    <s v="Medium"/>
  </r>
  <r>
    <s v="INV0013"/>
    <d v="2024-03-09T00:00:00"/>
    <x v="1"/>
    <s v="AI &amp; Machine Learning"/>
    <n v="13107.49"/>
    <s v="Pending"/>
    <s v="Awaiting approval"/>
    <n v="2024"/>
    <s v="High"/>
  </r>
  <r>
    <s v="INV0014"/>
    <d v="2024-07-18T00:00:00"/>
    <x v="4"/>
    <s v="Application Development"/>
    <n v="9082.7900000000009"/>
    <s v="Overdue"/>
    <s v="Positive Feedback"/>
    <n v="2024"/>
    <s v="Medium"/>
  </r>
  <r>
    <s v="INV0015"/>
    <d v="2024-03-17T00:00:00"/>
    <x v="3"/>
    <s v="CRM &amp; Automation"/>
    <n v="5349.82"/>
    <s v="Overdue"/>
    <s v="Client feedback negative"/>
    <n v="2024"/>
    <s v="Medium"/>
  </r>
  <r>
    <s v="INV0016"/>
    <d v="2024-06-08T00:00:00"/>
    <x v="2"/>
    <s v="Application Development"/>
    <n v="9816.94"/>
    <s v="Pending"/>
    <s v="Awaiting approval"/>
    <n v="2024"/>
    <s v="Medium"/>
  </r>
  <r>
    <s v="INV0017"/>
    <d v="2024-07-13T00:00:00"/>
    <x v="4"/>
    <s v="Custom Web Development"/>
    <n v="7202.56"/>
    <s v="Paid"/>
    <s v="Payment delayed"/>
    <n v="2024"/>
    <s v="Medium"/>
  </r>
  <r>
    <s v="INV0018"/>
    <d v="2024-10-19T00:00:00"/>
    <x v="4"/>
    <s v="CRM &amp; Automation"/>
    <n v="14103.09"/>
    <s v="Paid"/>
    <s v="On-time payment"/>
    <n v="2024"/>
    <s v="High"/>
  </r>
  <r>
    <s v="INV0019"/>
    <d v="2024-09-24T00:00:00"/>
    <x v="1"/>
    <s v="Application Development"/>
    <n v="6909.98"/>
    <s v="Pending"/>
    <s v="Awaiting approval"/>
    <n v="2024"/>
    <s v="Medium"/>
  </r>
  <r>
    <s v="INV0020"/>
    <d v="2024-02-07T00:00:00"/>
    <x v="2"/>
    <s v="Custom Web Development"/>
    <n v="13310.62"/>
    <s v="Paid"/>
    <s v="Client feedback negative"/>
    <n v="2024"/>
    <s v="High"/>
  </r>
  <r>
    <s v="INV0021"/>
    <d v="2024-04-05T00:00:00"/>
    <x v="4"/>
    <s v="CRM &amp; Automation"/>
    <n v="12215.2"/>
    <s v="Pending"/>
    <s v="Awaiting approval"/>
    <n v="2024"/>
    <s v="High"/>
  </r>
  <r>
    <s v="INV0022"/>
    <d v="2024-12-09T00:00:00"/>
    <x v="0"/>
    <s v="Application Development"/>
    <n v="9874.83"/>
    <s v="Pending"/>
    <s v="Awaiting approval"/>
    <n v="2024"/>
    <s v="Medium"/>
  </r>
  <r>
    <s v="INV0023"/>
    <d v="2024-05-13T00:00:00"/>
    <x v="0"/>
    <s v="Application Development"/>
    <n v="8181.81"/>
    <s v="Pending"/>
    <s v="Awaiting approval"/>
    <n v="2024"/>
    <s v="Medium"/>
  </r>
  <r>
    <s v="INV0024"/>
    <d v="2024-01-07T00:00:00"/>
    <x v="2"/>
    <s v="Application Development"/>
    <n v="8737.6299999999992"/>
    <s v="Paid"/>
    <s v="Positive Feedback"/>
    <n v="2024"/>
    <s v="Medium"/>
  </r>
  <r>
    <s v="INV0025"/>
    <d v="2024-09-01T00:00:00"/>
    <x v="2"/>
    <s v="CRM &amp; Automation"/>
    <n v="8365.91"/>
    <s v="Paid"/>
    <s v="On-time payment"/>
    <n v="2024"/>
    <s v="Medium"/>
  </r>
  <r>
    <s v="INV0026"/>
    <d v="2024-12-14T00:00:00"/>
    <x v="1"/>
    <s v="Custom Web Development"/>
    <n v="10738.68"/>
    <s v="Overdue"/>
    <s v="Awaiting approval"/>
    <n v="2024"/>
    <s v="High"/>
  </r>
  <r>
    <s v="INV0027"/>
    <d v="2024-08-13T00:00:00"/>
    <x v="1"/>
    <s v="CRM &amp; Automation"/>
    <n v="6635.05"/>
    <s v="Paid"/>
    <s v="On-time payment"/>
    <n v="2024"/>
    <s v="Medium"/>
  </r>
  <r>
    <s v="INV0028"/>
    <d v="2024-06-22T00:00:00"/>
    <x v="3"/>
    <s v="AI &amp; Machine Learning"/>
    <n v="11804.91"/>
    <s v="Pending"/>
    <s v="Awaiting approval"/>
    <n v="2024"/>
    <s v="High"/>
  </r>
  <r>
    <s v="INV0029"/>
    <d v="2024-11-27T00:00:00"/>
    <x v="2"/>
    <s v="Application Development"/>
    <n v="8125.97"/>
    <s v="Overdue"/>
    <s v="Client feedback negative"/>
    <n v="2024"/>
    <s v="Medium"/>
  </r>
  <r>
    <s v="INV0030"/>
    <d v="2024-06-10T00:00:00"/>
    <x v="0"/>
    <s v="CRM &amp; Automation"/>
    <n v="11703.34"/>
    <s v="Paid"/>
    <s v="On-time payment"/>
    <n v="2024"/>
    <s v="High"/>
  </r>
  <r>
    <s v="INV0031"/>
    <d v="2024-10-04T00:00:00"/>
    <x v="2"/>
    <s v="Application Development"/>
    <n v="4057.97"/>
    <s v="Paid"/>
    <s v="Payment delayed"/>
    <n v="2024"/>
    <s v="Low"/>
  </r>
  <r>
    <s v="INV0032"/>
    <d v="2024-10-16T00:00:00"/>
    <x v="1"/>
    <s v="CRM &amp; Automation"/>
    <n v="5429.57"/>
    <s v="Pending"/>
    <s v="Awaiting approval"/>
    <n v="2024"/>
    <s v="Medium"/>
  </r>
  <r>
    <s v="INV0033"/>
    <d v="2024-11-14T00:00:00"/>
    <x v="3"/>
    <s v="CRM &amp; Automation"/>
    <n v="14591.82"/>
    <s v="Paid"/>
    <s v="On-time payment"/>
    <n v="2024"/>
    <s v="High"/>
  </r>
  <r>
    <s v="INV0034"/>
    <d v="2024-12-25T00:00:00"/>
    <x v="1"/>
    <s v="CRM &amp; Automation"/>
    <n v="10898.21"/>
    <s v="Pending"/>
    <s v="Awaiting approval"/>
    <n v="2024"/>
    <s v="High"/>
  </r>
  <r>
    <s v="INV0035"/>
    <d v="2024-11-01T00:00:00"/>
    <x v="4"/>
    <s v="Custom Web Development"/>
    <n v="7186.04"/>
    <s v="Paid"/>
    <s v="Payment delayed"/>
    <n v="2024"/>
    <s v="Medium"/>
  </r>
  <r>
    <s v="INV0036"/>
    <d v="2024-08-03T00:00:00"/>
    <x v="1"/>
    <s v="Application Development"/>
    <n v="4147.49"/>
    <s v="Overdue"/>
    <s v="Positive Feedback"/>
    <n v="2024"/>
    <s v="Low"/>
  </r>
  <r>
    <s v="INV0037"/>
    <d v="2024-02-12T00:00:00"/>
    <x v="0"/>
    <s v="AI &amp; Machine Learning"/>
    <n v="11814.72"/>
    <s v="Overdue"/>
    <s v="On-time payment"/>
    <n v="2024"/>
    <s v="High"/>
  </r>
  <r>
    <s v="INV0038"/>
    <d v="2024-03-21T00:00:00"/>
    <x v="3"/>
    <s v="Custom Web Development"/>
    <n v="11952.83"/>
    <s v="Pending"/>
    <s v="Awaiting approval"/>
    <n v="2024"/>
    <s v="High"/>
  </r>
  <r>
    <s v="INV0039"/>
    <d v="2024-07-05T00:00:00"/>
    <x v="1"/>
    <s v="AI &amp; Machine Learning"/>
    <n v="5949.02"/>
    <s v="Overdue"/>
    <s v="Positive Feedback"/>
    <n v="2024"/>
    <s v="Medium"/>
  </r>
  <r>
    <s v="INV0040"/>
    <d v="2024-12-09T00:00:00"/>
    <x v="0"/>
    <s v="AI &amp; Machine Learning"/>
    <n v="11373.33"/>
    <s v="Overdue"/>
    <s v="Positive Feedback"/>
    <n v="2024"/>
    <s v="High"/>
  </r>
  <r>
    <s v="INV0041"/>
    <d v="2024-09-04T00:00:00"/>
    <x v="1"/>
    <s v="Custom Web Development"/>
    <n v="14616.71"/>
    <s v="Overdue"/>
    <s v="On-time payment"/>
    <n v="2024"/>
    <s v="High"/>
  </r>
  <r>
    <s v="INV0042"/>
    <d v="2024-03-02T00:00:00"/>
    <x v="1"/>
    <s v="CRM &amp; Automation"/>
    <n v="5825.8"/>
    <s v="Overdue"/>
    <s v="Positive Feedback"/>
    <n v="2024"/>
    <s v="Medium"/>
  </r>
  <r>
    <s v="INV0043"/>
    <d v="2024-02-13T00:00:00"/>
    <x v="1"/>
    <s v="Application Development"/>
    <n v="12946.4"/>
    <s v="Paid"/>
    <s v="Client feedback negative"/>
    <n v="2024"/>
    <s v="High"/>
  </r>
  <r>
    <s v="INV0044"/>
    <d v="2024-05-16T00:00:00"/>
    <x v="0"/>
    <s v="CRM &amp; Automation"/>
    <n v="9542.41"/>
    <s v="Paid"/>
    <s v="Awaiting approval"/>
    <n v="2024"/>
    <s v="Medium"/>
  </r>
  <r>
    <s v="INV0045"/>
    <d v="2024-10-14T00:00:00"/>
    <x v="3"/>
    <s v="CRM &amp; Automation"/>
    <n v="3979.98"/>
    <s v="Paid"/>
    <s v="Positive Feedback"/>
    <n v="2024"/>
    <s v="Low"/>
  </r>
  <r>
    <s v="INV0046"/>
    <d v="2024-11-25T00:00:00"/>
    <x v="4"/>
    <s v="CRM &amp; Automation"/>
    <n v="5043.8500000000004"/>
    <s v="Pending"/>
    <s v="Awaiting approval"/>
    <n v="2024"/>
    <s v="Medium"/>
  </r>
  <r>
    <s v="INV0047"/>
    <d v="2024-05-02T00:00:00"/>
    <x v="0"/>
    <s v="Application Development"/>
    <n v="8968.52"/>
    <s v="Paid"/>
    <s v="Positive Feedback"/>
    <n v="2024"/>
    <s v="Medium"/>
  </r>
  <r>
    <s v="INV0048"/>
    <d v="2024-11-28T00:00:00"/>
    <x v="2"/>
    <s v="Application Development"/>
    <n v="5269.15"/>
    <s v="Pending"/>
    <s v="Awaiting approval"/>
    <n v="2024"/>
    <s v="Medium"/>
  </r>
  <r>
    <s v="INV0049"/>
    <d v="2024-05-23T00:00:00"/>
    <x v="1"/>
    <s v="AI &amp; Machine Learning"/>
    <n v="9255.39"/>
    <s v="Pending"/>
    <s v="Awaiting approval"/>
    <n v="2024"/>
    <s v="Medium"/>
  </r>
  <r>
    <s v="INV0050"/>
    <d v="2024-04-09T00:00:00"/>
    <x v="0"/>
    <s v="Business Analytics"/>
    <n v="11967.44"/>
    <s v="Paid"/>
    <s v="Client feedback negative"/>
    <n v="2024"/>
    <s v="High"/>
  </r>
  <r>
    <s v="INV0051"/>
    <d v="2024-02-09T00:00:00"/>
    <x v="3"/>
    <s v="Application Development"/>
    <n v="8287.76"/>
    <s v="Overdue"/>
    <s v="Positive Feedback"/>
    <n v="2024"/>
    <s v="Medium"/>
  </r>
  <r>
    <s v="INV0052"/>
    <d v="2024-02-01T00:00:00"/>
    <x v="1"/>
    <s v="Business Analytics"/>
    <n v="8898.49"/>
    <s v="Overdue"/>
    <s v="On-time payment"/>
    <n v="2024"/>
    <s v="Medium"/>
  </r>
  <r>
    <s v="INV0053"/>
    <d v="2024-11-13T00:00:00"/>
    <x v="4"/>
    <s v="Business Analytics"/>
    <n v="9859.2099999999991"/>
    <s v="Overdue"/>
    <s v="On-time payment"/>
    <n v="2024"/>
    <s v="Medium"/>
  </r>
  <r>
    <s v="INV0054"/>
    <d v="2024-02-24T00:00:00"/>
    <x v="4"/>
    <s v="AI &amp; Machine Learning"/>
    <n v="11774.73"/>
    <s v="Overdue"/>
    <s v="Payment delayed"/>
    <n v="2024"/>
    <s v="High"/>
  </r>
  <r>
    <s v="INV0055"/>
    <d v="2024-12-27T00:00:00"/>
    <x v="3"/>
    <s v="Business Analytics"/>
    <n v="6802.84"/>
    <s v="Paid"/>
    <s v="Payment delayed"/>
    <n v="2024"/>
    <s v="Medium"/>
  </r>
  <r>
    <s v="INV0056"/>
    <d v="2024-04-14T00:00:00"/>
    <x v="4"/>
    <s v="AI &amp; Machine Learning"/>
    <n v="8355.9699999999993"/>
    <s v="Overdue"/>
    <s v="Positive Feedback"/>
    <n v="2024"/>
    <s v="Medium"/>
  </r>
  <r>
    <s v="INV0057"/>
    <d v="2024-10-14T00:00:00"/>
    <x v="4"/>
    <s v="Business Analytics"/>
    <n v="6051.69"/>
    <s v="Paid"/>
    <s v="Payment delayed"/>
    <n v="2024"/>
    <s v="Medium"/>
  </r>
  <r>
    <s v="INV0058"/>
    <d v="2024-03-11T00:00:00"/>
    <x v="2"/>
    <s v="Application Development"/>
    <n v="12093.9"/>
    <s v="Pending"/>
    <s v="Awaiting approval"/>
    <n v="2024"/>
    <s v="High"/>
  </r>
  <r>
    <s v="INV0059"/>
    <d v="2024-05-24T00:00:00"/>
    <x v="4"/>
    <s v="Application Development"/>
    <n v="6615.13"/>
    <s v="Paid"/>
    <s v="Positive Feedback"/>
    <n v="2024"/>
    <s v="Medium"/>
  </r>
  <r>
    <s v="INV0060"/>
    <d v="2024-10-19T00:00:00"/>
    <x v="4"/>
    <s v="CRM &amp; Automation"/>
    <n v="10984.97"/>
    <s v="Overdue"/>
    <s v="Positive Feedback"/>
    <n v="2024"/>
    <s v="High"/>
  </r>
  <r>
    <s v="INV0061"/>
    <d v="2024-01-17T00:00:00"/>
    <x v="1"/>
    <s v="Business Analytics"/>
    <n v="7611.88"/>
    <s v="Paid"/>
    <s v="On-time payment"/>
    <n v="2024"/>
    <s v="Medium"/>
  </r>
  <r>
    <s v="INV0062"/>
    <d v="2024-08-01T00:00:00"/>
    <x v="4"/>
    <s v="AI &amp; Machine Learning"/>
    <n v="12800.13"/>
    <s v="Paid"/>
    <s v="Positive Feedback"/>
    <n v="2024"/>
    <s v="High"/>
  </r>
  <r>
    <s v="INV0063"/>
    <d v="2024-10-22T00:00:00"/>
    <x v="2"/>
    <s v="Custom Web Development"/>
    <n v="10201.67"/>
    <s v="Overdue"/>
    <s v="On-time payment"/>
    <n v="2024"/>
    <s v="High"/>
  </r>
  <r>
    <s v="INV0064"/>
    <d v="2024-08-04T00:00:00"/>
    <x v="3"/>
    <s v="CRM &amp; Automation"/>
    <n v="5455.15"/>
    <s v="Overdue"/>
    <s v="On-time payment"/>
    <n v="2024"/>
    <s v="Medium"/>
  </r>
  <r>
    <s v="INV0065"/>
    <d v="2024-03-27T00:00:00"/>
    <x v="2"/>
    <s v="AI &amp; Machine Learning"/>
    <n v="14115.99"/>
    <s v="Overdue"/>
    <s v="Awaiting approval"/>
    <n v="2024"/>
    <s v="High"/>
  </r>
  <r>
    <s v="INV0066"/>
    <d v="2024-04-02T00:00:00"/>
    <x v="1"/>
    <s v="Application Development"/>
    <n v="4754.82"/>
    <s v="Overdue"/>
    <s v="Awaiting approval"/>
    <n v="2024"/>
    <s v="Low"/>
  </r>
  <r>
    <s v="INV0067"/>
    <d v="2024-09-05T00:00:00"/>
    <x v="3"/>
    <s v="Application Development"/>
    <n v="7367.64"/>
    <s v="Pending"/>
    <s v="Awaiting approval"/>
    <n v="2024"/>
    <s v="Medium"/>
  </r>
  <r>
    <s v="INV0068"/>
    <d v="2024-08-14T00:00:00"/>
    <x v="4"/>
    <s v="Custom Web Development"/>
    <n v="7486.72"/>
    <s v="Pending"/>
    <s v="Awaiting approval"/>
    <n v="2024"/>
    <s v="Medium"/>
  </r>
  <r>
    <s v="INV0069"/>
    <d v="2024-06-17T00:00:00"/>
    <x v="4"/>
    <s v="Business Analytics"/>
    <n v="9210.6"/>
    <s v="Paid"/>
    <s v="Client feedback negative"/>
    <n v="2024"/>
    <s v="Medium"/>
  </r>
  <r>
    <s v="INV0070"/>
    <d v="2024-09-08T00:00:00"/>
    <x v="4"/>
    <s v="Custom Web Development"/>
    <n v="13694.76"/>
    <s v="Pending"/>
    <s v="Awaiting approval"/>
    <n v="2024"/>
    <s v="High"/>
  </r>
  <r>
    <s v="INV0071"/>
    <d v="2024-04-08T00:00:00"/>
    <x v="0"/>
    <s v="AI &amp; Machine Learning"/>
    <n v="4669.45"/>
    <s v="Paid"/>
    <s v="On-time payment"/>
    <n v="2024"/>
    <s v="Low"/>
  </r>
  <r>
    <s v="INV0072"/>
    <d v="2024-02-18T00:00:00"/>
    <x v="3"/>
    <s v="Custom Web Development"/>
    <n v="13161.46"/>
    <s v="Paid"/>
    <s v="Positive Feedback"/>
    <n v="2024"/>
    <s v="High"/>
  </r>
  <r>
    <s v="INV0073"/>
    <d v="2024-11-04T00:00:00"/>
    <x v="2"/>
    <s v="AI &amp; Machine Learning"/>
    <n v="10941.39"/>
    <s v="Overdue"/>
    <s v="Payment delayed"/>
    <n v="2024"/>
    <s v="High"/>
  </r>
  <r>
    <s v="INV0074"/>
    <d v="2024-07-27T00:00:00"/>
    <x v="1"/>
    <s v="Application Development"/>
    <n v="13024.9"/>
    <s v="Overdue"/>
    <s v="Awaiting approval"/>
    <n v="2024"/>
    <s v="High"/>
  </r>
  <r>
    <s v="INV0075"/>
    <d v="2024-03-11T00:00:00"/>
    <x v="4"/>
    <s v="Custom Web Development"/>
    <n v="12438.79"/>
    <s v="Pending"/>
    <s v="Awaiting approval"/>
    <n v="2024"/>
    <s v="High"/>
  </r>
  <r>
    <s v="INV0076"/>
    <d v="2024-01-14T00:00:00"/>
    <x v="1"/>
    <s v="Custom Web Development"/>
    <n v="14021.18"/>
    <s v="Paid"/>
    <s v="Client feedback negative"/>
    <n v="2024"/>
    <s v="High"/>
  </r>
  <r>
    <s v="INV0077"/>
    <d v="2024-01-25T00:00:00"/>
    <x v="2"/>
    <s v="Custom Web Development"/>
    <n v="7948.79"/>
    <s v="Paid"/>
    <s v="Positive Feedback"/>
    <n v="2024"/>
    <s v="Medium"/>
  </r>
  <r>
    <s v="INV0078"/>
    <d v="2024-11-24T00:00:00"/>
    <x v="2"/>
    <s v="Application Development"/>
    <n v="11201.7"/>
    <s v="Overdue"/>
    <s v="Client feedback negative"/>
    <n v="2024"/>
    <s v="High"/>
  </r>
  <r>
    <s v="INV0079"/>
    <d v="2024-02-16T00:00:00"/>
    <x v="0"/>
    <s v="Business Analytics"/>
    <n v="9636.49"/>
    <s v="Paid"/>
    <s v="Client feedback negative"/>
    <n v="2024"/>
    <s v="Medium"/>
  </r>
  <r>
    <s v="INV0080"/>
    <d v="2024-02-09T00:00:00"/>
    <x v="4"/>
    <s v="Application Development"/>
    <n v="11747.38"/>
    <s v="Overdue"/>
    <s v="Positive Feedback"/>
    <n v="2024"/>
    <s v="High"/>
  </r>
  <r>
    <s v="INV0081"/>
    <d v="2024-04-07T00:00:00"/>
    <x v="3"/>
    <s v="CRM &amp; Automation"/>
    <n v="8411.52"/>
    <s v="Paid"/>
    <s v="Awaiting approval"/>
    <n v="2024"/>
    <s v="Medium"/>
  </r>
  <r>
    <s v="INV0082"/>
    <d v="2024-05-05T00:00:00"/>
    <x v="2"/>
    <s v="CRM &amp; Automation"/>
    <n v="11533.37"/>
    <s v="Pending"/>
    <s v="Awaiting approval"/>
    <n v="2024"/>
    <s v="High"/>
  </r>
  <r>
    <s v="INV0083"/>
    <d v="2024-01-10T00:00:00"/>
    <x v="3"/>
    <s v="Business Analytics"/>
    <n v="8448.77"/>
    <s v="Paid"/>
    <s v="Awaiting approval"/>
    <n v="2024"/>
    <s v="Medium"/>
  </r>
  <r>
    <s v="INV0084"/>
    <d v="2024-05-02T00:00:00"/>
    <x v="3"/>
    <s v="CRM &amp; Automation"/>
    <n v="7306.26"/>
    <s v="Pending"/>
    <s v="Awaiting approval"/>
    <n v="2024"/>
    <s v="Medium"/>
  </r>
  <r>
    <s v="INV0085"/>
    <d v="2024-09-12T00:00:00"/>
    <x v="1"/>
    <s v="Application Development"/>
    <n v="5254.96"/>
    <s v="Paid"/>
    <s v="Client feedback negative"/>
    <n v="2024"/>
    <s v="Medium"/>
  </r>
  <r>
    <s v="INV0086"/>
    <d v="2024-11-09T00:00:00"/>
    <x v="4"/>
    <s v="AI &amp; Machine Learning"/>
    <n v="8330.73"/>
    <s v="Paid"/>
    <s v="Awaiting approval"/>
    <n v="2024"/>
    <s v="Medium"/>
  </r>
  <r>
    <s v="INV0087"/>
    <d v="2024-06-06T00:00:00"/>
    <x v="3"/>
    <s v="Custom Web Development"/>
    <n v="5373.56"/>
    <s v="Pending"/>
    <s v="Awaiting approval"/>
    <n v="2024"/>
    <s v="Medium"/>
  </r>
  <r>
    <s v="INV0088"/>
    <d v="2024-12-05T00:00:00"/>
    <x v="0"/>
    <s v="Application Development"/>
    <n v="13210.81"/>
    <s v="Overdue"/>
    <s v="Awaiting approval"/>
    <n v="2024"/>
    <s v="High"/>
  </r>
  <r>
    <s v="INV0089"/>
    <d v="2024-02-17T00:00:00"/>
    <x v="3"/>
    <s v="AI &amp; Machine Learning"/>
    <n v="8305.1"/>
    <s v="Paid"/>
    <s v="Client feedback negative"/>
    <n v="2024"/>
    <s v="Medium"/>
  </r>
  <r>
    <s v="INV0090"/>
    <d v="2024-05-26T00:00:00"/>
    <x v="3"/>
    <s v="AI &amp; Machine Learning"/>
    <n v="11276.76"/>
    <s v="Pending"/>
    <s v="Awaiting approval"/>
    <n v="2024"/>
    <s v="High"/>
  </r>
  <r>
    <s v="INV0091"/>
    <d v="2024-03-07T00:00:00"/>
    <x v="0"/>
    <s v="AI &amp; Machine Learning"/>
    <n v="8806.43"/>
    <s v="Pending"/>
    <s v="Awaiting approval"/>
    <n v="2024"/>
    <s v="Medium"/>
  </r>
  <r>
    <s v="INV0092"/>
    <d v="2024-03-21T00:00:00"/>
    <x v="0"/>
    <s v="CRM &amp; Automation"/>
    <n v="8904.58"/>
    <s v="Pending"/>
    <s v="Awaiting approval"/>
    <n v="2024"/>
    <s v="Medium"/>
  </r>
  <r>
    <s v="INV0093"/>
    <d v="2024-08-26T00:00:00"/>
    <x v="4"/>
    <s v="Custom Web Development"/>
    <n v="7921.67"/>
    <s v="Paid"/>
    <s v="Awaiting approval"/>
    <n v="2024"/>
    <s v="Medium"/>
  </r>
  <r>
    <s v="INV0094"/>
    <d v="2024-03-05T00:00:00"/>
    <x v="4"/>
    <s v="Custom Web Development"/>
    <n v="13911.56"/>
    <s v="Paid"/>
    <s v="Positive Feedback"/>
    <n v="2024"/>
    <s v="High"/>
  </r>
  <r>
    <s v="INV0095"/>
    <d v="2024-07-12T00:00:00"/>
    <x v="1"/>
    <s v="AI &amp; Machine Learning"/>
    <n v="6599.57"/>
    <s v="Pending"/>
    <s v="Awaiting approval"/>
    <n v="2024"/>
    <s v="Medium"/>
  </r>
  <r>
    <s v="INV0096"/>
    <d v="2024-06-17T00:00:00"/>
    <x v="2"/>
    <s v="Custom Web Development"/>
    <n v="6922.37"/>
    <s v="Paid"/>
    <s v="On-time payment"/>
    <n v="2024"/>
    <s v="Medium"/>
  </r>
  <r>
    <s v="INV0097"/>
    <d v="2024-10-08T00:00:00"/>
    <x v="2"/>
    <s v="Application Development"/>
    <n v="7908.87"/>
    <s v="Overdue"/>
    <s v="Payment delayed"/>
    <n v="2024"/>
    <s v="Medium"/>
  </r>
  <r>
    <s v="INV0098"/>
    <d v="2024-04-20T00:00:00"/>
    <x v="0"/>
    <s v="CRM &amp; Automation"/>
    <n v="6799.42"/>
    <s v="Overdue"/>
    <s v="On-time payment"/>
    <n v="2024"/>
    <s v="Medium"/>
  </r>
  <r>
    <s v="INV0099"/>
    <d v="2024-07-06T00:00:00"/>
    <x v="1"/>
    <s v="Business Analytics"/>
    <n v="8827.33"/>
    <s v="Pending"/>
    <s v="Awaiting approval"/>
    <n v="2024"/>
    <s v="Medium"/>
  </r>
  <r>
    <s v="INV0100"/>
    <d v="2024-06-21T00:00:00"/>
    <x v="2"/>
    <s v="Business Analytics"/>
    <n v="8496.06"/>
    <s v="Pending"/>
    <s v="Awaiting approval"/>
    <n v="2024"/>
    <s v="Medium"/>
  </r>
  <r>
    <s v="INV0101"/>
    <d v="2024-04-16T00:00:00"/>
    <x v="0"/>
    <s v="Application Development"/>
    <n v="11557.06"/>
    <s v="Paid"/>
    <s v="Positive Feedback"/>
    <n v="2024"/>
    <s v="High"/>
  </r>
  <r>
    <s v="INV0102"/>
    <d v="2024-12-16T00:00:00"/>
    <x v="3"/>
    <s v="Application Development"/>
    <n v="7474.92"/>
    <s v="Pending"/>
    <s v="Awaiting approval"/>
    <n v="2024"/>
    <s v="Medium"/>
  </r>
  <r>
    <s v="INV0103"/>
    <d v="2024-08-07T00:00:00"/>
    <x v="2"/>
    <s v="AI &amp; Machine Learning"/>
    <n v="6725.98"/>
    <s v="Paid"/>
    <s v="Awaiting approval"/>
    <n v="2024"/>
    <s v="Medium"/>
  </r>
  <r>
    <s v="INV0104"/>
    <d v="2024-06-01T00:00:00"/>
    <x v="3"/>
    <s v="Application Development"/>
    <n v="14060.22"/>
    <s v="Paid"/>
    <s v="On-time payment"/>
    <n v="2024"/>
    <s v="High"/>
  </r>
  <r>
    <s v="INV0105"/>
    <d v="2024-07-24T00:00:00"/>
    <x v="1"/>
    <s v="Application Development"/>
    <n v="9236.51"/>
    <s v="Overdue"/>
    <s v="Awaiting approval"/>
    <n v="2024"/>
    <s v="Medium"/>
  </r>
  <r>
    <s v="INV0106"/>
    <d v="2024-06-12T00:00:00"/>
    <x v="4"/>
    <s v="Custom Web Development"/>
    <n v="9651.7900000000009"/>
    <s v="Overdue"/>
    <s v="Positive Feedback"/>
    <n v="2024"/>
    <s v="Medium"/>
  </r>
  <r>
    <s v="INV0107"/>
    <d v="2024-02-17T00:00:00"/>
    <x v="1"/>
    <s v="AI &amp; Machine Learning"/>
    <n v="4873.2"/>
    <s v="Paid"/>
    <s v="Payment delayed"/>
    <n v="2024"/>
    <s v="Low"/>
  </r>
  <r>
    <s v="INV0108"/>
    <d v="2024-01-23T00:00:00"/>
    <x v="4"/>
    <s v="Custom Web Development"/>
    <n v="9559.75"/>
    <s v="Paid"/>
    <s v="On-time payment"/>
    <n v="2024"/>
    <s v="Medium"/>
  </r>
  <r>
    <s v="INV0109"/>
    <d v="2024-02-28T00:00:00"/>
    <x v="1"/>
    <s v="Business Analytics"/>
    <n v="14402.24"/>
    <s v="Paid"/>
    <s v="Awaiting approval"/>
    <n v="2024"/>
    <s v="High"/>
  </r>
  <r>
    <s v="INV0110"/>
    <d v="2024-04-25T00:00:00"/>
    <x v="2"/>
    <s v="Application Development"/>
    <n v="13947.12"/>
    <s v="Overdue"/>
    <s v="On-time payment"/>
    <n v="2024"/>
    <s v="High"/>
  </r>
  <r>
    <s v="INV0111"/>
    <d v="2024-07-18T00:00:00"/>
    <x v="4"/>
    <s v="AI &amp; Machine Learning"/>
    <n v="8028.46"/>
    <s v="Pending"/>
    <s v="Awaiting approval"/>
    <n v="2024"/>
    <s v="Medium"/>
  </r>
  <r>
    <s v="INV0112"/>
    <d v="2024-01-03T00:00:00"/>
    <x v="3"/>
    <s v="Custom Web Development"/>
    <n v="8800.35"/>
    <s v="Overdue"/>
    <s v="Positive Feedback"/>
    <n v="2024"/>
    <s v="Medium"/>
  </r>
  <r>
    <s v="INV0113"/>
    <d v="2024-05-17T00:00:00"/>
    <x v="1"/>
    <s v="AI &amp; Machine Learning"/>
    <n v="3222.64"/>
    <s v="Paid"/>
    <s v="Payment delayed"/>
    <n v="2024"/>
    <s v="Low"/>
  </r>
  <r>
    <s v="INV0114"/>
    <d v="2024-05-06T00:00:00"/>
    <x v="1"/>
    <s v="CRM &amp; Automation"/>
    <n v="13527.02"/>
    <s v="Overdue"/>
    <s v="Positive Feedback"/>
    <n v="2024"/>
    <s v="High"/>
  </r>
  <r>
    <s v="INV0115"/>
    <d v="2024-09-07T00:00:00"/>
    <x v="0"/>
    <s v="CRM &amp; Automation"/>
    <n v="11917.77"/>
    <s v="Overdue"/>
    <s v="On-time payment"/>
    <n v="2024"/>
    <s v="High"/>
  </r>
  <r>
    <s v="INV0116"/>
    <d v="2024-09-26T00:00:00"/>
    <x v="3"/>
    <s v="Application Development"/>
    <n v="13148.13"/>
    <s v="Pending"/>
    <s v="Awaiting approval"/>
    <n v="2024"/>
    <s v="High"/>
  </r>
  <r>
    <s v="INV0117"/>
    <d v="2024-10-08T00:00:00"/>
    <x v="3"/>
    <s v="CRM &amp; Automation"/>
    <n v="10363"/>
    <s v="Overdue"/>
    <s v="Payment delayed"/>
    <n v="2024"/>
    <s v="High"/>
  </r>
  <r>
    <s v="INV0118"/>
    <d v="2024-05-24T00:00:00"/>
    <x v="0"/>
    <s v="Custom Web Development"/>
    <n v="10589.11"/>
    <s v="Overdue"/>
    <s v="Payment delayed"/>
    <n v="2024"/>
    <s v="High"/>
  </r>
  <r>
    <s v="INV0119"/>
    <d v="2024-06-12T00:00:00"/>
    <x v="0"/>
    <s v="Application Development"/>
    <n v="13221.83"/>
    <s v="Pending"/>
    <s v="Awaiting approval"/>
    <n v="2024"/>
    <s v="High"/>
  </r>
  <r>
    <s v="INV0120"/>
    <d v="2024-08-20T00:00:00"/>
    <x v="0"/>
    <s v="CRM &amp; Automation"/>
    <n v="9559.1299999999992"/>
    <s v="Overdue"/>
    <s v="Client feedback negative"/>
    <n v="2024"/>
    <s v="Medium"/>
  </r>
  <r>
    <s v="INV0121"/>
    <d v="2024-11-20T00:00:00"/>
    <x v="0"/>
    <s v="AI &amp; Machine Learning"/>
    <n v="3025.73"/>
    <s v="Pending"/>
    <s v="Awaiting approval"/>
    <n v="2024"/>
    <s v="Low"/>
  </r>
  <r>
    <s v="INV0122"/>
    <d v="2024-09-22T00:00:00"/>
    <x v="1"/>
    <s v="Custom Web Development"/>
    <n v="3229.29"/>
    <s v="Paid"/>
    <s v="Positive Feedback"/>
    <n v="2024"/>
    <s v="Low"/>
  </r>
  <r>
    <s v="INV0123"/>
    <d v="2024-09-26T00:00:00"/>
    <x v="4"/>
    <s v="Custom Web Development"/>
    <n v="12987.16"/>
    <s v="Pending"/>
    <s v="Awaiting approval"/>
    <n v="2024"/>
    <s v="High"/>
  </r>
  <r>
    <s v="INV0124"/>
    <d v="2024-12-03T00:00:00"/>
    <x v="0"/>
    <s v="AI &amp; Machine Learning"/>
    <n v="5838.06"/>
    <s v="Pending"/>
    <s v="Awaiting approval"/>
    <n v="2024"/>
    <s v="Medium"/>
  </r>
  <r>
    <s v="INV0125"/>
    <d v="2024-06-04T00:00:00"/>
    <x v="4"/>
    <s v="Application Development"/>
    <n v="3342.76"/>
    <s v="Paid"/>
    <s v="Payment delayed"/>
    <n v="2024"/>
    <s v="Low"/>
  </r>
  <r>
    <s v="INV0126"/>
    <d v="2024-07-21T00:00:00"/>
    <x v="0"/>
    <s v="AI &amp; Machine Learning"/>
    <n v="9691.7199999999993"/>
    <s v="Pending"/>
    <s v="Awaiting approval"/>
    <n v="2024"/>
    <s v="Medium"/>
  </r>
  <r>
    <s v="INV0127"/>
    <d v="2024-09-03T00:00:00"/>
    <x v="2"/>
    <s v="Custom Web Development"/>
    <n v="3776.23"/>
    <s v="Pending"/>
    <s v="Awaiting approval"/>
    <n v="2024"/>
    <s v="Low"/>
  </r>
  <r>
    <s v="INV0128"/>
    <d v="2024-08-13T00:00:00"/>
    <x v="1"/>
    <s v="Business Analytics"/>
    <n v="6066.96"/>
    <s v="Paid"/>
    <s v="On-time payment"/>
    <n v="2024"/>
    <s v="Medium"/>
  </r>
  <r>
    <s v="INV0129"/>
    <d v="2024-06-21T00:00:00"/>
    <x v="1"/>
    <s v="Business Analytics"/>
    <n v="11355.02"/>
    <s v="Paid"/>
    <s v="Awaiting approval"/>
    <n v="2024"/>
    <s v="High"/>
  </r>
  <r>
    <s v="INV0130"/>
    <d v="2024-07-27T00:00:00"/>
    <x v="0"/>
    <s v="AI &amp; Machine Learning"/>
    <n v="4156.25"/>
    <s v="Overdue"/>
    <s v="On-time payment"/>
    <n v="2024"/>
    <s v="Low"/>
  </r>
  <r>
    <s v="INV0131"/>
    <d v="2024-04-17T00:00:00"/>
    <x v="4"/>
    <s v="CRM &amp; Automation"/>
    <n v="6530.39"/>
    <s v="Overdue"/>
    <s v="Client feedback negative"/>
    <n v="2024"/>
    <s v="Medium"/>
  </r>
  <r>
    <s v="INV0132"/>
    <d v="2024-07-05T00:00:00"/>
    <x v="2"/>
    <s v="Business Analytics"/>
    <n v="8186.87"/>
    <s v="Paid"/>
    <s v="Payment delayed"/>
    <n v="2024"/>
    <s v="Medium"/>
  </r>
  <r>
    <s v="INV0133"/>
    <d v="2024-12-27T00:00:00"/>
    <x v="3"/>
    <s v="Business Analytics"/>
    <n v="13293.77"/>
    <s v="Overdue"/>
    <s v="Payment delayed"/>
    <n v="2024"/>
    <s v="High"/>
  </r>
  <r>
    <s v="INV0134"/>
    <d v="2024-09-15T00:00:00"/>
    <x v="4"/>
    <s v="Custom Web Development"/>
    <n v="14565.33"/>
    <s v="Overdue"/>
    <s v="On-time payment"/>
    <n v="2024"/>
    <s v="High"/>
  </r>
  <r>
    <s v="INV0135"/>
    <d v="2024-08-17T00:00:00"/>
    <x v="2"/>
    <s v="Business Analytics"/>
    <n v="8300.64"/>
    <s v="Pending"/>
    <s v="Awaiting approval"/>
    <n v="2024"/>
    <s v="Medium"/>
  </r>
  <r>
    <s v="INV0136"/>
    <d v="2024-07-26T00:00:00"/>
    <x v="2"/>
    <s v="Business Analytics"/>
    <n v="12962.98"/>
    <s v="Paid"/>
    <s v="Client feedback negative"/>
    <n v="2024"/>
    <s v="High"/>
  </r>
  <r>
    <s v="INV0137"/>
    <d v="2024-04-04T00:00:00"/>
    <x v="3"/>
    <s v="CRM &amp; Automation"/>
    <n v="8821.27"/>
    <s v="Pending"/>
    <s v="Awaiting approval"/>
    <n v="2024"/>
    <s v="Medium"/>
  </r>
  <r>
    <s v="INV0138"/>
    <d v="2024-01-13T00:00:00"/>
    <x v="1"/>
    <s v="Business Analytics"/>
    <n v="9201.3799999999992"/>
    <s v="Paid"/>
    <s v="Payment delayed"/>
    <n v="2024"/>
    <s v="Medium"/>
  </r>
  <r>
    <s v="INV0139"/>
    <d v="2024-11-17T00:00:00"/>
    <x v="0"/>
    <s v="Application Development"/>
    <n v="5810.95"/>
    <s v="Overdue"/>
    <s v="On-time payment"/>
    <n v="2024"/>
    <s v="Medium"/>
  </r>
  <r>
    <s v="INV0140"/>
    <d v="2024-01-15T00:00:00"/>
    <x v="2"/>
    <s v="Application Development"/>
    <n v="8954.49"/>
    <s v="Overdue"/>
    <s v="Positive Feedback"/>
    <n v="2024"/>
    <s v="Medium"/>
  </r>
  <r>
    <s v="INV0141"/>
    <d v="2024-02-04T00:00:00"/>
    <x v="3"/>
    <s v="Business Analytics"/>
    <n v="3513.1"/>
    <s v="Overdue"/>
    <s v="Client feedback negative"/>
    <n v="2024"/>
    <s v="Low"/>
  </r>
  <r>
    <s v="INV0142"/>
    <d v="2024-02-18T00:00:00"/>
    <x v="0"/>
    <s v="CRM &amp; Automation"/>
    <n v="10999.18"/>
    <s v="Overdue"/>
    <s v="Payment delayed"/>
    <n v="2024"/>
    <s v="High"/>
  </r>
  <r>
    <s v="INV0143"/>
    <d v="2024-11-20T00:00:00"/>
    <x v="4"/>
    <s v="Business Analytics"/>
    <n v="9732.25"/>
    <s v="Pending"/>
    <s v="Awaiting approval"/>
    <n v="2024"/>
    <s v="Medium"/>
  </r>
  <r>
    <s v="INV0144"/>
    <d v="2024-01-08T00:00:00"/>
    <x v="4"/>
    <s v="CRM &amp; Automation"/>
    <n v="8671.1200000000008"/>
    <s v="Overdue"/>
    <s v="Payment delayed"/>
    <n v="2024"/>
    <s v="Medium"/>
  </r>
  <r>
    <s v="INV0145"/>
    <d v="2024-12-28T00:00:00"/>
    <x v="1"/>
    <s v="Custom Web Development"/>
    <n v="12632.41"/>
    <s v="Pending"/>
    <s v="Awaiting approval"/>
    <n v="2024"/>
    <s v="High"/>
  </r>
  <r>
    <s v="INV0146"/>
    <d v="2024-06-07T00:00:00"/>
    <x v="0"/>
    <s v="AI &amp; Machine Learning"/>
    <n v="8241.58"/>
    <s v="Pending"/>
    <s v="Awaiting approval"/>
    <n v="2024"/>
    <s v="Medium"/>
  </r>
  <r>
    <s v="INV0147"/>
    <d v="2024-09-12T00:00:00"/>
    <x v="3"/>
    <s v="CRM &amp; Automation"/>
    <n v="5482.12"/>
    <s v="Paid"/>
    <s v="Awaiting approval"/>
    <n v="2024"/>
    <s v="Medium"/>
  </r>
  <r>
    <s v="INV0148"/>
    <d v="2024-07-20T00:00:00"/>
    <x v="3"/>
    <s v="CRM &amp; Automation"/>
    <n v="7272.7"/>
    <s v="Pending"/>
    <s v="Awaiting approval"/>
    <n v="2024"/>
    <s v="Medium"/>
  </r>
  <r>
    <s v="INV0149"/>
    <d v="2024-08-01T00:00:00"/>
    <x v="3"/>
    <s v="CRM &amp; Automation"/>
    <n v="12408.85"/>
    <s v="Overdue"/>
    <s v="On-time payment"/>
    <n v="2024"/>
    <s v="High"/>
  </r>
  <r>
    <s v="INV0150"/>
    <d v="2024-06-17T00:00:00"/>
    <x v="4"/>
    <s v="AI &amp; Machine Learning"/>
    <n v="3544.54"/>
    <s v="Pending"/>
    <s v="Awaiting approval"/>
    <n v="2024"/>
    <s v="Low"/>
  </r>
  <r>
    <s v="INV0151"/>
    <d v="2024-12-17T00:00:00"/>
    <x v="2"/>
    <s v="Application Development"/>
    <n v="7526.93"/>
    <s v="Overdue"/>
    <s v="On-time payment"/>
    <n v="2024"/>
    <s v="Medium"/>
  </r>
  <r>
    <s v="INV0152"/>
    <d v="2024-03-09T00:00:00"/>
    <x v="1"/>
    <s v="AI &amp; Machine Learning"/>
    <n v="11464.17"/>
    <s v="Paid"/>
    <s v="On-time payment"/>
    <n v="2024"/>
    <s v="High"/>
  </r>
  <r>
    <s v="INV0153"/>
    <d v="2024-07-28T00:00:00"/>
    <x v="2"/>
    <s v="CRM &amp; Automation"/>
    <n v="5939.88"/>
    <s v="Pending"/>
    <s v="Awaiting approval"/>
    <n v="2024"/>
    <s v="Medium"/>
  </r>
  <r>
    <s v="INV0154"/>
    <d v="2024-12-04T00:00:00"/>
    <x v="4"/>
    <s v="AI &amp; Machine Learning"/>
    <n v="10814.66"/>
    <s v="Pending"/>
    <s v="Awaiting approval"/>
    <n v="2024"/>
    <s v="High"/>
  </r>
  <r>
    <s v="INV0155"/>
    <d v="2024-11-20T00:00:00"/>
    <x v="3"/>
    <s v="Application Development"/>
    <n v="4918.13"/>
    <s v="Pending"/>
    <s v="Awaiting approval"/>
    <n v="2024"/>
    <s v="Low"/>
  </r>
  <r>
    <s v="INV0156"/>
    <d v="2024-02-20T00:00:00"/>
    <x v="1"/>
    <s v="CRM &amp; Automation"/>
    <n v="4888.3599999999997"/>
    <s v="Paid"/>
    <s v="Positive Feedback"/>
    <n v="2024"/>
    <s v="Low"/>
  </r>
  <r>
    <s v="INV0157"/>
    <d v="2024-04-12T00:00:00"/>
    <x v="4"/>
    <s v="Business Analytics"/>
    <n v="6949.5"/>
    <s v="Paid"/>
    <s v="Awaiting approval"/>
    <n v="2024"/>
    <s v="Medium"/>
  </r>
  <r>
    <s v="INV0158"/>
    <d v="2024-03-20T00:00:00"/>
    <x v="3"/>
    <s v="Custom Web Development"/>
    <n v="6607.31"/>
    <s v="Pending"/>
    <s v="Awaiting approval"/>
    <n v="2024"/>
    <s v="Medium"/>
  </r>
  <r>
    <s v="INV0159"/>
    <d v="2024-12-24T00:00:00"/>
    <x v="4"/>
    <s v="AI &amp; Machine Learning"/>
    <n v="3110.38"/>
    <s v="Overdue"/>
    <s v="Awaiting approval"/>
    <n v="2024"/>
    <s v="Low"/>
  </r>
  <r>
    <s v="INV0160"/>
    <d v="2024-10-14T00:00:00"/>
    <x v="2"/>
    <s v="Application Development"/>
    <n v="5070.8"/>
    <s v="Overdue"/>
    <s v="Awaiting approval"/>
    <n v="2024"/>
    <s v="Medium"/>
  </r>
  <r>
    <s v="INV0161"/>
    <d v="2024-03-11T00:00:00"/>
    <x v="3"/>
    <s v="Application Development"/>
    <n v="6130.99"/>
    <s v="Paid"/>
    <s v="Payment delayed"/>
    <n v="2024"/>
    <s v="Medium"/>
  </r>
  <r>
    <s v="INV0162"/>
    <d v="2024-09-19T00:00:00"/>
    <x v="4"/>
    <s v="CRM &amp; Automation"/>
    <n v="6242.43"/>
    <s v="Overdue"/>
    <s v="Awaiting approval"/>
    <n v="2024"/>
    <s v="Medium"/>
  </r>
  <r>
    <s v="INV0163"/>
    <d v="2024-06-04T00:00:00"/>
    <x v="2"/>
    <s v="CRM &amp; Automation"/>
    <n v="13430.01"/>
    <s v="Pending"/>
    <s v="Awaiting approval"/>
    <n v="2024"/>
    <s v="High"/>
  </r>
  <r>
    <s v="INV0164"/>
    <d v="2024-01-23T00:00:00"/>
    <x v="1"/>
    <s v="AI &amp; Machine Learning"/>
    <n v="9048.0400000000009"/>
    <s v="Paid"/>
    <s v="On-time payment"/>
    <n v="2024"/>
    <s v="Medium"/>
  </r>
  <r>
    <s v="INV0165"/>
    <d v="2024-07-14T00:00:00"/>
    <x v="3"/>
    <s v="CRM &amp; Automation"/>
    <n v="3427.83"/>
    <s v="Pending"/>
    <s v="Awaiting approval"/>
    <n v="2024"/>
    <s v="Low"/>
  </r>
  <r>
    <s v="INV0166"/>
    <d v="2024-05-15T00:00:00"/>
    <x v="3"/>
    <s v="Application Development"/>
    <n v="5700.23"/>
    <s v="Pending"/>
    <s v="Awaiting approval"/>
    <n v="2024"/>
    <s v="Medium"/>
  </r>
  <r>
    <s v="INV0167"/>
    <d v="2024-04-12T00:00:00"/>
    <x v="0"/>
    <s v="Application Development"/>
    <n v="4512.84"/>
    <s v="Pending"/>
    <s v="Awaiting approval"/>
    <n v="2024"/>
    <s v="Low"/>
  </r>
  <r>
    <s v="INV0168"/>
    <d v="2024-11-02T00:00:00"/>
    <x v="0"/>
    <s v="Application Development"/>
    <n v="10090.32"/>
    <s v="Paid"/>
    <s v="Payment delayed"/>
    <n v="2024"/>
    <s v="High"/>
  </r>
  <r>
    <s v="INV0169"/>
    <d v="2024-06-20T00:00:00"/>
    <x v="1"/>
    <s v="CRM &amp; Automation"/>
    <n v="7433.45"/>
    <s v="Overdue"/>
    <s v="Client feedback negative"/>
    <n v="2024"/>
    <s v="Medium"/>
  </r>
  <r>
    <s v="INV0170"/>
    <d v="2024-11-22T00:00:00"/>
    <x v="0"/>
    <s v="Application Development"/>
    <n v="8840.3799999999992"/>
    <s v="Paid"/>
    <s v="Payment delayed"/>
    <n v="2024"/>
    <s v="Medium"/>
  </r>
  <r>
    <s v="INV0171"/>
    <d v="2024-08-06T00:00:00"/>
    <x v="3"/>
    <s v="CRM &amp; Automation"/>
    <n v="9312.08"/>
    <s v="Overdue"/>
    <s v="Payment delayed"/>
    <n v="2024"/>
    <s v="Medium"/>
  </r>
  <r>
    <s v="INV0172"/>
    <d v="2024-08-22T00:00:00"/>
    <x v="2"/>
    <s v="Custom Web Development"/>
    <n v="8168.66"/>
    <s v="Pending"/>
    <s v="Awaiting approval"/>
    <n v="2024"/>
    <s v="Medium"/>
  </r>
  <r>
    <s v="INV0173"/>
    <d v="2024-11-24T00:00:00"/>
    <x v="2"/>
    <s v="Business Analytics"/>
    <n v="6378.8"/>
    <s v="Pending"/>
    <s v="Awaiting approval"/>
    <n v="2024"/>
    <s v="Medium"/>
  </r>
  <r>
    <s v="INV0174"/>
    <d v="2024-01-08T00:00:00"/>
    <x v="2"/>
    <s v="Business Analytics"/>
    <n v="4091.49"/>
    <s v="Overdue"/>
    <s v="Awaiting approval"/>
    <n v="2024"/>
    <s v="Low"/>
  </r>
  <r>
    <s v="INV0175"/>
    <d v="2024-12-05T00:00:00"/>
    <x v="4"/>
    <s v="Application Development"/>
    <n v="5993.68"/>
    <s v="Paid"/>
    <s v="On-time payment"/>
    <n v="2024"/>
    <s v="Medium"/>
  </r>
  <r>
    <s v="INV0176"/>
    <d v="2024-01-11T00:00:00"/>
    <x v="2"/>
    <s v="AI &amp; Machine Learning"/>
    <n v="7192.94"/>
    <s v="Pending"/>
    <s v="Awaiting approval"/>
    <n v="2024"/>
    <s v="Medium"/>
  </r>
  <r>
    <s v="INV0177"/>
    <d v="2024-07-02T00:00:00"/>
    <x v="0"/>
    <s v="Business Analytics"/>
    <n v="3874.92"/>
    <s v="Overdue"/>
    <s v="On-time payment"/>
    <n v="2024"/>
    <s v="Low"/>
  </r>
  <r>
    <s v="INV0178"/>
    <d v="2024-05-07T00:00:00"/>
    <x v="2"/>
    <s v="AI &amp; Machine Learning"/>
    <n v="11082.51"/>
    <s v="Overdue"/>
    <s v="On-time payment"/>
    <n v="2024"/>
    <s v="High"/>
  </r>
  <r>
    <s v="INV0179"/>
    <d v="2024-12-14T00:00:00"/>
    <x v="4"/>
    <s v="Business Analytics"/>
    <n v="7297.75"/>
    <s v="Overdue"/>
    <s v="Positive Feedback"/>
    <n v="2024"/>
    <s v="Medium"/>
  </r>
  <r>
    <s v="INV0180"/>
    <d v="2024-05-12T00:00:00"/>
    <x v="3"/>
    <s v="Application Development"/>
    <n v="6074.12"/>
    <s v="Overdue"/>
    <s v="Client feedback negative"/>
    <n v="2024"/>
    <s v="Medium"/>
  </r>
  <r>
    <s v="INV0181"/>
    <d v="2024-11-15T00:00:00"/>
    <x v="3"/>
    <s v="Custom Web Development"/>
    <n v="6160.19"/>
    <s v="Overdue"/>
    <s v="Client feedback negative"/>
    <n v="2024"/>
    <s v="Medium"/>
  </r>
  <r>
    <s v="INV0182"/>
    <d v="2024-07-19T00:00:00"/>
    <x v="2"/>
    <s v="Business Analytics"/>
    <n v="7637.05"/>
    <s v="Paid"/>
    <s v="Payment delayed"/>
    <n v="2024"/>
    <s v="Medium"/>
  </r>
  <r>
    <s v="INV0183"/>
    <d v="2024-01-02T00:00:00"/>
    <x v="1"/>
    <s v="CRM &amp; Automation"/>
    <n v="3084.26"/>
    <s v="Pending"/>
    <s v="Awaiting approval"/>
    <n v="2024"/>
    <s v="Low"/>
  </r>
  <r>
    <s v="INV0184"/>
    <d v="2024-01-02T00:00:00"/>
    <x v="1"/>
    <s v="Application Development"/>
    <n v="8199.19"/>
    <s v="Pending"/>
    <s v="Awaiting approval"/>
    <n v="2024"/>
    <s v="Medium"/>
  </r>
  <r>
    <s v="INV0185"/>
    <d v="2024-06-21T00:00:00"/>
    <x v="1"/>
    <s v="CRM &amp; Automation"/>
    <n v="14981.44"/>
    <s v="Pending"/>
    <s v="Awaiting approval"/>
    <n v="2024"/>
    <s v="High"/>
  </r>
  <r>
    <s v="INV0186"/>
    <d v="2024-12-03T00:00:00"/>
    <x v="4"/>
    <s v="Business Analytics"/>
    <n v="6934.36"/>
    <s v="Paid"/>
    <s v="Client feedback negative"/>
    <n v="2024"/>
    <s v="Medium"/>
  </r>
  <r>
    <s v="INV0187"/>
    <d v="2024-12-13T00:00:00"/>
    <x v="3"/>
    <s v="CRM &amp; Automation"/>
    <n v="3180.89"/>
    <s v="Overdue"/>
    <s v="Positive Feedback"/>
    <n v="2024"/>
    <s v="Low"/>
  </r>
  <r>
    <s v="INV0188"/>
    <d v="2024-02-17T00:00:00"/>
    <x v="1"/>
    <s v="Business Analytics"/>
    <n v="14026.36"/>
    <s v="Overdue"/>
    <s v="On-time payment"/>
    <n v="2024"/>
    <s v="High"/>
  </r>
  <r>
    <s v="INV0189"/>
    <d v="2024-12-04T00:00:00"/>
    <x v="2"/>
    <s v="Application Development"/>
    <n v="5260.05"/>
    <s v="Paid"/>
    <s v="Payment delayed"/>
    <n v="2024"/>
    <s v="Medium"/>
  </r>
  <r>
    <s v="INV0190"/>
    <d v="2024-03-04T00:00:00"/>
    <x v="1"/>
    <s v="Custom Web Development"/>
    <n v="12817.06"/>
    <s v="Pending"/>
    <s v="Awaiting approval"/>
    <n v="2024"/>
    <s v="High"/>
  </r>
  <r>
    <s v="INV0191"/>
    <d v="2024-09-04T00:00:00"/>
    <x v="3"/>
    <s v="AI &amp; Machine Learning"/>
    <n v="5404.81"/>
    <s v="Overdue"/>
    <s v="Awaiting approval"/>
    <n v="2024"/>
    <s v="Medium"/>
  </r>
  <r>
    <s v="INV0192"/>
    <d v="2024-05-21T00:00:00"/>
    <x v="3"/>
    <s v="Custom Web Development"/>
    <n v="4980.32"/>
    <s v="Pending"/>
    <s v="Awaiting approval"/>
    <n v="2024"/>
    <s v="Low"/>
  </r>
  <r>
    <s v="INV0193"/>
    <d v="2024-09-03T00:00:00"/>
    <x v="2"/>
    <s v="Business Analytics"/>
    <n v="3101.35"/>
    <s v="Paid"/>
    <s v="Awaiting approval"/>
    <n v="2024"/>
    <s v="Low"/>
  </r>
  <r>
    <s v="INV0194"/>
    <d v="2024-05-13T00:00:00"/>
    <x v="1"/>
    <s v="Application Development"/>
    <n v="4807.55"/>
    <s v="Paid"/>
    <s v="Awaiting approval"/>
    <n v="2024"/>
    <s v="Low"/>
  </r>
  <r>
    <s v="INV0195"/>
    <d v="2024-08-05T00:00:00"/>
    <x v="3"/>
    <s v="Business Analytics"/>
    <n v="8198.64"/>
    <s v="Paid"/>
    <s v="Client feedback negative"/>
    <n v="2024"/>
    <s v="Medium"/>
  </r>
  <r>
    <s v="INV0196"/>
    <d v="2024-03-25T00:00:00"/>
    <x v="2"/>
    <s v="CRM &amp; Automation"/>
    <n v="13514.68"/>
    <s v="Paid"/>
    <s v="Client feedback negative"/>
    <n v="2024"/>
    <s v="High"/>
  </r>
  <r>
    <s v="INV0197"/>
    <d v="2024-02-12T00:00:00"/>
    <x v="4"/>
    <s v="CRM &amp; Automation"/>
    <n v="11645.31"/>
    <s v="Overdue"/>
    <s v="Client feedback negative"/>
    <n v="2024"/>
    <s v="High"/>
  </r>
  <r>
    <s v="INV0198"/>
    <d v="2024-08-07T00:00:00"/>
    <x v="2"/>
    <s v="Custom Web Development"/>
    <n v="5491.64"/>
    <s v="Pending"/>
    <s v="Awaiting approval"/>
    <n v="2024"/>
    <s v="Medium"/>
  </r>
  <r>
    <s v="INV0199"/>
    <d v="2024-11-28T00:00:00"/>
    <x v="2"/>
    <s v="AI &amp; Machine Learning"/>
    <n v="3981.63"/>
    <s v="Paid"/>
    <s v="Awaiting approval"/>
    <n v="2024"/>
    <s v="Low"/>
  </r>
  <r>
    <s v="INV0200"/>
    <d v="2024-11-27T00:00:00"/>
    <x v="3"/>
    <s v="Application Development"/>
    <n v="11817.12"/>
    <s v="Overdue"/>
    <s v="On-time payment"/>
    <n v="2024"/>
    <s v="Hig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433.41"/>
  </r>
  <r>
    <n v="10853.35"/>
  </r>
  <r>
    <n v="10897.28"/>
  </r>
  <r>
    <n v="4566.43"/>
  </r>
  <r>
    <n v="3802.66"/>
  </r>
  <r>
    <n v="6421.91"/>
  </r>
  <r>
    <n v="12652.4"/>
  </r>
  <r>
    <n v="10970.97"/>
  </r>
  <r>
    <n v="10564.11"/>
  </r>
  <r>
    <n v="8635.09"/>
  </r>
  <r>
    <n v="8849.68"/>
  </r>
  <r>
    <n v="6754.29"/>
  </r>
  <r>
    <n v="13107.49"/>
  </r>
  <r>
    <n v="9082.7900000000009"/>
  </r>
  <r>
    <n v="5349.82"/>
  </r>
  <r>
    <n v="9816.94"/>
  </r>
  <r>
    <n v="7202.56"/>
  </r>
  <r>
    <n v="14103.09"/>
  </r>
  <r>
    <n v="6909.98"/>
  </r>
  <r>
    <n v="13310.62"/>
  </r>
  <r>
    <n v="12215.2"/>
  </r>
  <r>
    <n v="9874.83"/>
  </r>
  <r>
    <n v="8181.81"/>
  </r>
  <r>
    <n v="8737.6299999999992"/>
  </r>
  <r>
    <n v="8365.91"/>
  </r>
  <r>
    <n v="10738.68"/>
  </r>
  <r>
    <n v="6635.05"/>
  </r>
  <r>
    <n v="11804.91"/>
  </r>
  <r>
    <n v="8125.97"/>
  </r>
  <r>
    <n v="11703.34"/>
  </r>
  <r>
    <n v="4057.97"/>
  </r>
  <r>
    <n v="5429.57"/>
  </r>
  <r>
    <n v="14591.82"/>
  </r>
  <r>
    <n v="10898.21"/>
  </r>
  <r>
    <n v="7186.04"/>
  </r>
  <r>
    <n v="4147.49"/>
  </r>
  <r>
    <n v="11814.72"/>
  </r>
  <r>
    <n v="11952.83"/>
  </r>
  <r>
    <n v="5949.02"/>
  </r>
  <r>
    <n v="11373.33"/>
  </r>
  <r>
    <n v="14616.71"/>
  </r>
  <r>
    <n v="5825.8"/>
  </r>
  <r>
    <n v="12946.4"/>
  </r>
  <r>
    <n v="9542.41"/>
  </r>
  <r>
    <n v="3979.98"/>
  </r>
  <r>
    <n v="5043.8500000000004"/>
  </r>
  <r>
    <n v="8968.52"/>
  </r>
  <r>
    <n v="5269.15"/>
  </r>
  <r>
    <n v="9255.39"/>
  </r>
  <r>
    <n v="11967.44"/>
  </r>
  <r>
    <n v="8287.76"/>
  </r>
  <r>
    <n v="8898.49"/>
  </r>
  <r>
    <n v="9859.2099999999991"/>
  </r>
  <r>
    <n v="11774.73"/>
  </r>
  <r>
    <n v="6802.84"/>
  </r>
  <r>
    <n v="8355.9699999999993"/>
  </r>
  <r>
    <n v="6051.69"/>
  </r>
  <r>
    <n v="12093.9"/>
  </r>
  <r>
    <n v="6615.13"/>
  </r>
  <r>
    <n v="10984.97"/>
  </r>
  <r>
    <n v="7611.88"/>
  </r>
  <r>
    <n v="12800.13"/>
  </r>
  <r>
    <n v="10201.67"/>
  </r>
  <r>
    <n v="5455.15"/>
  </r>
  <r>
    <n v="14115.99"/>
  </r>
  <r>
    <n v="4754.82"/>
  </r>
  <r>
    <n v="7367.64"/>
  </r>
  <r>
    <n v="7486.72"/>
  </r>
  <r>
    <n v="9210.6"/>
  </r>
  <r>
    <n v="13694.76"/>
  </r>
  <r>
    <n v="4669.45"/>
  </r>
  <r>
    <n v="13161.46"/>
  </r>
  <r>
    <n v="10941.39"/>
  </r>
  <r>
    <n v="13024.9"/>
  </r>
  <r>
    <n v="12438.79"/>
  </r>
  <r>
    <n v="14021.18"/>
  </r>
  <r>
    <n v="7948.79"/>
  </r>
  <r>
    <n v="11201.7"/>
  </r>
  <r>
    <n v="9636.49"/>
  </r>
  <r>
    <n v="11747.38"/>
  </r>
  <r>
    <n v="8411.52"/>
  </r>
  <r>
    <n v="11533.37"/>
  </r>
  <r>
    <n v="8448.77"/>
  </r>
  <r>
    <n v="7306.26"/>
  </r>
  <r>
    <n v="5254.96"/>
  </r>
  <r>
    <n v="8330.73"/>
  </r>
  <r>
    <n v="5373.56"/>
  </r>
  <r>
    <n v="13210.81"/>
  </r>
  <r>
    <n v="8305.1"/>
  </r>
  <r>
    <n v="11276.76"/>
  </r>
  <r>
    <n v="8806.43"/>
  </r>
  <r>
    <n v="8904.58"/>
  </r>
  <r>
    <n v="7921.67"/>
  </r>
  <r>
    <n v="13911.56"/>
  </r>
  <r>
    <n v="6599.57"/>
  </r>
  <r>
    <n v="6922.37"/>
  </r>
  <r>
    <n v="7908.87"/>
  </r>
  <r>
    <n v="6799.42"/>
  </r>
  <r>
    <n v="8827.33"/>
  </r>
  <r>
    <n v="8496.06"/>
  </r>
  <r>
    <n v="11557.06"/>
  </r>
  <r>
    <n v="7474.92"/>
  </r>
  <r>
    <n v="6725.98"/>
  </r>
  <r>
    <n v="14060.22"/>
  </r>
  <r>
    <n v="9236.51"/>
  </r>
  <r>
    <n v="9651.7900000000009"/>
  </r>
  <r>
    <n v="4873.2"/>
  </r>
  <r>
    <n v="9559.75"/>
  </r>
  <r>
    <n v="14402.24"/>
  </r>
  <r>
    <n v="13947.12"/>
  </r>
  <r>
    <n v="8028.46"/>
  </r>
  <r>
    <n v="8800.35"/>
  </r>
  <r>
    <n v="3222.64"/>
  </r>
  <r>
    <n v="13527.02"/>
  </r>
  <r>
    <n v="11917.77"/>
  </r>
  <r>
    <n v="13148.13"/>
  </r>
  <r>
    <n v="10363"/>
  </r>
  <r>
    <n v="10589.11"/>
  </r>
  <r>
    <n v="13221.83"/>
  </r>
  <r>
    <n v="9559.1299999999992"/>
  </r>
  <r>
    <n v="3025.73"/>
  </r>
  <r>
    <n v="3229.29"/>
  </r>
  <r>
    <n v="12987.16"/>
  </r>
  <r>
    <n v="5838.06"/>
  </r>
  <r>
    <n v="3342.76"/>
  </r>
  <r>
    <n v="9691.7199999999993"/>
  </r>
  <r>
    <n v="3776.23"/>
  </r>
  <r>
    <n v="6066.96"/>
  </r>
  <r>
    <n v="11355.02"/>
  </r>
  <r>
    <n v="4156.25"/>
  </r>
  <r>
    <n v="6530.39"/>
  </r>
  <r>
    <n v="8186.87"/>
  </r>
  <r>
    <n v="13293.77"/>
  </r>
  <r>
    <n v="14565.33"/>
  </r>
  <r>
    <n v="8300.64"/>
  </r>
  <r>
    <n v="12962.98"/>
  </r>
  <r>
    <n v="8821.27"/>
  </r>
  <r>
    <n v="9201.3799999999992"/>
  </r>
  <r>
    <n v="5810.95"/>
  </r>
  <r>
    <n v="8954.49"/>
  </r>
  <r>
    <n v="3513.1"/>
  </r>
  <r>
    <n v="10999.18"/>
  </r>
  <r>
    <n v="9732.25"/>
  </r>
  <r>
    <n v="8671.1200000000008"/>
  </r>
  <r>
    <n v="12632.41"/>
  </r>
  <r>
    <n v="8241.58"/>
  </r>
  <r>
    <n v="5482.12"/>
  </r>
  <r>
    <n v="7272.7"/>
  </r>
  <r>
    <n v="12408.85"/>
  </r>
  <r>
    <n v="3544.54"/>
  </r>
  <r>
    <n v="7526.93"/>
  </r>
  <r>
    <n v="11464.17"/>
  </r>
  <r>
    <n v="5939.88"/>
  </r>
  <r>
    <n v="10814.66"/>
  </r>
  <r>
    <n v="4918.13"/>
  </r>
  <r>
    <n v="4888.3599999999997"/>
  </r>
  <r>
    <n v="6949.5"/>
  </r>
  <r>
    <n v="6607.31"/>
  </r>
  <r>
    <n v="3110.38"/>
  </r>
  <r>
    <n v="5070.8"/>
  </r>
  <r>
    <n v="6130.99"/>
  </r>
  <r>
    <n v="6242.43"/>
  </r>
  <r>
    <n v="13430.01"/>
  </r>
  <r>
    <n v="9048.0400000000009"/>
  </r>
  <r>
    <n v="3427.83"/>
  </r>
  <r>
    <n v="5700.23"/>
  </r>
  <r>
    <n v="4512.84"/>
  </r>
  <r>
    <n v="10090.32"/>
  </r>
  <r>
    <n v="7433.45"/>
  </r>
  <r>
    <n v="8840.3799999999992"/>
  </r>
  <r>
    <n v="9312.08"/>
  </r>
  <r>
    <n v="8168.66"/>
  </r>
  <r>
    <n v="6378.8"/>
  </r>
  <r>
    <n v="4091.49"/>
  </r>
  <r>
    <n v="5993.68"/>
  </r>
  <r>
    <n v="7192.94"/>
  </r>
  <r>
    <n v="3874.92"/>
  </r>
  <r>
    <n v="11082.51"/>
  </r>
  <r>
    <n v="7297.75"/>
  </r>
  <r>
    <n v="6074.12"/>
  </r>
  <r>
    <n v="6160.19"/>
  </r>
  <r>
    <n v="7637.05"/>
  </r>
  <r>
    <n v="3084.26"/>
  </r>
  <r>
    <n v="8199.19"/>
  </r>
  <r>
    <n v="14981.44"/>
  </r>
  <r>
    <n v="6934.36"/>
  </r>
  <r>
    <n v="3180.89"/>
  </r>
  <r>
    <n v="14026.36"/>
  </r>
  <r>
    <n v="5260.05"/>
  </r>
  <r>
    <n v="12817.06"/>
  </r>
  <r>
    <n v="5404.81"/>
  </r>
  <r>
    <n v="4980.32"/>
  </r>
  <r>
    <n v="3101.35"/>
  </r>
  <r>
    <n v="4807.55"/>
  </r>
  <r>
    <n v="8198.64"/>
  </r>
  <r>
    <n v="13514.68"/>
  </r>
  <r>
    <n v="11645.31"/>
  </r>
  <r>
    <n v="5491.64"/>
  </r>
  <r>
    <n v="3981.63"/>
  </r>
  <r>
    <n v="11817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FBAFD-A9E1-4E10-9151-485A5E960C9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A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Amount Billed (USD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25D9C-587B-4A19-8C2F-0259F53F4AA5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6:E10" firstHeaderRow="1" firstDataRow="1" firstDataCol="1"/>
  <pivotFields count="9">
    <pivotField showAll="0"/>
    <pivotField numFmtId="14" showAll="0"/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Billed (USD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367C5-BFCF-4472-8631-9F06153D7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21" firstHeaderRow="1" firstDataRow="1" firstDataCol="1"/>
  <pivotFields count="9">
    <pivotField dataField="1" showAll="0"/>
    <pivotField numFmtId="14"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92DD1-DB88-4FA0-991F-973C5E04F01C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6:I12" firstHeaderRow="1" firstDataRow="1" firstDataCol="1"/>
  <pivotFields count="9">
    <pivotField showAll="0"/>
    <pivotField numFmtId="14"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dataField="1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 Billed (USD)" fld="4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C5F4E-0523-45D2-A7A5-46AC7321E011}" name="Table1" displayName="Table1" ref="C6:I206" totalsRowShown="0">
  <autoFilter ref="C6:I206" xr:uid="{E28C5F4E-0523-45D2-A7A5-46AC7321E011}"/>
  <tableColumns count="7">
    <tableColumn id="1" xr3:uid="{BA0DF68B-3341-46E3-A7AA-E2F0F2C9B843}" name="Invoice ID"/>
    <tableColumn id="2" xr3:uid="{94E81C2E-573D-4C80-A22C-A825832E2D24}" name="Date" dataDxfId="2"/>
    <tableColumn id="3" xr3:uid="{C57D3243-813B-4121-8235-D13F0BFE6C4F}" name="Client Name"/>
    <tableColumn id="4" xr3:uid="{124413FE-51E3-42F0-AEC6-BFC516CEAE4B}" name="Service Provided"/>
    <tableColumn id="5" xr3:uid="{C0CDECCF-80C7-48E4-B95B-D7C0BDA45290}" name="Amount Billed (USD)"/>
    <tableColumn id="6" xr3:uid="{755D21B2-1F37-44B8-9BFD-0D493832E658}" name="Payment Status"/>
    <tableColumn id="7" xr3:uid="{2AF92193-F479-4ED8-A8E9-E9F95AF66659}" name="Remark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2BA649-00A1-488F-91AC-3D68E160C2E7}" name="Table13" displayName="Table13" ref="C6:J206" totalsRowShown="0">
  <autoFilter ref="C6:J206" xr:uid="{9C2BA649-00A1-488F-91AC-3D68E160C2E7}"/>
  <tableColumns count="8">
    <tableColumn id="1" xr3:uid="{22F7704F-20C9-4EB0-8185-8AC40A039E14}" name="Invoice ID"/>
    <tableColumn id="2" xr3:uid="{D667EA44-7CC4-4BD9-9EDD-B566923C22A9}" name="Date" dataDxfId="1"/>
    <tableColumn id="3" xr3:uid="{62260D10-3E9E-44B1-8CEA-2AC229B09196}" name="Client Name"/>
    <tableColumn id="4" xr3:uid="{F7A77662-9976-44CE-96F3-242DC010FE62}" name="Service Provided"/>
    <tableColumn id="5" xr3:uid="{33F42BE9-86A6-44C6-9FB7-9E9B0A5E37EB}" name="Amount Billed (USD)"/>
    <tableColumn id="6" xr3:uid="{996DA127-BD7F-454E-8F11-208E57A81387}" name="Payment Status"/>
    <tableColumn id="7" xr3:uid="{D51851E2-65F7-4FB9-9D28-A4195CE456A6}" name="Remarks"/>
    <tableColumn id="9" xr3:uid="{7FF8A675-41E0-40BF-9A99-5F0728396BCC}" name="Revenue Category" dataDxfId="0">
      <calculatedColumnFormula>IF(G7&lt;5000, "Low", IF(G7&lt;10000, "Medium", "High"))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47BA-4F76-4CCC-9C26-F987A58AEA87}">
  <dimension ref="C2:I206"/>
  <sheetViews>
    <sheetView tabSelected="1" topLeftCell="B2" workbookViewId="0">
      <selection activeCell="E18" sqref="E18"/>
    </sheetView>
  </sheetViews>
  <sheetFormatPr defaultRowHeight="14.4" x14ac:dyDescent="0.3"/>
  <cols>
    <col min="2" max="2" width="14.77734375" customWidth="1"/>
    <col min="3" max="3" width="15.77734375" customWidth="1"/>
    <col min="4" max="4" width="23.33203125" customWidth="1"/>
    <col min="5" max="5" width="15.6640625" customWidth="1"/>
    <col min="6" max="6" width="16.88671875" customWidth="1"/>
    <col min="7" max="7" width="19.77734375" customWidth="1"/>
    <col min="8" max="8" width="17.6640625" customWidth="1"/>
    <col min="9" max="9" width="22" customWidth="1"/>
  </cols>
  <sheetData>
    <row r="2" spans="3:9" x14ac:dyDescent="0.3">
      <c r="C2" s="4" t="s">
        <v>232</v>
      </c>
      <c r="D2" s="5"/>
      <c r="E2" s="5"/>
      <c r="F2" s="5"/>
      <c r="G2" s="5"/>
      <c r="H2" s="5"/>
      <c r="I2" s="5"/>
    </row>
    <row r="3" spans="3:9" x14ac:dyDescent="0.3">
      <c r="C3" s="5"/>
      <c r="D3" s="5"/>
      <c r="E3" s="5"/>
      <c r="F3" s="5"/>
      <c r="G3" s="5"/>
      <c r="H3" s="5"/>
      <c r="I3" s="5"/>
    </row>
    <row r="4" spans="3:9" x14ac:dyDescent="0.3">
      <c r="C4" s="5"/>
      <c r="D4" s="5"/>
      <c r="E4" s="5"/>
      <c r="F4" s="5"/>
      <c r="G4" s="5"/>
      <c r="H4" s="5"/>
      <c r="I4" s="5"/>
    </row>
    <row r="6" spans="3: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</row>
    <row r="7" spans="3:9" x14ac:dyDescent="0.3">
      <c r="C7" t="s">
        <v>7</v>
      </c>
      <c r="D7" s="1">
        <v>45331</v>
      </c>
      <c r="E7" t="s">
        <v>8</v>
      </c>
      <c r="F7" t="s">
        <v>9</v>
      </c>
      <c r="G7">
        <v>8433.41</v>
      </c>
      <c r="H7" t="s">
        <v>10</v>
      </c>
      <c r="I7" t="s">
        <v>11</v>
      </c>
    </row>
    <row r="8" spans="3:9" x14ac:dyDescent="0.3">
      <c r="C8" t="s">
        <v>12</v>
      </c>
      <c r="D8" s="1">
        <v>45490</v>
      </c>
      <c r="E8" t="s">
        <v>13</v>
      </c>
      <c r="F8" t="s">
        <v>14</v>
      </c>
      <c r="G8">
        <v>10853.35</v>
      </c>
      <c r="H8" t="s">
        <v>10</v>
      </c>
      <c r="I8" t="s">
        <v>15</v>
      </c>
    </row>
    <row r="9" spans="3:9" x14ac:dyDescent="0.3">
      <c r="C9" t="s">
        <v>16</v>
      </c>
      <c r="D9" s="1">
        <v>45639</v>
      </c>
      <c r="E9" t="s">
        <v>17</v>
      </c>
      <c r="F9" t="s">
        <v>18</v>
      </c>
      <c r="G9">
        <v>10897.28</v>
      </c>
      <c r="H9" t="s">
        <v>19</v>
      </c>
      <c r="I9" t="s">
        <v>11</v>
      </c>
    </row>
    <row r="10" spans="3:9" x14ac:dyDescent="0.3">
      <c r="C10" t="s">
        <v>20</v>
      </c>
      <c r="D10" s="1">
        <v>45343</v>
      </c>
      <c r="E10" t="s">
        <v>21</v>
      </c>
      <c r="F10" t="s">
        <v>22</v>
      </c>
      <c r="G10">
        <v>4566.43</v>
      </c>
      <c r="H10" t="s">
        <v>10</v>
      </c>
      <c r="I10" t="s">
        <v>15</v>
      </c>
    </row>
    <row r="11" spans="3:9" x14ac:dyDescent="0.3">
      <c r="C11" t="s">
        <v>23</v>
      </c>
      <c r="D11" s="1">
        <v>45447</v>
      </c>
      <c r="E11" t="s">
        <v>17</v>
      </c>
      <c r="F11" t="s">
        <v>18</v>
      </c>
      <c r="G11">
        <v>3802.66</v>
      </c>
      <c r="H11" t="s">
        <v>10</v>
      </c>
      <c r="I11" t="s">
        <v>24</v>
      </c>
    </row>
    <row r="12" spans="3:9" x14ac:dyDescent="0.3">
      <c r="C12" t="s">
        <v>25</v>
      </c>
      <c r="D12" s="1">
        <v>45552</v>
      </c>
      <c r="E12" t="s">
        <v>26</v>
      </c>
      <c r="F12" t="s">
        <v>9</v>
      </c>
      <c r="G12">
        <v>6421.91</v>
      </c>
      <c r="H12" t="s">
        <v>10</v>
      </c>
      <c r="I12" t="s">
        <v>11</v>
      </c>
    </row>
    <row r="13" spans="3:9" x14ac:dyDescent="0.3">
      <c r="C13" t="s">
        <v>27</v>
      </c>
      <c r="D13" s="1">
        <v>45525</v>
      </c>
      <c r="E13" t="s">
        <v>17</v>
      </c>
      <c r="F13" t="s">
        <v>9</v>
      </c>
      <c r="G13">
        <v>12652.4</v>
      </c>
      <c r="H13" t="s">
        <v>10</v>
      </c>
      <c r="I13" t="s">
        <v>28</v>
      </c>
    </row>
    <row r="14" spans="3:9" x14ac:dyDescent="0.3">
      <c r="C14" t="s">
        <v>29</v>
      </c>
      <c r="D14" s="1">
        <v>45454</v>
      </c>
      <c r="E14" t="s">
        <v>17</v>
      </c>
      <c r="F14" t="s">
        <v>22</v>
      </c>
      <c r="G14">
        <v>10970.97</v>
      </c>
      <c r="H14" t="s">
        <v>10</v>
      </c>
      <c r="I14" t="s">
        <v>15</v>
      </c>
    </row>
    <row r="15" spans="3:9" x14ac:dyDescent="0.3">
      <c r="C15" t="s">
        <v>30</v>
      </c>
      <c r="D15" s="1">
        <v>45331</v>
      </c>
      <c r="E15" t="s">
        <v>17</v>
      </c>
      <c r="F15" t="s">
        <v>22</v>
      </c>
      <c r="G15">
        <v>10564.11</v>
      </c>
      <c r="I15" t="s">
        <v>24</v>
      </c>
    </row>
    <row r="16" spans="3:9" x14ac:dyDescent="0.3">
      <c r="C16" t="s">
        <v>32</v>
      </c>
      <c r="D16" s="1">
        <v>45650</v>
      </c>
      <c r="E16" t="s">
        <v>26</v>
      </c>
      <c r="F16" t="s">
        <v>22</v>
      </c>
      <c r="G16">
        <v>8635.09</v>
      </c>
      <c r="H16" t="s">
        <v>19</v>
      </c>
      <c r="I16" t="s">
        <v>24</v>
      </c>
    </row>
    <row r="17" spans="3:9" x14ac:dyDescent="0.3">
      <c r="C17" t="s">
        <v>33</v>
      </c>
      <c r="D17" s="1">
        <v>45585</v>
      </c>
      <c r="E17" t="s">
        <v>8</v>
      </c>
      <c r="F17" t="s">
        <v>34</v>
      </c>
      <c r="G17">
        <v>8849.68</v>
      </c>
      <c r="H17" t="s">
        <v>31</v>
      </c>
      <c r="I17" t="s">
        <v>35</v>
      </c>
    </row>
    <row r="18" spans="3:9" x14ac:dyDescent="0.3">
      <c r="C18" t="s">
        <v>36</v>
      </c>
      <c r="D18" s="1">
        <v>45545</v>
      </c>
      <c r="E18" t="s">
        <v>26</v>
      </c>
      <c r="F18" t="s">
        <v>14</v>
      </c>
      <c r="G18">
        <v>6754.29</v>
      </c>
      <c r="H18" t="s">
        <v>31</v>
      </c>
      <c r="I18" t="s">
        <v>24</v>
      </c>
    </row>
    <row r="19" spans="3:9" x14ac:dyDescent="0.3">
      <c r="C19" t="s">
        <v>37</v>
      </c>
      <c r="D19" s="1">
        <v>45360</v>
      </c>
      <c r="E19" t="s">
        <v>13</v>
      </c>
      <c r="F19" t="s">
        <v>22</v>
      </c>
      <c r="G19">
        <v>13107.49</v>
      </c>
      <c r="H19" t="s">
        <v>31</v>
      </c>
      <c r="I19" t="s">
        <v>35</v>
      </c>
    </row>
    <row r="20" spans="3:9" x14ac:dyDescent="0.3">
      <c r="C20" t="s">
        <v>38</v>
      </c>
      <c r="D20" s="1">
        <v>45491</v>
      </c>
      <c r="E20" t="s">
        <v>26</v>
      </c>
      <c r="F20" t="s">
        <v>9</v>
      </c>
      <c r="G20">
        <v>9082.7900000000009</v>
      </c>
      <c r="H20" t="s">
        <v>19</v>
      </c>
      <c r="I20" t="s">
        <v>15</v>
      </c>
    </row>
    <row r="21" spans="3:9" x14ac:dyDescent="0.3">
      <c r="C21" t="s">
        <v>39</v>
      </c>
      <c r="D21" s="1">
        <v>45368</v>
      </c>
      <c r="E21" t="s">
        <v>21</v>
      </c>
      <c r="F21" t="s">
        <v>34</v>
      </c>
      <c r="G21">
        <v>5349.82</v>
      </c>
      <c r="H21" t="s">
        <v>19</v>
      </c>
      <c r="I21" t="s">
        <v>28</v>
      </c>
    </row>
    <row r="22" spans="3:9" x14ac:dyDescent="0.3">
      <c r="C22" t="s">
        <v>40</v>
      </c>
      <c r="D22" s="1">
        <v>45451</v>
      </c>
      <c r="E22" t="s">
        <v>17</v>
      </c>
      <c r="F22" t="s">
        <v>9</v>
      </c>
      <c r="G22">
        <v>9816.94</v>
      </c>
      <c r="I22" t="s">
        <v>15</v>
      </c>
    </row>
    <row r="23" spans="3:9" x14ac:dyDescent="0.3">
      <c r="C23" t="s">
        <v>41</v>
      </c>
      <c r="D23" s="1">
        <v>45486</v>
      </c>
      <c r="E23" t="s">
        <v>26</v>
      </c>
      <c r="F23" t="s">
        <v>14</v>
      </c>
      <c r="G23">
        <v>7202.56</v>
      </c>
      <c r="H23" t="s">
        <v>10</v>
      </c>
      <c r="I23" t="s">
        <v>11</v>
      </c>
    </row>
    <row r="24" spans="3:9" x14ac:dyDescent="0.3">
      <c r="C24" t="s">
        <v>42</v>
      </c>
      <c r="D24" s="1">
        <v>45584</v>
      </c>
      <c r="E24" t="s">
        <v>26</v>
      </c>
      <c r="F24" t="s">
        <v>34</v>
      </c>
      <c r="G24">
        <v>14103.09</v>
      </c>
      <c r="H24" t="s">
        <v>10</v>
      </c>
      <c r="I24" t="s">
        <v>24</v>
      </c>
    </row>
    <row r="25" spans="3:9" x14ac:dyDescent="0.3">
      <c r="C25" t="s">
        <v>43</v>
      </c>
      <c r="D25" s="1">
        <v>45559</v>
      </c>
      <c r="E25" t="s">
        <v>13</v>
      </c>
      <c r="F25" t="s">
        <v>9</v>
      </c>
      <c r="G25">
        <v>6909.98</v>
      </c>
      <c r="H25" t="s">
        <v>31</v>
      </c>
      <c r="I25" t="s">
        <v>15</v>
      </c>
    </row>
    <row r="26" spans="3:9" x14ac:dyDescent="0.3">
      <c r="C26" t="s">
        <v>44</v>
      </c>
      <c r="D26" s="1">
        <v>45329</v>
      </c>
      <c r="E26" t="s">
        <v>17</v>
      </c>
      <c r="F26" t="s">
        <v>14</v>
      </c>
      <c r="G26">
        <v>13310.62</v>
      </c>
      <c r="H26" t="s">
        <v>10</v>
      </c>
      <c r="I26" t="s">
        <v>28</v>
      </c>
    </row>
    <row r="27" spans="3:9" x14ac:dyDescent="0.3">
      <c r="C27" t="s">
        <v>45</v>
      </c>
      <c r="D27" s="1">
        <v>45387</v>
      </c>
      <c r="E27" t="s">
        <v>26</v>
      </c>
      <c r="F27" t="s">
        <v>34</v>
      </c>
      <c r="G27">
        <v>12215.2</v>
      </c>
      <c r="H27" t="s">
        <v>31</v>
      </c>
      <c r="I27" t="s">
        <v>24</v>
      </c>
    </row>
    <row r="28" spans="3:9" x14ac:dyDescent="0.3">
      <c r="C28" t="s">
        <v>46</v>
      </c>
      <c r="D28" s="1">
        <v>45635</v>
      </c>
      <c r="E28" t="s">
        <v>8</v>
      </c>
      <c r="F28" t="s">
        <v>9</v>
      </c>
      <c r="G28">
        <v>9874.83</v>
      </c>
      <c r="I28" t="s">
        <v>15</v>
      </c>
    </row>
    <row r="29" spans="3:9" x14ac:dyDescent="0.3">
      <c r="C29" t="s">
        <v>47</v>
      </c>
      <c r="D29" s="1">
        <v>45425</v>
      </c>
      <c r="E29" t="s">
        <v>8</v>
      </c>
      <c r="F29" t="s">
        <v>9</v>
      </c>
      <c r="G29">
        <v>8181.81</v>
      </c>
      <c r="H29" t="s">
        <v>31</v>
      </c>
      <c r="I29" t="s">
        <v>24</v>
      </c>
    </row>
    <row r="30" spans="3:9" x14ac:dyDescent="0.3">
      <c r="C30" t="s">
        <v>48</v>
      </c>
      <c r="D30" s="1">
        <v>45298</v>
      </c>
      <c r="E30" t="s">
        <v>17</v>
      </c>
      <c r="F30" t="s">
        <v>9</v>
      </c>
      <c r="G30">
        <v>8737.6299999999992</v>
      </c>
      <c r="H30" t="s">
        <v>10</v>
      </c>
      <c r="I30" t="s">
        <v>15</v>
      </c>
    </row>
    <row r="31" spans="3:9" x14ac:dyDescent="0.3">
      <c r="C31" t="s">
        <v>49</v>
      </c>
      <c r="D31" s="1">
        <v>45536</v>
      </c>
      <c r="E31" t="s">
        <v>17</v>
      </c>
      <c r="F31" t="s">
        <v>34</v>
      </c>
      <c r="G31">
        <v>8365.91</v>
      </c>
      <c r="H31" t="s">
        <v>10</v>
      </c>
      <c r="I31" t="s">
        <v>24</v>
      </c>
    </row>
    <row r="32" spans="3:9" x14ac:dyDescent="0.3">
      <c r="C32" t="s">
        <v>50</v>
      </c>
      <c r="D32" s="1">
        <v>45640</v>
      </c>
      <c r="E32" t="s">
        <v>13</v>
      </c>
      <c r="F32" t="s">
        <v>14</v>
      </c>
      <c r="G32">
        <v>10738.68</v>
      </c>
      <c r="H32" t="s">
        <v>19</v>
      </c>
      <c r="I32" t="s">
        <v>35</v>
      </c>
    </row>
    <row r="33" spans="3:9" x14ac:dyDescent="0.3">
      <c r="C33" t="s">
        <v>51</v>
      </c>
      <c r="D33" s="1">
        <v>45517</v>
      </c>
      <c r="E33" t="s">
        <v>13</v>
      </c>
      <c r="F33" t="s">
        <v>34</v>
      </c>
      <c r="G33">
        <v>6635.05</v>
      </c>
      <c r="H33" t="s">
        <v>10</v>
      </c>
      <c r="I33" t="s">
        <v>24</v>
      </c>
    </row>
    <row r="34" spans="3:9" x14ac:dyDescent="0.3">
      <c r="C34" t="s">
        <v>52</v>
      </c>
      <c r="D34" s="1">
        <v>45465</v>
      </c>
      <c r="E34" t="s">
        <v>21</v>
      </c>
      <c r="F34" t="s">
        <v>22</v>
      </c>
      <c r="G34">
        <v>11804.91</v>
      </c>
      <c r="H34" t="s">
        <v>31</v>
      </c>
      <c r="I34" t="s">
        <v>24</v>
      </c>
    </row>
    <row r="35" spans="3:9" x14ac:dyDescent="0.3">
      <c r="C35" t="s">
        <v>53</v>
      </c>
      <c r="D35" s="1">
        <v>45623</v>
      </c>
      <c r="E35" t="s">
        <v>17</v>
      </c>
      <c r="F35" t="s">
        <v>9</v>
      </c>
      <c r="G35">
        <v>8125.97</v>
      </c>
      <c r="H35" t="s">
        <v>19</v>
      </c>
      <c r="I35" t="s">
        <v>28</v>
      </c>
    </row>
    <row r="36" spans="3:9" x14ac:dyDescent="0.3">
      <c r="C36" t="s">
        <v>54</v>
      </c>
      <c r="D36" s="1">
        <v>45453</v>
      </c>
      <c r="E36" t="s">
        <v>8</v>
      </c>
      <c r="F36" t="s">
        <v>34</v>
      </c>
      <c r="G36">
        <v>11703.34</v>
      </c>
      <c r="H36" t="s">
        <v>10</v>
      </c>
      <c r="I36" t="s">
        <v>24</v>
      </c>
    </row>
    <row r="37" spans="3:9" x14ac:dyDescent="0.3">
      <c r="C37" t="s">
        <v>55</v>
      </c>
      <c r="D37" s="1">
        <v>45569</v>
      </c>
      <c r="E37" t="s">
        <v>17</v>
      </c>
      <c r="F37" t="s">
        <v>9</v>
      </c>
      <c r="G37">
        <v>4057.97</v>
      </c>
      <c r="H37" t="s">
        <v>10</v>
      </c>
      <c r="I37" t="s">
        <v>11</v>
      </c>
    </row>
    <row r="38" spans="3:9" x14ac:dyDescent="0.3">
      <c r="C38" t="s">
        <v>56</v>
      </c>
      <c r="D38" s="1">
        <v>45581</v>
      </c>
      <c r="E38" t="s">
        <v>13</v>
      </c>
      <c r="F38" t="s">
        <v>34</v>
      </c>
      <c r="G38">
        <v>5429.57</v>
      </c>
      <c r="I38" t="s">
        <v>35</v>
      </c>
    </row>
    <row r="39" spans="3:9" x14ac:dyDescent="0.3">
      <c r="C39" t="s">
        <v>57</v>
      </c>
      <c r="D39" s="1">
        <v>45610</v>
      </c>
      <c r="E39" t="s">
        <v>21</v>
      </c>
      <c r="F39" t="s">
        <v>34</v>
      </c>
      <c r="G39">
        <v>14591.82</v>
      </c>
      <c r="H39" t="s">
        <v>10</v>
      </c>
      <c r="I39" t="s">
        <v>24</v>
      </c>
    </row>
    <row r="40" spans="3:9" x14ac:dyDescent="0.3">
      <c r="C40" t="s">
        <v>58</v>
      </c>
      <c r="D40" s="1">
        <v>45651</v>
      </c>
      <c r="E40" t="s">
        <v>13</v>
      </c>
      <c r="F40" t="s">
        <v>34</v>
      </c>
      <c r="G40">
        <v>10898.21</v>
      </c>
      <c r="H40" t="s">
        <v>31</v>
      </c>
      <c r="I40" t="s">
        <v>24</v>
      </c>
    </row>
    <row r="41" spans="3:9" x14ac:dyDescent="0.3">
      <c r="C41" t="s">
        <v>59</v>
      </c>
      <c r="D41" s="1">
        <v>45597</v>
      </c>
      <c r="E41" t="s">
        <v>26</v>
      </c>
      <c r="F41" t="s">
        <v>14</v>
      </c>
      <c r="G41">
        <v>7186.04</v>
      </c>
      <c r="H41" t="s">
        <v>10</v>
      </c>
      <c r="I41" t="s">
        <v>11</v>
      </c>
    </row>
    <row r="42" spans="3:9" x14ac:dyDescent="0.3">
      <c r="C42" t="s">
        <v>60</v>
      </c>
      <c r="D42" s="1">
        <v>45507</v>
      </c>
      <c r="E42" t="s">
        <v>13</v>
      </c>
      <c r="F42" t="s">
        <v>9</v>
      </c>
      <c r="G42">
        <v>4147.49</v>
      </c>
      <c r="H42" t="s">
        <v>19</v>
      </c>
      <c r="I42" t="s">
        <v>15</v>
      </c>
    </row>
    <row r="43" spans="3:9" x14ac:dyDescent="0.3">
      <c r="C43" t="s">
        <v>61</v>
      </c>
      <c r="D43" s="1">
        <v>45334</v>
      </c>
      <c r="E43" t="s">
        <v>8</v>
      </c>
      <c r="F43" t="s">
        <v>22</v>
      </c>
      <c r="G43">
        <v>11814.72</v>
      </c>
      <c r="H43" t="s">
        <v>19</v>
      </c>
      <c r="I43" t="s">
        <v>24</v>
      </c>
    </row>
    <row r="44" spans="3:9" x14ac:dyDescent="0.3">
      <c r="C44" t="s">
        <v>62</v>
      </c>
      <c r="D44" s="1">
        <v>45372</v>
      </c>
      <c r="E44" t="s">
        <v>21</v>
      </c>
      <c r="F44" t="s">
        <v>14</v>
      </c>
      <c r="G44">
        <v>11952.83</v>
      </c>
      <c r="H44" t="s">
        <v>31</v>
      </c>
      <c r="I44" t="s">
        <v>24</v>
      </c>
    </row>
    <row r="45" spans="3:9" x14ac:dyDescent="0.3">
      <c r="C45" t="s">
        <v>63</v>
      </c>
      <c r="D45" s="1">
        <v>45478</v>
      </c>
      <c r="E45" t="s">
        <v>13</v>
      </c>
      <c r="F45" t="s">
        <v>22</v>
      </c>
      <c r="G45">
        <v>5949.02</v>
      </c>
      <c r="H45" t="s">
        <v>19</v>
      </c>
      <c r="I45" t="s">
        <v>15</v>
      </c>
    </row>
    <row r="46" spans="3:9" x14ac:dyDescent="0.3">
      <c r="C46" t="s">
        <v>64</v>
      </c>
      <c r="D46" s="1">
        <v>45635</v>
      </c>
      <c r="E46" t="s">
        <v>8</v>
      </c>
      <c r="F46" t="s">
        <v>22</v>
      </c>
      <c r="G46">
        <v>11373.33</v>
      </c>
      <c r="H46" t="s">
        <v>19</v>
      </c>
      <c r="I46" t="s">
        <v>15</v>
      </c>
    </row>
    <row r="47" spans="3:9" x14ac:dyDescent="0.3">
      <c r="C47" t="s">
        <v>65</v>
      </c>
      <c r="D47" s="1">
        <v>45539</v>
      </c>
      <c r="E47" t="s">
        <v>13</v>
      </c>
      <c r="F47" t="s">
        <v>14</v>
      </c>
      <c r="G47">
        <v>14616.71</v>
      </c>
      <c r="H47" t="s">
        <v>19</v>
      </c>
      <c r="I47" t="s">
        <v>24</v>
      </c>
    </row>
    <row r="48" spans="3:9" x14ac:dyDescent="0.3">
      <c r="C48" t="s">
        <v>66</v>
      </c>
      <c r="D48" s="1">
        <v>45353</v>
      </c>
      <c r="E48" t="s">
        <v>13</v>
      </c>
      <c r="F48" t="s">
        <v>34</v>
      </c>
      <c r="G48">
        <v>5825.8</v>
      </c>
      <c r="H48" t="s">
        <v>19</v>
      </c>
      <c r="I48" t="s">
        <v>15</v>
      </c>
    </row>
    <row r="49" spans="3:9" x14ac:dyDescent="0.3">
      <c r="C49" t="s">
        <v>67</v>
      </c>
      <c r="D49" s="1">
        <v>45335</v>
      </c>
      <c r="E49" t="s">
        <v>13</v>
      </c>
      <c r="F49" t="s">
        <v>9</v>
      </c>
      <c r="G49">
        <v>12946.4</v>
      </c>
      <c r="H49" t="s">
        <v>10</v>
      </c>
      <c r="I49" t="s">
        <v>28</v>
      </c>
    </row>
    <row r="50" spans="3:9" x14ac:dyDescent="0.3">
      <c r="C50" t="s">
        <v>68</v>
      </c>
      <c r="D50" s="1">
        <v>45428</v>
      </c>
      <c r="E50" t="s">
        <v>8</v>
      </c>
      <c r="F50" t="s">
        <v>34</v>
      </c>
      <c r="G50">
        <v>9542.41</v>
      </c>
      <c r="H50" t="s">
        <v>10</v>
      </c>
      <c r="I50" t="s">
        <v>35</v>
      </c>
    </row>
    <row r="51" spans="3:9" x14ac:dyDescent="0.3">
      <c r="C51" t="s">
        <v>69</v>
      </c>
      <c r="D51" s="1">
        <v>45579</v>
      </c>
      <c r="E51" t="s">
        <v>21</v>
      </c>
      <c r="F51" t="s">
        <v>34</v>
      </c>
      <c r="G51">
        <v>3979.98</v>
      </c>
      <c r="H51" t="s">
        <v>10</v>
      </c>
      <c r="I51" t="s">
        <v>15</v>
      </c>
    </row>
    <row r="52" spans="3:9" x14ac:dyDescent="0.3">
      <c r="C52" t="s">
        <v>70</v>
      </c>
      <c r="D52" s="1">
        <v>45621</v>
      </c>
      <c r="E52" t="s">
        <v>26</v>
      </c>
      <c r="F52" t="s">
        <v>34</v>
      </c>
      <c r="G52">
        <v>5043.8500000000004</v>
      </c>
      <c r="H52" t="s">
        <v>31</v>
      </c>
      <c r="I52" t="s">
        <v>28</v>
      </c>
    </row>
    <row r="53" spans="3:9" x14ac:dyDescent="0.3">
      <c r="C53" t="s">
        <v>71</v>
      </c>
      <c r="D53" s="1">
        <v>45414</v>
      </c>
      <c r="E53" t="s">
        <v>8</v>
      </c>
      <c r="F53" t="s">
        <v>9</v>
      </c>
      <c r="G53">
        <v>8968.52</v>
      </c>
      <c r="H53" t="s">
        <v>10</v>
      </c>
      <c r="I53" t="s">
        <v>15</v>
      </c>
    </row>
    <row r="54" spans="3:9" x14ac:dyDescent="0.3">
      <c r="C54" t="s">
        <v>72</v>
      </c>
      <c r="D54" s="1">
        <v>45624</v>
      </c>
      <c r="E54" t="s">
        <v>17</v>
      </c>
      <c r="F54" t="s">
        <v>9</v>
      </c>
      <c r="G54">
        <v>5269.15</v>
      </c>
      <c r="H54" t="s">
        <v>31</v>
      </c>
      <c r="I54" t="s">
        <v>35</v>
      </c>
    </row>
    <row r="55" spans="3:9" x14ac:dyDescent="0.3">
      <c r="C55" t="s">
        <v>73</v>
      </c>
      <c r="D55" s="1">
        <v>45435</v>
      </c>
      <c r="E55" t="s">
        <v>13</v>
      </c>
      <c r="F55" t="s">
        <v>22</v>
      </c>
      <c r="G55">
        <v>9255.39</v>
      </c>
      <c r="H55" t="s">
        <v>31</v>
      </c>
      <c r="I55" t="s">
        <v>24</v>
      </c>
    </row>
    <row r="56" spans="3:9" x14ac:dyDescent="0.3">
      <c r="C56" t="s">
        <v>74</v>
      </c>
      <c r="D56" s="1">
        <v>45391</v>
      </c>
      <c r="E56" t="s">
        <v>8</v>
      </c>
      <c r="F56" t="s">
        <v>18</v>
      </c>
      <c r="G56">
        <v>11967.44</v>
      </c>
      <c r="H56" t="s">
        <v>10</v>
      </c>
      <c r="I56" t="s">
        <v>28</v>
      </c>
    </row>
    <row r="57" spans="3:9" x14ac:dyDescent="0.3">
      <c r="C57" t="s">
        <v>75</v>
      </c>
      <c r="D57" s="1">
        <v>45331</v>
      </c>
      <c r="E57" t="s">
        <v>21</v>
      </c>
      <c r="F57" t="s">
        <v>9</v>
      </c>
      <c r="G57">
        <v>8287.76</v>
      </c>
      <c r="H57" t="s">
        <v>19</v>
      </c>
      <c r="I57" t="s">
        <v>15</v>
      </c>
    </row>
    <row r="58" spans="3:9" x14ac:dyDescent="0.3">
      <c r="C58" t="s">
        <v>76</v>
      </c>
      <c r="D58" s="1">
        <v>45323</v>
      </c>
      <c r="E58" t="s">
        <v>13</v>
      </c>
      <c r="F58" t="s">
        <v>18</v>
      </c>
      <c r="G58">
        <v>8898.49</v>
      </c>
      <c r="H58" t="s">
        <v>19</v>
      </c>
      <c r="I58" t="s">
        <v>24</v>
      </c>
    </row>
    <row r="59" spans="3:9" x14ac:dyDescent="0.3">
      <c r="C59" t="s">
        <v>77</v>
      </c>
      <c r="D59" s="1">
        <v>45609</v>
      </c>
      <c r="E59" t="s">
        <v>26</v>
      </c>
      <c r="F59" t="s">
        <v>18</v>
      </c>
      <c r="G59">
        <v>9859.2099999999991</v>
      </c>
      <c r="H59" t="s">
        <v>19</v>
      </c>
      <c r="I59" t="s">
        <v>24</v>
      </c>
    </row>
    <row r="60" spans="3:9" x14ac:dyDescent="0.3">
      <c r="C60" t="s">
        <v>78</v>
      </c>
      <c r="D60" s="1">
        <v>45346</v>
      </c>
      <c r="E60" t="s">
        <v>26</v>
      </c>
      <c r="F60" t="s">
        <v>22</v>
      </c>
      <c r="G60">
        <v>11774.73</v>
      </c>
      <c r="H60" t="s">
        <v>19</v>
      </c>
      <c r="I60" t="s">
        <v>11</v>
      </c>
    </row>
    <row r="61" spans="3:9" x14ac:dyDescent="0.3">
      <c r="C61" t="s">
        <v>79</v>
      </c>
      <c r="D61" s="1">
        <v>45653</v>
      </c>
      <c r="E61" t="s">
        <v>21</v>
      </c>
      <c r="F61" t="s">
        <v>18</v>
      </c>
      <c r="G61">
        <v>6802.84</v>
      </c>
      <c r="H61" t="s">
        <v>10</v>
      </c>
      <c r="I61" t="s">
        <v>11</v>
      </c>
    </row>
    <row r="62" spans="3:9" x14ac:dyDescent="0.3">
      <c r="C62" t="s">
        <v>80</v>
      </c>
      <c r="D62" s="1">
        <v>45396</v>
      </c>
      <c r="E62" t="s">
        <v>26</v>
      </c>
      <c r="F62" t="s">
        <v>22</v>
      </c>
      <c r="G62">
        <v>8355.9699999999993</v>
      </c>
      <c r="H62" t="s">
        <v>19</v>
      </c>
      <c r="I62" t="s">
        <v>15</v>
      </c>
    </row>
    <row r="63" spans="3:9" x14ac:dyDescent="0.3">
      <c r="C63" t="s">
        <v>81</v>
      </c>
      <c r="D63" s="1">
        <v>45579</v>
      </c>
      <c r="E63" t="s">
        <v>26</v>
      </c>
      <c r="F63" t="s">
        <v>18</v>
      </c>
      <c r="G63">
        <v>6051.69</v>
      </c>
      <c r="H63" t="s">
        <v>10</v>
      </c>
      <c r="I63" t="s">
        <v>11</v>
      </c>
    </row>
    <row r="64" spans="3:9" x14ac:dyDescent="0.3">
      <c r="C64" t="s">
        <v>82</v>
      </c>
      <c r="D64" s="1">
        <v>45362</v>
      </c>
      <c r="E64" t="s">
        <v>17</v>
      </c>
      <c r="F64" t="s">
        <v>9</v>
      </c>
      <c r="G64">
        <v>12093.9</v>
      </c>
      <c r="H64" t="s">
        <v>31</v>
      </c>
      <c r="I64" t="s">
        <v>35</v>
      </c>
    </row>
    <row r="65" spans="3:9" x14ac:dyDescent="0.3">
      <c r="C65" t="s">
        <v>83</v>
      </c>
      <c r="D65" s="1">
        <v>45436</v>
      </c>
      <c r="E65" t="s">
        <v>26</v>
      </c>
      <c r="F65" t="s">
        <v>9</v>
      </c>
      <c r="G65">
        <v>6615.13</v>
      </c>
      <c r="H65" t="s">
        <v>10</v>
      </c>
      <c r="I65" t="s">
        <v>15</v>
      </c>
    </row>
    <row r="66" spans="3:9" x14ac:dyDescent="0.3">
      <c r="C66" t="s">
        <v>84</v>
      </c>
      <c r="D66" s="1">
        <v>45584</v>
      </c>
      <c r="E66" t="s">
        <v>26</v>
      </c>
      <c r="F66" t="s">
        <v>34</v>
      </c>
      <c r="G66">
        <v>10984.97</v>
      </c>
      <c r="H66" t="s">
        <v>19</v>
      </c>
      <c r="I66" t="s">
        <v>15</v>
      </c>
    </row>
    <row r="67" spans="3:9" x14ac:dyDescent="0.3">
      <c r="C67" t="s">
        <v>85</v>
      </c>
      <c r="D67" s="1">
        <v>45308</v>
      </c>
      <c r="E67" t="s">
        <v>13</v>
      </c>
      <c r="F67" t="s">
        <v>18</v>
      </c>
      <c r="G67">
        <v>7611.88</v>
      </c>
      <c r="H67" t="s">
        <v>10</v>
      </c>
      <c r="I67" t="s">
        <v>24</v>
      </c>
    </row>
    <row r="68" spans="3:9" x14ac:dyDescent="0.3">
      <c r="C68" t="s">
        <v>86</v>
      </c>
      <c r="D68" s="1">
        <v>45505</v>
      </c>
      <c r="E68" t="s">
        <v>26</v>
      </c>
      <c r="F68" t="s">
        <v>22</v>
      </c>
      <c r="G68">
        <v>12800.13</v>
      </c>
      <c r="H68" t="s">
        <v>10</v>
      </c>
      <c r="I68" t="s">
        <v>15</v>
      </c>
    </row>
    <row r="69" spans="3:9" x14ac:dyDescent="0.3">
      <c r="C69" t="s">
        <v>87</v>
      </c>
      <c r="D69" s="1">
        <v>45587</v>
      </c>
      <c r="E69" t="s">
        <v>17</v>
      </c>
      <c r="F69" t="s">
        <v>14</v>
      </c>
      <c r="G69">
        <v>10201.67</v>
      </c>
      <c r="H69" t="s">
        <v>19</v>
      </c>
      <c r="I69" t="s">
        <v>24</v>
      </c>
    </row>
    <row r="70" spans="3:9" x14ac:dyDescent="0.3">
      <c r="C70" t="s">
        <v>88</v>
      </c>
      <c r="D70" s="1">
        <v>45508</v>
      </c>
      <c r="E70" t="s">
        <v>21</v>
      </c>
      <c r="F70" t="s">
        <v>34</v>
      </c>
      <c r="G70">
        <v>5455.15</v>
      </c>
      <c r="H70" t="s">
        <v>19</v>
      </c>
      <c r="I70" t="s">
        <v>24</v>
      </c>
    </row>
    <row r="71" spans="3:9" x14ac:dyDescent="0.3">
      <c r="C71" t="s">
        <v>89</v>
      </c>
      <c r="D71" s="1">
        <v>45378</v>
      </c>
      <c r="E71" t="s">
        <v>17</v>
      </c>
      <c r="F71" t="s">
        <v>22</v>
      </c>
      <c r="G71">
        <v>14115.99</v>
      </c>
      <c r="H71" t="s">
        <v>19</v>
      </c>
      <c r="I71" t="s">
        <v>35</v>
      </c>
    </row>
    <row r="72" spans="3:9" x14ac:dyDescent="0.3">
      <c r="C72" t="s">
        <v>90</v>
      </c>
      <c r="D72" s="1">
        <v>45384</v>
      </c>
      <c r="E72" t="s">
        <v>13</v>
      </c>
      <c r="F72" t="s">
        <v>9</v>
      </c>
      <c r="G72">
        <v>4754.82</v>
      </c>
      <c r="H72" t="s">
        <v>19</v>
      </c>
      <c r="I72" t="s">
        <v>35</v>
      </c>
    </row>
    <row r="73" spans="3:9" x14ac:dyDescent="0.3">
      <c r="C73" t="s">
        <v>91</v>
      </c>
      <c r="D73" s="1">
        <v>45540</v>
      </c>
      <c r="E73" t="s">
        <v>21</v>
      </c>
      <c r="F73" t="s">
        <v>9</v>
      </c>
      <c r="G73">
        <v>7367.64</v>
      </c>
      <c r="H73" t="s">
        <v>31</v>
      </c>
      <c r="I73" t="s">
        <v>35</v>
      </c>
    </row>
    <row r="74" spans="3:9" x14ac:dyDescent="0.3">
      <c r="C74" t="s">
        <v>92</v>
      </c>
      <c r="D74" s="1">
        <v>45518</v>
      </c>
      <c r="E74" t="s">
        <v>26</v>
      </c>
      <c r="F74" t="s">
        <v>14</v>
      </c>
      <c r="G74">
        <v>7486.72</v>
      </c>
      <c r="H74" t="s">
        <v>31</v>
      </c>
      <c r="I74" t="s">
        <v>24</v>
      </c>
    </row>
    <row r="75" spans="3:9" x14ac:dyDescent="0.3">
      <c r="C75" t="s">
        <v>93</v>
      </c>
      <c r="D75" s="1">
        <v>45460</v>
      </c>
      <c r="E75" t="s">
        <v>26</v>
      </c>
      <c r="F75" t="s">
        <v>18</v>
      </c>
      <c r="G75">
        <v>9210.6</v>
      </c>
      <c r="H75" t="s">
        <v>10</v>
      </c>
      <c r="I75" t="s">
        <v>28</v>
      </c>
    </row>
    <row r="76" spans="3:9" x14ac:dyDescent="0.3">
      <c r="C76" t="s">
        <v>94</v>
      </c>
      <c r="D76" s="1">
        <v>45543</v>
      </c>
      <c r="E76" t="s">
        <v>26</v>
      </c>
      <c r="F76" t="s">
        <v>14</v>
      </c>
      <c r="G76">
        <v>13694.76</v>
      </c>
      <c r="H76" t="s">
        <v>31</v>
      </c>
      <c r="I76" t="s">
        <v>28</v>
      </c>
    </row>
    <row r="77" spans="3:9" x14ac:dyDescent="0.3">
      <c r="C77" t="s">
        <v>95</v>
      </c>
      <c r="D77" s="1">
        <v>45390</v>
      </c>
      <c r="E77" t="s">
        <v>8</v>
      </c>
      <c r="F77" t="s">
        <v>22</v>
      </c>
      <c r="G77">
        <v>4669.45</v>
      </c>
      <c r="H77" t="s">
        <v>10</v>
      </c>
      <c r="I77" t="s">
        <v>24</v>
      </c>
    </row>
    <row r="78" spans="3:9" x14ac:dyDescent="0.3">
      <c r="C78" t="s">
        <v>96</v>
      </c>
      <c r="D78" s="1">
        <v>45340</v>
      </c>
      <c r="E78" t="s">
        <v>21</v>
      </c>
      <c r="F78" t="s">
        <v>14</v>
      </c>
      <c r="G78">
        <v>13161.46</v>
      </c>
      <c r="H78" t="s">
        <v>10</v>
      </c>
      <c r="I78" t="s">
        <v>15</v>
      </c>
    </row>
    <row r="79" spans="3:9" x14ac:dyDescent="0.3">
      <c r="C79" t="s">
        <v>97</v>
      </c>
      <c r="D79" s="1">
        <v>45600</v>
      </c>
      <c r="E79" t="s">
        <v>17</v>
      </c>
      <c r="F79" t="s">
        <v>22</v>
      </c>
      <c r="G79">
        <v>10941.39</v>
      </c>
      <c r="H79" t="s">
        <v>19</v>
      </c>
      <c r="I79" t="s">
        <v>11</v>
      </c>
    </row>
    <row r="80" spans="3:9" x14ac:dyDescent="0.3">
      <c r="C80" t="s">
        <v>98</v>
      </c>
      <c r="D80" s="1">
        <v>45500</v>
      </c>
      <c r="E80" t="s">
        <v>13</v>
      </c>
      <c r="F80" t="s">
        <v>9</v>
      </c>
      <c r="G80">
        <v>13024.9</v>
      </c>
      <c r="H80" t="s">
        <v>19</v>
      </c>
      <c r="I80" t="s">
        <v>35</v>
      </c>
    </row>
    <row r="81" spans="3:9" x14ac:dyDescent="0.3">
      <c r="C81" t="s">
        <v>99</v>
      </c>
      <c r="D81" s="1">
        <v>45362</v>
      </c>
      <c r="E81" t="s">
        <v>26</v>
      </c>
      <c r="F81" t="s">
        <v>14</v>
      </c>
      <c r="G81">
        <v>12438.79</v>
      </c>
      <c r="H81" t="s">
        <v>31</v>
      </c>
      <c r="I81" t="s">
        <v>11</v>
      </c>
    </row>
    <row r="82" spans="3:9" x14ac:dyDescent="0.3">
      <c r="C82" t="s">
        <v>100</v>
      </c>
      <c r="D82" s="1">
        <v>45305</v>
      </c>
      <c r="E82" t="s">
        <v>13</v>
      </c>
      <c r="F82" t="s">
        <v>14</v>
      </c>
      <c r="G82">
        <v>14021.18</v>
      </c>
      <c r="H82" t="s">
        <v>10</v>
      </c>
      <c r="I82" t="s">
        <v>28</v>
      </c>
    </row>
    <row r="83" spans="3:9" x14ac:dyDescent="0.3">
      <c r="C83" t="s">
        <v>101</v>
      </c>
      <c r="D83" s="1">
        <v>45316</v>
      </c>
      <c r="E83" t="s">
        <v>17</v>
      </c>
      <c r="F83" t="s">
        <v>14</v>
      </c>
      <c r="G83">
        <v>7948.79</v>
      </c>
      <c r="H83" t="s">
        <v>10</v>
      </c>
      <c r="I83" t="s">
        <v>15</v>
      </c>
    </row>
    <row r="84" spans="3:9" x14ac:dyDescent="0.3">
      <c r="C84" t="s">
        <v>102</v>
      </c>
      <c r="D84" s="1">
        <v>45620</v>
      </c>
      <c r="E84" t="s">
        <v>17</v>
      </c>
      <c r="F84" t="s">
        <v>9</v>
      </c>
      <c r="G84">
        <v>11201.7</v>
      </c>
      <c r="H84" t="s">
        <v>19</v>
      </c>
      <c r="I84" t="s">
        <v>28</v>
      </c>
    </row>
    <row r="85" spans="3:9" x14ac:dyDescent="0.3">
      <c r="C85" t="s">
        <v>103</v>
      </c>
      <c r="D85" s="1">
        <v>45338</v>
      </c>
      <c r="E85" t="s">
        <v>8</v>
      </c>
      <c r="F85" t="s">
        <v>18</v>
      </c>
      <c r="G85">
        <v>9636.49</v>
      </c>
      <c r="H85" t="s">
        <v>10</v>
      </c>
      <c r="I85" t="s">
        <v>28</v>
      </c>
    </row>
    <row r="86" spans="3:9" x14ac:dyDescent="0.3">
      <c r="C86" t="s">
        <v>104</v>
      </c>
      <c r="D86" s="1">
        <v>45331</v>
      </c>
      <c r="E86" t="s">
        <v>26</v>
      </c>
      <c r="F86" t="s">
        <v>9</v>
      </c>
      <c r="G86">
        <v>11747.38</v>
      </c>
      <c r="H86" t="s">
        <v>19</v>
      </c>
      <c r="I86" t="s">
        <v>15</v>
      </c>
    </row>
    <row r="87" spans="3:9" x14ac:dyDescent="0.3">
      <c r="C87" t="s">
        <v>105</v>
      </c>
      <c r="D87" s="1">
        <v>45389</v>
      </c>
      <c r="E87" t="s">
        <v>21</v>
      </c>
      <c r="F87" t="s">
        <v>34</v>
      </c>
      <c r="G87">
        <v>8411.52</v>
      </c>
      <c r="H87" t="s">
        <v>10</v>
      </c>
      <c r="I87" t="s">
        <v>35</v>
      </c>
    </row>
    <row r="88" spans="3:9" x14ac:dyDescent="0.3">
      <c r="C88" t="s">
        <v>106</v>
      </c>
      <c r="D88" s="1">
        <v>45417</v>
      </c>
      <c r="E88" t="s">
        <v>17</v>
      </c>
      <c r="F88" t="s">
        <v>34</v>
      </c>
      <c r="G88">
        <v>11533.37</v>
      </c>
      <c r="H88" t="s">
        <v>31</v>
      </c>
      <c r="I88" t="s">
        <v>35</v>
      </c>
    </row>
    <row r="89" spans="3:9" x14ac:dyDescent="0.3">
      <c r="C89" t="s">
        <v>107</v>
      </c>
      <c r="D89" s="1">
        <v>45301</v>
      </c>
      <c r="E89" t="s">
        <v>21</v>
      </c>
      <c r="F89" t="s">
        <v>18</v>
      </c>
      <c r="G89">
        <v>8448.77</v>
      </c>
      <c r="H89" t="s">
        <v>10</v>
      </c>
      <c r="I89" t="s">
        <v>35</v>
      </c>
    </row>
    <row r="90" spans="3:9" x14ac:dyDescent="0.3">
      <c r="C90" t="s">
        <v>108</v>
      </c>
      <c r="D90" s="1">
        <v>45414</v>
      </c>
      <c r="E90" t="s">
        <v>21</v>
      </c>
      <c r="F90" t="s">
        <v>34</v>
      </c>
      <c r="G90">
        <v>7306.26</v>
      </c>
      <c r="H90" t="s">
        <v>31</v>
      </c>
      <c r="I90" t="s">
        <v>15</v>
      </c>
    </row>
    <row r="91" spans="3:9" x14ac:dyDescent="0.3">
      <c r="C91" t="s">
        <v>109</v>
      </c>
      <c r="D91" s="1">
        <v>45547</v>
      </c>
      <c r="E91" t="s">
        <v>13</v>
      </c>
      <c r="F91" t="s">
        <v>9</v>
      </c>
      <c r="G91">
        <v>5254.96</v>
      </c>
      <c r="H91" t="s">
        <v>10</v>
      </c>
      <c r="I91" t="s">
        <v>28</v>
      </c>
    </row>
    <row r="92" spans="3:9" x14ac:dyDescent="0.3">
      <c r="C92" t="s">
        <v>110</v>
      </c>
      <c r="D92" s="1">
        <v>45605</v>
      </c>
      <c r="E92" t="s">
        <v>26</v>
      </c>
      <c r="F92" t="s">
        <v>22</v>
      </c>
      <c r="G92">
        <v>8330.73</v>
      </c>
      <c r="H92" t="s">
        <v>10</v>
      </c>
      <c r="I92" t="s">
        <v>35</v>
      </c>
    </row>
    <row r="93" spans="3:9" x14ac:dyDescent="0.3">
      <c r="C93" t="s">
        <v>111</v>
      </c>
      <c r="D93" s="1">
        <v>45449</v>
      </c>
      <c r="E93" t="s">
        <v>21</v>
      </c>
      <c r="F93" t="s">
        <v>14</v>
      </c>
      <c r="G93">
        <v>5373.56</v>
      </c>
      <c r="H93" t="s">
        <v>31</v>
      </c>
      <c r="I93" t="s">
        <v>28</v>
      </c>
    </row>
    <row r="94" spans="3:9" x14ac:dyDescent="0.3">
      <c r="C94" t="s">
        <v>112</v>
      </c>
      <c r="D94" s="1">
        <v>45631</v>
      </c>
      <c r="E94" t="s">
        <v>8</v>
      </c>
      <c r="F94" t="s">
        <v>9</v>
      </c>
      <c r="G94">
        <v>13210.81</v>
      </c>
      <c r="H94" t="s">
        <v>19</v>
      </c>
      <c r="I94" t="s">
        <v>35</v>
      </c>
    </row>
    <row r="95" spans="3:9" x14ac:dyDescent="0.3">
      <c r="C95" t="s">
        <v>113</v>
      </c>
      <c r="D95" s="1">
        <v>45339</v>
      </c>
      <c r="E95" t="s">
        <v>21</v>
      </c>
      <c r="F95" t="s">
        <v>22</v>
      </c>
      <c r="G95">
        <v>8305.1</v>
      </c>
      <c r="H95" t="s">
        <v>10</v>
      </c>
      <c r="I95" t="s">
        <v>28</v>
      </c>
    </row>
    <row r="96" spans="3:9" x14ac:dyDescent="0.3">
      <c r="C96" t="s">
        <v>114</v>
      </c>
      <c r="D96" s="1">
        <v>45438</v>
      </c>
      <c r="E96" t="s">
        <v>21</v>
      </c>
      <c r="F96" t="s">
        <v>22</v>
      </c>
      <c r="G96">
        <v>11276.76</v>
      </c>
      <c r="H96" t="s">
        <v>31</v>
      </c>
      <c r="I96" t="s">
        <v>11</v>
      </c>
    </row>
    <row r="97" spans="3:9" x14ac:dyDescent="0.3">
      <c r="C97" t="s">
        <v>115</v>
      </c>
      <c r="D97" s="1">
        <v>45358</v>
      </c>
      <c r="E97" t="s">
        <v>8</v>
      </c>
      <c r="F97" t="s">
        <v>22</v>
      </c>
      <c r="G97">
        <v>8806.43</v>
      </c>
      <c r="H97" t="s">
        <v>31</v>
      </c>
      <c r="I97" t="s">
        <v>15</v>
      </c>
    </row>
    <row r="98" spans="3:9" x14ac:dyDescent="0.3">
      <c r="C98" t="s">
        <v>116</v>
      </c>
      <c r="D98" s="1">
        <v>45372</v>
      </c>
      <c r="E98" t="s">
        <v>8</v>
      </c>
      <c r="F98" t="s">
        <v>34</v>
      </c>
      <c r="G98">
        <v>8904.58</v>
      </c>
      <c r="H98" t="s">
        <v>31</v>
      </c>
      <c r="I98" t="s">
        <v>35</v>
      </c>
    </row>
    <row r="99" spans="3:9" x14ac:dyDescent="0.3">
      <c r="C99" t="s">
        <v>117</v>
      </c>
      <c r="D99" s="1">
        <v>45530</v>
      </c>
      <c r="E99" t="s">
        <v>26</v>
      </c>
      <c r="F99" t="s">
        <v>14</v>
      </c>
      <c r="G99">
        <v>7921.67</v>
      </c>
      <c r="H99" t="s">
        <v>10</v>
      </c>
      <c r="I99" t="s">
        <v>35</v>
      </c>
    </row>
    <row r="100" spans="3:9" x14ac:dyDescent="0.3">
      <c r="C100" t="s">
        <v>118</v>
      </c>
      <c r="D100" s="1">
        <v>45356</v>
      </c>
      <c r="E100" t="s">
        <v>26</v>
      </c>
      <c r="F100" t="s">
        <v>14</v>
      </c>
      <c r="G100">
        <v>13911.56</v>
      </c>
      <c r="H100" t="s">
        <v>10</v>
      </c>
      <c r="I100" t="s">
        <v>15</v>
      </c>
    </row>
    <row r="101" spans="3:9" x14ac:dyDescent="0.3">
      <c r="C101" t="s">
        <v>119</v>
      </c>
      <c r="D101" s="1">
        <v>45485</v>
      </c>
      <c r="E101" t="s">
        <v>13</v>
      </c>
      <c r="F101" t="s">
        <v>22</v>
      </c>
      <c r="G101">
        <v>6599.57</v>
      </c>
      <c r="H101" t="s">
        <v>31</v>
      </c>
      <c r="I101" t="s">
        <v>15</v>
      </c>
    </row>
    <row r="102" spans="3:9" x14ac:dyDescent="0.3">
      <c r="C102" t="s">
        <v>120</v>
      </c>
      <c r="D102" s="1">
        <v>45460</v>
      </c>
      <c r="E102" t="s">
        <v>17</v>
      </c>
      <c r="F102" t="s">
        <v>14</v>
      </c>
      <c r="G102">
        <v>6922.37</v>
      </c>
      <c r="H102" t="s">
        <v>10</v>
      </c>
      <c r="I102" t="s">
        <v>24</v>
      </c>
    </row>
    <row r="103" spans="3:9" x14ac:dyDescent="0.3">
      <c r="C103" t="s">
        <v>121</v>
      </c>
      <c r="D103" s="1">
        <v>45573</v>
      </c>
      <c r="E103" t="s">
        <v>17</v>
      </c>
      <c r="F103" t="s">
        <v>9</v>
      </c>
      <c r="G103">
        <v>7908.87</v>
      </c>
      <c r="H103" t="s">
        <v>19</v>
      </c>
      <c r="I103" t="s">
        <v>11</v>
      </c>
    </row>
    <row r="104" spans="3:9" x14ac:dyDescent="0.3">
      <c r="C104" t="s">
        <v>122</v>
      </c>
      <c r="D104" s="1">
        <v>45402</v>
      </c>
      <c r="E104" t="s">
        <v>8</v>
      </c>
      <c r="F104" t="s">
        <v>34</v>
      </c>
      <c r="G104">
        <v>6799.42</v>
      </c>
      <c r="H104" t="s">
        <v>19</v>
      </c>
      <c r="I104" t="s">
        <v>24</v>
      </c>
    </row>
    <row r="105" spans="3:9" x14ac:dyDescent="0.3">
      <c r="C105" t="s">
        <v>123</v>
      </c>
      <c r="D105" s="1">
        <v>45479</v>
      </c>
      <c r="E105" t="s">
        <v>13</v>
      </c>
      <c r="F105" t="s">
        <v>18</v>
      </c>
      <c r="G105">
        <v>8827.33</v>
      </c>
      <c r="H105" t="s">
        <v>31</v>
      </c>
      <c r="I105" t="s">
        <v>24</v>
      </c>
    </row>
    <row r="106" spans="3:9" x14ac:dyDescent="0.3">
      <c r="C106" t="s">
        <v>124</v>
      </c>
      <c r="D106" s="1">
        <v>45464</v>
      </c>
      <c r="E106" t="s">
        <v>17</v>
      </c>
      <c r="F106" t="s">
        <v>18</v>
      </c>
      <c r="G106">
        <v>8496.06</v>
      </c>
      <c r="H106" t="s">
        <v>31</v>
      </c>
      <c r="I106" t="s">
        <v>35</v>
      </c>
    </row>
    <row r="107" spans="3:9" x14ac:dyDescent="0.3">
      <c r="C107" t="s">
        <v>125</v>
      </c>
      <c r="D107" s="1">
        <v>45398</v>
      </c>
      <c r="E107" t="s">
        <v>8</v>
      </c>
      <c r="F107" t="s">
        <v>9</v>
      </c>
      <c r="G107">
        <v>11557.06</v>
      </c>
      <c r="H107" t="s">
        <v>10</v>
      </c>
      <c r="I107" t="s">
        <v>15</v>
      </c>
    </row>
    <row r="108" spans="3:9" x14ac:dyDescent="0.3">
      <c r="C108" t="s">
        <v>126</v>
      </c>
      <c r="D108" s="1">
        <v>45642</v>
      </c>
      <c r="E108" t="s">
        <v>21</v>
      </c>
      <c r="F108" t="s">
        <v>9</v>
      </c>
      <c r="G108">
        <v>7474.92</v>
      </c>
      <c r="H108" t="s">
        <v>31</v>
      </c>
      <c r="I108" t="s">
        <v>11</v>
      </c>
    </row>
    <row r="109" spans="3:9" x14ac:dyDescent="0.3">
      <c r="C109" t="s">
        <v>127</v>
      </c>
      <c r="D109" s="1">
        <v>45511</v>
      </c>
      <c r="E109" t="s">
        <v>17</v>
      </c>
      <c r="F109" t="s">
        <v>22</v>
      </c>
      <c r="G109">
        <v>6725.98</v>
      </c>
      <c r="H109" t="s">
        <v>10</v>
      </c>
      <c r="I109" t="s">
        <v>35</v>
      </c>
    </row>
    <row r="110" spans="3:9" x14ac:dyDescent="0.3">
      <c r="C110" t="s">
        <v>128</v>
      </c>
      <c r="D110" s="1">
        <v>45444</v>
      </c>
      <c r="E110" t="s">
        <v>21</v>
      </c>
      <c r="F110" t="s">
        <v>9</v>
      </c>
      <c r="G110">
        <v>14060.22</v>
      </c>
      <c r="H110" t="s">
        <v>10</v>
      </c>
      <c r="I110" t="s">
        <v>24</v>
      </c>
    </row>
    <row r="111" spans="3:9" x14ac:dyDescent="0.3">
      <c r="C111" t="s">
        <v>129</v>
      </c>
      <c r="D111" s="1">
        <v>45497</v>
      </c>
      <c r="E111" t="s">
        <v>13</v>
      </c>
      <c r="F111" t="s">
        <v>9</v>
      </c>
      <c r="G111">
        <v>9236.51</v>
      </c>
      <c r="H111" t="s">
        <v>19</v>
      </c>
      <c r="I111" t="s">
        <v>35</v>
      </c>
    </row>
    <row r="112" spans="3:9" x14ac:dyDescent="0.3">
      <c r="C112" t="s">
        <v>130</v>
      </c>
      <c r="D112" s="1">
        <v>45455</v>
      </c>
      <c r="E112" t="s">
        <v>26</v>
      </c>
      <c r="F112" t="s">
        <v>14</v>
      </c>
      <c r="G112">
        <v>9651.7900000000009</v>
      </c>
      <c r="H112" t="s">
        <v>19</v>
      </c>
      <c r="I112" t="s">
        <v>15</v>
      </c>
    </row>
    <row r="113" spans="3:9" x14ac:dyDescent="0.3">
      <c r="C113" t="s">
        <v>131</v>
      </c>
      <c r="D113" s="1">
        <v>45339</v>
      </c>
      <c r="E113" t="s">
        <v>13</v>
      </c>
      <c r="F113" t="s">
        <v>22</v>
      </c>
      <c r="G113">
        <v>4873.2</v>
      </c>
      <c r="H113" t="s">
        <v>10</v>
      </c>
      <c r="I113" t="s">
        <v>11</v>
      </c>
    </row>
    <row r="114" spans="3:9" x14ac:dyDescent="0.3">
      <c r="C114" t="s">
        <v>132</v>
      </c>
      <c r="D114" s="1">
        <v>45314</v>
      </c>
      <c r="E114" t="s">
        <v>26</v>
      </c>
      <c r="F114" t="s">
        <v>14</v>
      </c>
      <c r="G114">
        <v>9559.75</v>
      </c>
      <c r="H114" t="s">
        <v>10</v>
      </c>
      <c r="I114" t="s">
        <v>24</v>
      </c>
    </row>
    <row r="115" spans="3:9" x14ac:dyDescent="0.3">
      <c r="C115" t="s">
        <v>133</v>
      </c>
      <c r="D115" s="1">
        <v>45350</v>
      </c>
      <c r="E115" t="s">
        <v>13</v>
      </c>
      <c r="F115" t="s">
        <v>18</v>
      </c>
      <c r="G115">
        <v>14402.24</v>
      </c>
      <c r="H115" t="s">
        <v>10</v>
      </c>
      <c r="I115" t="s">
        <v>35</v>
      </c>
    </row>
    <row r="116" spans="3:9" x14ac:dyDescent="0.3">
      <c r="C116" t="s">
        <v>134</v>
      </c>
      <c r="D116" s="1">
        <v>45407</v>
      </c>
      <c r="E116" t="s">
        <v>17</v>
      </c>
      <c r="F116" t="s">
        <v>9</v>
      </c>
      <c r="G116">
        <v>13947.12</v>
      </c>
      <c r="H116" t="s">
        <v>19</v>
      </c>
      <c r="I116" t="s">
        <v>24</v>
      </c>
    </row>
    <row r="117" spans="3:9" x14ac:dyDescent="0.3">
      <c r="C117" t="s">
        <v>135</v>
      </c>
      <c r="D117" s="1">
        <v>45491</v>
      </c>
      <c r="E117" t="s">
        <v>26</v>
      </c>
      <c r="F117" t="s">
        <v>22</v>
      </c>
      <c r="G117">
        <v>8028.46</v>
      </c>
      <c r="H117" t="s">
        <v>31</v>
      </c>
      <c r="I117" t="s">
        <v>24</v>
      </c>
    </row>
    <row r="118" spans="3:9" x14ac:dyDescent="0.3">
      <c r="C118" t="s">
        <v>136</v>
      </c>
      <c r="D118" s="1">
        <v>45294</v>
      </c>
      <c r="E118" t="s">
        <v>21</v>
      </c>
      <c r="F118" t="s">
        <v>14</v>
      </c>
      <c r="G118">
        <v>8800.35</v>
      </c>
      <c r="H118" t="s">
        <v>19</v>
      </c>
      <c r="I118" t="s">
        <v>15</v>
      </c>
    </row>
    <row r="119" spans="3:9" x14ac:dyDescent="0.3">
      <c r="C119" t="s">
        <v>137</v>
      </c>
      <c r="D119" s="1">
        <v>45429</v>
      </c>
      <c r="E119" t="s">
        <v>13</v>
      </c>
      <c r="F119" t="s">
        <v>22</v>
      </c>
      <c r="G119">
        <v>3222.64</v>
      </c>
      <c r="H119" t="s">
        <v>10</v>
      </c>
      <c r="I119" t="s">
        <v>11</v>
      </c>
    </row>
    <row r="120" spans="3:9" x14ac:dyDescent="0.3">
      <c r="C120" t="s">
        <v>138</v>
      </c>
      <c r="D120" s="1">
        <v>45418</v>
      </c>
      <c r="E120" t="s">
        <v>13</v>
      </c>
      <c r="F120" t="s">
        <v>34</v>
      </c>
      <c r="G120">
        <v>13527.02</v>
      </c>
      <c r="H120" t="s">
        <v>19</v>
      </c>
      <c r="I120" t="s">
        <v>15</v>
      </c>
    </row>
    <row r="121" spans="3:9" x14ac:dyDescent="0.3">
      <c r="C121" t="s">
        <v>139</v>
      </c>
      <c r="D121" s="1">
        <v>45542</v>
      </c>
      <c r="E121" t="s">
        <v>8</v>
      </c>
      <c r="F121" t="s">
        <v>34</v>
      </c>
      <c r="G121">
        <v>11917.77</v>
      </c>
      <c r="H121" t="s">
        <v>19</v>
      </c>
      <c r="I121" t="s">
        <v>24</v>
      </c>
    </row>
    <row r="122" spans="3:9" x14ac:dyDescent="0.3">
      <c r="C122" t="s">
        <v>140</v>
      </c>
      <c r="D122" s="1">
        <v>45561</v>
      </c>
      <c r="E122" t="s">
        <v>21</v>
      </c>
      <c r="F122" t="s">
        <v>9</v>
      </c>
      <c r="G122">
        <v>13148.13</v>
      </c>
      <c r="H122" t="s">
        <v>31</v>
      </c>
      <c r="I122" t="s">
        <v>11</v>
      </c>
    </row>
    <row r="123" spans="3:9" x14ac:dyDescent="0.3">
      <c r="C123" t="s">
        <v>141</v>
      </c>
      <c r="D123" s="1">
        <v>45573</v>
      </c>
      <c r="E123" t="s">
        <v>21</v>
      </c>
      <c r="F123" t="s">
        <v>34</v>
      </c>
      <c r="G123">
        <v>10363</v>
      </c>
      <c r="H123" t="s">
        <v>19</v>
      </c>
      <c r="I123" t="s">
        <v>11</v>
      </c>
    </row>
    <row r="124" spans="3:9" x14ac:dyDescent="0.3">
      <c r="C124" t="s">
        <v>142</v>
      </c>
      <c r="D124" s="1">
        <v>45436</v>
      </c>
      <c r="E124" t="s">
        <v>8</v>
      </c>
      <c r="F124" t="s">
        <v>14</v>
      </c>
      <c r="G124">
        <v>10589.11</v>
      </c>
      <c r="H124" t="s">
        <v>19</v>
      </c>
      <c r="I124" t="s">
        <v>11</v>
      </c>
    </row>
    <row r="125" spans="3:9" x14ac:dyDescent="0.3">
      <c r="C125" t="s">
        <v>143</v>
      </c>
      <c r="D125" s="1">
        <v>45455</v>
      </c>
      <c r="E125" t="s">
        <v>8</v>
      </c>
      <c r="F125" t="s">
        <v>9</v>
      </c>
      <c r="G125">
        <v>13221.83</v>
      </c>
      <c r="H125" t="s">
        <v>31</v>
      </c>
      <c r="I125" t="s">
        <v>24</v>
      </c>
    </row>
    <row r="126" spans="3:9" x14ac:dyDescent="0.3">
      <c r="C126" t="s">
        <v>144</v>
      </c>
      <c r="D126" s="1">
        <v>45524</v>
      </c>
      <c r="E126" t="s">
        <v>8</v>
      </c>
      <c r="F126" t="s">
        <v>34</v>
      </c>
      <c r="G126">
        <v>9559.1299999999992</v>
      </c>
      <c r="H126" t="s">
        <v>19</v>
      </c>
      <c r="I126" t="s">
        <v>28</v>
      </c>
    </row>
    <row r="127" spans="3:9" x14ac:dyDescent="0.3">
      <c r="C127" t="s">
        <v>145</v>
      </c>
      <c r="D127" s="1">
        <v>45616</v>
      </c>
      <c r="E127" t="s">
        <v>8</v>
      </c>
      <c r="F127" t="s">
        <v>22</v>
      </c>
      <c r="G127">
        <v>3025.73</v>
      </c>
      <c r="H127" t="s">
        <v>31</v>
      </c>
      <c r="I127" t="s">
        <v>28</v>
      </c>
    </row>
    <row r="128" spans="3:9" x14ac:dyDescent="0.3">
      <c r="C128" t="s">
        <v>146</v>
      </c>
      <c r="D128" s="1">
        <v>45557</v>
      </c>
      <c r="E128" t="s">
        <v>13</v>
      </c>
      <c r="F128" t="s">
        <v>14</v>
      </c>
      <c r="G128">
        <v>3229.29</v>
      </c>
      <c r="H128" t="s">
        <v>10</v>
      </c>
      <c r="I128" t="s">
        <v>15</v>
      </c>
    </row>
    <row r="129" spans="3:9" x14ac:dyDescent="0.3">
      <c r="C129" t="s">
        <v>147</v>
      </c>
      <c r="D129" s="1">
        <v>45561</v>
      </c>
      <c r="E129" t="s">
        <v>26</v>
      </c>
      <c r="F129" t="s">
        <v>14</v>
      </c>
      <c r="G129">
        <v>12987.16</v>
      </c>
      <c r="H129" t="s">
        <v>31</v>
      </c>
      <c r="I129" t="s">
        <v>35</v>
      </c>
    </row>
    <row r="130" spans="3:9" x14ac:dyDescent="0.3">
      <c r="C130" t="s">
        <v>148</v>
      </c>
      <c r="D130" s="1">
        <v>45629</v>
      </c>
      <c r="E130" t="s">
        <v>8</v>
      </c>
      <c r="F130" t="s">
        <v>22</v>
      </c>
      <c r="G130">
        <v>5838.06</v>
      </c>
      <c r="H130" t="s">
        <v>31</v>
      </c>
      <c r="I130" t="s">
        <v>24</v>
      </c>
    </row>
    <row r="131" spans="3:9" x14ac:dyDescent="0.3">
      <c r="C131" t="s">
        <v>149</v>
      </c>
      <c r="D131" s="1">
        <v>45447</v>
      </c>
      <c r="E131" t="s">
        <v>26</v>
      </c>
      <c r="F131" t="s">
        <v>9</v>
      </c>
      <c r="G131">
        <v>3342.76</v>
      </c>
      <c r="H131" t="s">
        <v>10</v>
      </c>
      <c r="I131" t="s">
        <v>11</v>
      </c>
    </row>
    <row r="132" spans="3:9" x14ac:dyDescent="0.3">
      <c r="C132" t="s">
        <v>150</v>
      </c>
      <c r="D132" s="1">
        <v>45494</v>
      </c>
      <c r="E132" t="s">
        <v>8</v>
      </c>
      <c r="F132" t="s">
        <v>22</v>
      </c>
      <c r="G132">
        <v>9691.7199999999993</v>
      </c>
      <c r="H132" t="s">
        <v>31</v>
      </c>
      <c r="I132" t="s">
        <v>28</v>
      </c>
    </row>
    <row r="133" spans="3:9" x14ac:dyDescent="0.3">
      <c r="C133" t="s">
        <v>151</v>
      </c>
      <c r="D133" s="1">
        <v>45538</v>
      </c>
      <c r="E133" t="s">
        <v>17</v>
      </c>
      <c r="F133" t="s">
        <v>14</v>
      </c>
      <c r="G133">
        <v>3776.23</v>
      </c>
      <c r="H133" t="s">
        <v>31</v>
      </c>
      <c r="I133" t="s">
        <v>24</v>
      </c>
    </row>
    <row r="134" spans="3:9" x14ac:dyDescent="0.3">
      <c r="C134" t="s">
        <v>152</v>
      </c>
      <c r="D134" s="1">
        <v>45517</v>
      </c>
      <c r="E134" t="s">
        <v>13</v>
      </c>
      <c r="F134" t="s">
        <v>18</v>
      </c>
      <c r="G134">
        <v>6066.96</v>
      </c>
      <c r="H134" t="s">
        <v>10</v>
      </c>
      <c r="I134" t="s">
        <v>24</v>
      </c>
    </row>
    <row r="135" spans="3:9" x14ac:dyDescent="0.3">
      <c r="C135" t="s">
        <v>153</v>
      </c>
      <c r="D135" s="1">
        <v>45464</v>
      </c>
      <c r="E135" t="s">
        <v>13</v>
      </c>
      <c r="F135" t="s">
        <v>18</v>
      </c>
      <c r="G135">
        <v>11355.02</v>
      </c>
      <c r="H135" t="s">
        <v>10</v>
      </c>
      <c r="I135" t="s">
        <v>35</v>
      </c>
    </row>
    <row r="136" spans="3:9" x14ac:dyDescent="0.3">
      <c r="C136" t="s">
        <v>154</v>
      </c>
      <c r="D136" s="1">
        <v>45500</v>
      </c>
      <c r="E136" t="s">
        <v>8</v>
      </c>
      <c r="F136" t="s">
        <v>22</v>
      </c>
      <c r="G136">
        <v>4156.25</v>
      </c>
      <c r="H136" t="s">
        <v>19</v>
      </c>
      <c r="I136" t="s">
        <v>24</v>
      </c>
    </row>
    <row r="137" spans="3:9" x14ac:dyDescent="0.3">
      <c r="C137" t="s">
        <v>155</v>
      </c>
      <c r="D137" s="1">
        <v>45399</v>
      </c>
      <c r="E137" t="s">
        <v>26</v>
      </c>
      <c r="F137" t="s">
        <v>34</v>
      </c>
      <c r="G137">
        <v>6530.39</v>
      </c>
      <c r="H137" t="s">
        <v>19</v>
      </c>
      <c r="I137" t="s">
        <v>28</v>
      </c>
    </row>
    <row r="138" spans="3:9" x14ac:dyDescent="0.3">
      <c r="C138" t="s">
        <v>156</v>
      </c>
      <c r="D138" s="1">
        <v>45478</v>
      </c>
      <c r="E138" t="s">
        <v>17</v>
      </c>
      <c r="F138" t="s">
        <v>18</v>
      </c>
      <c r="G138">
        <v>8186.87</v>
      </c>
      <c r="H138" t="s">
        <v>10</v>
      </c>
      <c r="I138" t="s">
        <v>11</v>
      </c>
    </row>
    <row r="139" spans="3:9" x14ac:dyDescent="0.3">
      <c r="C139" t="s">
        <v>157</v>
      </c>
      <c r="D139" s="1">
        <v>45653</v>
      </c>
      <c r="E139" t="s">
        <v>21</v>
      </c>
      <c r="F139" t="s">
        <v>18</v>
      </c>
      <c r="G139">
        <v>13293.77</v>
      </c>
      <c r="H139" t="s">
        <v>19</v>
      </c>
      <c r="I139" t="s">
        <v>11</v>
      </c>
    </row>
    <row r="140" spans="3:9" x14ac:dyDescent="0.3">
      <c r="C140" t="s">
        <v>158</v>
      </c>
      <c r="D140" s="1">
        <v>45550</v>
      </c>
      <c r="E140" t="s">
        <v>26</v>
      </c>
      <c r="F140" t="s">
        <v>14</v>
      </c>
      <c r="G140">
        <v>14565.33</v>
      </c>
      <c r="H140" t="s">
        <v>19</v>
      </c>
      <c r="I140" t="s">
        <v>24</v>
      </c>
    </row>
    <row r="141" spans="3:9" x14ac:dyDescent="0.3">
      <c r="C141" t="s">
        <v>159</v>
      </c>
      <c r="D141" s="1">
        <v>45521</v>
      </c>
      <c r="E141" t="s">
        <v>17</v>
      </c>
      <c r="F141" t="s">
        <v>18</v>
      </c>
      <c r="G141">
        <v>8300.64</v>
      </c>
      <c r="H141" t="s">
        <v>31</v>
      </c>
      <c r="I141" t="s">
        <v>35</v>
      </c>
    </row>
    <row r="142" spans="3:9" x14ac:dyDescent="0.3">
      <c r="C142" t="s">
        <v>160</v>
      </c>
      <c r="D142" s="1">
        <v>45499</v>
      </c>
      <c r="E142" t="s">
        <v>17</v>
      </c>
      <c r="F142" t="s">
        <v>18</v>
      </c>
      <c r="G142">
        <v>12962.98</v>
      </c>
      <c r="H142" t="s">
        <v>10</v>
      </c>
      <c r="I142" t="s">
        <v>28</v>
      </c>
    </row>
    <row r="143" spans="3:9" x14ac:dyDescent="0.3">
      <c r="C143" t="s">
        <v>161</v>
      </c>
      <c r="D143" s="1">
        <v>45386</v>
      </c>
      <c r="E143" t="s">
        <v>21</v>
      </c>
      <c r="F143" t="s">
        <v>34</v>
      </c>
      <c r="G143">
        <v>8821.27</v>
      </c>
      <c r="H143" t="s">
        <v>31</v>
      </c>
      <c r="I143" t="s">
        <v>24</v>
      </c>
    </row>
    <row r="144" spans="3:9" x14ac:dyDescent="0.3">
      <c r="C144" t="s">
        <v>162</v>
      </c>
      <c r="D144" s="1">
        <v>45304</v>
      </c>
      <c r="E144" t="s">
        <v>13</v>
      </c>
      <c r="F144" t="s">
        <v>18</v>
      </c>
      <c r="G144">
        <v>9201.3799999999992</v>
      </c>
      <c r="H144" t="s">
        <v>10</v>
      </c>
      <c r="I144" t="s">
        <v>11</v>
      </c>
    </row>
    <row r="145" spans="3:9" x14ac:dyDescent="0.3">
      <c r="C145" t="s">
        <v>163</v>
      </c>
      <c r="D145" s="1">
        <v>45613</v>
      </c>
      <c r="E145" t="s">
        <v>8</v>
      </c>
      <c r="F145" t="s">
        <v>9</v>
      </c>
      <c r="G145">
        <v>5810.95</v>
      </c>
      <c r="H145" t="s">
        <v>19</v>
      </c>
      <c r="I145" t="s">
        <v>24</v>
      </c>
    </row>
    <row r="146" spans="3:9" x14ac:dyDescent="0.3">
      <c r="C146" t="s">
        <v>164</v>
      </c>
      <c r="D146" s="1">
        <v>45306</v>
      </c>
      <c r="E146" t="s">
        <v>17</v>
      </c>
      <c r="F146" t="s">
        <v>9</v>
      </c>
      <c r="G146">
        <v>8954.49</v>
      </c>
      <c r="H146" t="s">
        <v>19</v>
      </c>
      <c r="I146" t="s">
        <v>15</v>
      </c>
    </row>
    <row r="147" spans="3:9" x14ac:dyDescent="0.3">
      <c r="C147" t="s">
        <v>165</v>
      </c>
      <c r="D147" s="1">
        <v>45326</v>
      </c>
      <c r="E147" t="s">
        <v>21</v>
      </c>
      <c r="F147" t="s">
        <v>18</v>
      </c>
      <c r="G147">
        <v>3513.1</v>
      </c>
      <c r="H147" t="s">
        <v>19</v>
      </c>
      <c r="I147" t="s">
        <v>28</v>
      </c>
    </row>
    <row r="148" spans="3:9" x14ac:dyDescent="0.3">
      <c r="C148" t="s">
        <v>166</v>
      </c>
      <c r="D148" s="1">
        <v>45340</v>
      </c>
      <c r="E148" t="s">
        <v>8</v>
      </c>
      <c r="F148" t="s">
        <v>34</v>
      </c>
      <c r="G148">
        <v>10999.18</v>
      </c>
      <c r="H148" t="s">
        <v>19</v>
      </c>
      <c r="I148" t="s">
        <v>11</v>
      </c>
    </row>
    <row r="149" spans="3:9" x14ac:dyDescent="0.3">
      <c r="C149" t="s">
        <v>167</v>
      </c>
      <c r="D149" s="1">
        <v>45616</v>
      </c>
      <c r="E149" t="s">
        <v>26</v>
      </c>
      <c r="F149" t="s">
        <v>18</v>
      </c>
      <c r="G149">
        <v>9732.25</v>
      </c>
      <c r="H149" t="s">
        <v>31</v>
      </c>
      <c r="I149" t="s">
        <v>28</v>
      </c>
    </row>
    <row r="150" spans="3:9" x14ac:dyDescent="0.3">
      <c r="C150" t="s">
        <v>168</v>
      </c>
      <c r="D150" s="1">
        <v>45299</v>
      </c>
      <c r="E150" t="s">
        <v>26</v>
      </c>
      <c r="F150" t="s">
        <v>34</v>
      </c>
      <c r="G150">
        <v>8671.1200000000008</v>
      </c>
      <c r="H150" t="s">
        <v>19</v>
      </c>
      <c r="I150" t="s">
        <v>11</v>
      </c>
    </row>
    <row r="151" spans="3:9" x14ac:dyDescent="0.3">
      <c r="C151" t="s">
        <v>169</v>
      </c>
      <c r="D151" s="1">
        <v>45654</v>
      </c>
      <c r="E151" t="s">
        <v>13</v>
      </c>
      <c r="F151" t="s">
        <v>14</v>
      </c>
      <c r="G151">
        <v>12632.41</v>
      </c>
      <c r="H151" t="s">
        <v>31</v>
      </c>
      <c r="I151" t="s">
        <v>35</v>
      </c>
    </row>
    <row r="152" spans="3:9" x14ac:dyDescent="0.3">
      <c r="C152" t="s">
        <v>170</v>
      </c>
      <c r="D152" s="1">
        <v>45450</v>
      </c>
      <c r="E152" t="s">
        <v>8</v>
      </c>
      <c r="F152" t="s">
        <v>22</v>
      </c>
      <c r="G152">
        <v>8241.58</v>
      </c>
      <c r="H152" t="s">
        <v>31</v>
      </c>
      <c r="I152" t="s">
        <v>15</v>
      </c>
    </row>
    <row r="153" spans="3:9" x14ac:dyDescent="0.3">
      <c r="C153" t="s">
        <v>171</v>
      </c>
      <c r="D153" s="1">
        <v>45547</v>
      </c>
      <c r="E153" t="s">
        <v>21</v>
      </c>
      <c r="F153" t="s">
        <v>34</v>
      </c>
      <c r="G153">
        <v>5482.12</v>
      </c>
      <c r="H153" t="s">
        <v>10</v>
      </c>
      <c r="I153" t="s">
        <v>35</v>
      </c>
    </row>
    <row r="154" spans="3:9" x14ac:dyDescent="0.3">
      <c r="C154" t="s">
        <v>172</v>
      </c>
      <c r="D154" s="1">
        <v>45493</v>
      </c>
      <c r="E154" t="s">
        <v>21</v>
      </c>
      <c r="F154" t="s">
        <v>34</v>
      </c>
      <c r="G154">
        <v>7272.7</v>
      </c>
      <c r="H154" t="s">
        <v>31</v>
      </c>
      <c r="I154" t="s">
        <v>15</v>
      </c>
    </row>
    <row r="155" spans="3:9" x14ac:dyDescent="0.3">
      <c r="C155" t="s">
        <v>173</v>
      </c>
      <c r="D155" s="1">
        <v>45505</v>
      </c>
      <c r="E155" t="s">
        <v>21</v>
      </c>
      <c r="F155" t="s">
        <v>34</v>
      </c>
      <c r="G155">
        <v>12408.85</v>
      </c>
      <c r="H155" t="s">
        <v>19</v>
      </c>
      <c r="I155" t="s">
        <v>24</v>
      </c>
    </row>
    <row r="156" spans="3:9" x14ac:dyDescent="0.3">
      <c r="C156" t="s">
        <v>174</v>
      </c>
      <c r="D156" s="1">
        <v>45460</v>
      </c>
      <c r="E156" t="s">
        <v>26</v>
      </c>
      <c r="F156" t="s">
        <v>22</v>
      </c>
      <c r="G156">
        <v>3544.54</v>
      </c>
      <c r="H156" t="s">
        <v>31</v>
      </c>
      <c r="I156" t="s">
        <v>35</v>
      </c>
    </row>
    <row r="157" spans="3:9" x14ac:dyDescent="0.3">
      <c r="C157" t="s">
        <v>175</v>
      </c>
      <c r="D157" s="1">
        <v>45643</v>
      </c>
      <c r="E157" t="s">
        <v>17</v>
      </c>
      <c r="F157" t="s">
        <v>9</v>
      </c>
      <c r="G157">
        <v>7526.93</v>
      </c>
      <c r="H157" t="s">
        <v>19</v>
      </c>
      <c r="I157" t="s">
        <v>24</v>
      </c>
    </row>
    <row r="158" spans="3:9" x14ac:dyDescent="0.3">
      <c r="C158" t="s">
        <v>176</v>
      </c>
      <c r="D158" s="1">
        <v>45360</v>
      </c>
      <c r="E158" t="s">
        <v>13</v>
      </c>
      <c r="F158" t="s">
        <v>22</v>
      </c>
      <c r="G158">
        <v>11464.17</v>
      </c>
      <c r="H158" t="s">
        <v>10</v>
      </c>
      <c r="I158" t="s">
        <v>24</v>
      </c>
    </row>
    <row r="159" spans="3:9" x14ac:dyDescent="0.3">
      <c r="C159" t="s">
        <v>177</v>
      </c>
      <c r="D159" s="1">
        <v>45501</v>
      </c>
      <c r="E159" t="s">
        <v>17</v>
      </c>
      <c r="F159" t="s">
        <v>34</v>
      </c>
      <c r="G159">
        <v>5939.88</v>
      </c>
      <c r="H159" t="s">
        <v>31</v>
      </c>
      <c r="I159" t="s">
        <v>28</v>
      </c>
    </row>
    <row r="160" spans="3:9" x14ac:dyDescent="0.3">
      <c r="C160" t="s">
        <v>178</v>
      </c>
      <c r="D160" s="1">
        <v>45630</v>
      </c>
      <c r="E160" t="s">
        <v>26</v>
      </c>
      <c r="F160" t="s">
        <v>22</v>
      </c>
      <c r="G160">
        <v>10814.66</v>
      </c>
      <c r="H160" t="s">
        <v>31</v>
      </c>
      <c r="I160" t="s">
        <v>11</v>
      </c>
    </row>
    <row r="161" spans="3:9" x14ac:dyDescent="0.3">
      <c r="C161" t="s">
        <v>179</v>
      </c>
      <c r="D161" s="1">
        <v>45616</v>
      </c>
      <c r="E161" t="s">
        <v>21</v>
      </c>
      <c r="F161" t="s">
        <v>9</v>
      </c>
      <c r="G161">
        <v>4918.13</v>
      </c>
      <c r="H161" t="s">
        <v>31</v>
      </c>
      <c r="I161" t="s">
        <v>24</v>
      </c>
    </row>
    <row r="162" spans="3:9" x14ac:dyDescent="0.3">
      <c r="C162" t="s">
        <v>180</v>
      </c>
      <c r="D162" s="1">
        <v>45342</v>
      </c>
      <c r="E162" t="s">
        <v>13</v>
      </c>
      <c r="F162" t="s">
        <v>34</v>
      </c>
      <c r="G162">
        <v>4888.3599999999997</v>
      </c>
      <c r="H162" t="s">
        <v>10</v>
      </c>
      <c r="I162" t="s">
        <v>15</v>
      </c>
    </row>
    <row r="163" spans="3:9" x14ac:dyDescent="0.3">
      <c r="C163" t="s">
        <v>181</v>
      </c>
      <c r="D163" s="1">
        <v>45394</v>
      </c>
      <c r="E163" t="s">
        <v>26</v>
      </c>
      <c r="F163" t="s">
        <v>18</v>
      </c>
      <c r="G163">
        <v>6949.5</v>
      </c>
      <c r="H163" t="s">
        <v>10</v>
      </c>
      <c r="I163" t="s">
        <v>35</v>
      </c>
    </row>
    <row r="164" spans="3:9" x14ac:dyDescent="0.3">
      <c r="C164" t="s">
        <v>182</v>
      </c>
      <c r="D164" s="1">
        <v>45371</v>
      </c>
      <c r="E164" t="s">
        <v>21</v>
      </c>
      <c r="F164" t="s">
        <v>14</v>
      </c>
      <c r="G164">
        <v>6607.31</v>
      </c>
      <c r="H164" t="s">
        <v>31</v>
      </c>
      <c r="I164" t="s">
        <v>28</v>
      </c>
    </row>
    <row r="165" spans="3:9" x14ac:dyDescent="0.3">
      <c r="C165" t="s">
        <v>183</v>
      </c>
      <c r="D165" s="1">
        <v>45650</v>
      </c>
      <c r="E165" t="s">
        <v>26</v>
      </c>
      <c r="F165" t="s">
        <v>22</v>
      </c>
      <c r="G165">
        <v>3110.38</v>
      </c>
      <c r="H165" t="s">
        <v>19</v>
      </c>
      <c r="I165" t="s">
        <v>35</v>
      </c>
    </row>
    <row r="166" spans="3:9" x14ac:dyDescent="0.3">
      <c r="C166" t="s">
        <v>184</v>
      </c>
      <c r="D166" s="1">
        <v>45579</v>
      </c>
      <c r="E166" t="s">
        <v>17</v>
      </c>
      <c r="F166" t="s">
        <v>9</v>
      </c>
      <c r="G166">
        <v>5070.8</v>
      </c>
      <c r="H166" t="s">
        <v>19</v>
      </c>
      <c r="I166" t="s">
        <v>35</v>
      </c>
    </row>
    <row r="167" spans="3:9" x14ac:dyDescent="0.3">
      <c r="C167" t="s">
        <v>185</v>
      </c>
      <c r="D167" s="1">
        <v>45362</v>
      </c>
      <c r="E167" t="s">
        <v>21</v>
      </c>
      <c r="F167" t="s">
        <v>9</v>
      </c>
      <c r="G167">
        <v>6130.99</v>
      </c>
      <c r="H167" t="s">
        <v>10</v>
      </c>
      <c r="I167" t="s">
        <v>11</v>
      </c>
    </row>
    <row r="168" spans="3:9" x14ac:dyDescent="0.3">
      <c r="C168" t="s">
        <v>186</v>
      </c>
      <c r="D168" s="1">
        <v>45554</v>
      </c>
      <c r="E168" t="s">
        <v>26</v>
      </c>
      <c r="F168" t="s">
        <v>34</v>
      </c>
      <c r="G168">
        <v>6242.43</v>
      </c>
      <c r="H168" t="s">
        <v>19</v>
      </c>
      <c r="I168" t="s">
        <v>35</v>
      </c>
    </row>
    <row r="169" spans="3:9" x14ac:dyDescent="0.3">
      <c r="C169" t="s">
        <v>187</v>
      </c>
      <c r="D169" s="1">
        <v>45447</v>
      </c>
      <c r="E169" t="s">
        <v>17</v>
      </c>
      <c r="F169" t="s">
        <v>34</v>
      </c>
      <c r="G169">
        <v>13430.01</v>
      </c>
      <c r="H169" t="s">
        <v>31</v>
      </c>
      <c r="I169" t="s">
        <v>28</v>
      </c>
    </row>
    <row r="170" spans="3:9" x14ac:dyDescent="0.3">
      <c r="C170" t="s">
        <v>188</v>
      </c>
      <c r="D170" s="1">
        <v>45314</v>
      </c>
      <c r="E170" t="s">
        <v>13</v>
      </c>
      <c r="F170" t="s">
        <v>22</v>
      </c>
      <c r="G170">
        <v>9048.0400000000009</v>
      </c>
      <c r="H170" t="s">
        <v>10</v>
      </c>
      <c r="I170" t="s">
        <v>24</v>
      </c>
    </row>
    <row r="171" spans="3:9" x14ac:dyDescent="0.3">
      <c r="C171" t="s">
        <v>189</v>
      </c>
      <c r="D171" s="1">
        <v>45487</v>
      </c>
      <c r="E171" t="s">
        <v>21</v>
      </c>
      <c r="F171" t="s">
        <v>34</v>
      </c>
      <c r="G171">
        <v>3427.83</v>
      </c>
      <c r="H171" t="s">
        <v>31</v>
      </c>
      <c r="I171" t="s">
        <v>24</v>
      </c>
    </row>
    <row r="172" spans="3:9" x14ac:dyDescent="0.3">
      <c r="C172" t="s">
        <v>190</v>
      </c>
      <c r="D172" s="1">
        <v>45427</v>
      </c>
      <c r="E172" t="s">
        <v>21</v>
      </c>
      <c r="F172" t="s">
        <v>9</v>
      </c>
      <c r="G172">
        <v>5700.23</v>
      </c>
      <c r="H172" t="s">
        <v>31</v>
      </c>
      <c r="I172" t="s">
        <v>15</v>
      </c>
    </row>
    <row r="173" spans="3:9" x14ac:dyDescent="0.3">
      <c r="C173" t="s">
        <v>191</v>
      </c>
      <c r="D173" s="1">
        <v>45394</v>
      </c>
      <c r="E173" t="s">
        <v>8</v>
      </c>
      <c r="F173" t="s">
        <v>9</v>
      </c>
      <c r="G173">
        <v>4512.84</v>
      </c>
      <c r="H173" t="s">
        <v>31</v>
      </c>
      <c r="I173" t="s">
        <v>35</v>
      </c>
    </row>
    <row r="174" spans="3:9" x14ac:dyDescent="0.3">
      <c r="C174" t="s">
        <v>192</v>
      </c>
      <c r="D174" s="1">
        <v>45598</v>
      </c>
      <c r="E174" t="s">
        <v>8</v>
      </c>
      <c r="F174" t="s">
        <v>9</v>
      </c>
      <c r="G174">
        <v>10090.32</v>
      </c>
      <c r="H174" t="s">
        <v>10</v>
      </c>
      <c r="I174" t="s">
        <v>11</v>
      </c>
    </row>
    <row r="175" spans="3:9" x14ac:dyDescent="0.3">
      <c r="C175" t="s">
        <v>193</v>
      </c>
      <c r="D175" s="1">
        <v>45463</v>
      </c>
      <c r="E175" t="s">
        <v>13</v>
      </c>
      <c r="F175" t="s">
        <v>34</v>
      </c>
      <c r="G175">
        <v>7433.45</v>
      </c>
      <c r="H175" t="s">
        <v>19</v>
      </c>
      <c r="I175" t="s">
        <v>28</v>
      </c>
    </row>
    <row r="176" spans="3:9" x14ac:dyDescent="0.3">
      <c r="C176" t="s">
        <v>194</v>
      </c>
      <c r="D176" s="1">
        <v>45618</v>
      </c>
      <c r="E176" t="s">
        <v>8</v>
      </c>
      <c r="F176" t="s">
        <v>9</v>
      </c>
      <c r="G176">
        <v>8840.3799999999992</v>
      </c>
      <c r="H176" t="s">
        <v>10</v>
      </c>
      <c r="I176" t="s">
        <v>11</v>
      </c>
    </row>
    <row r="177" spans="3:9" x14ac:dyDescent="0.3">
      <c r="C177" t="s">
        <v>195</v>
      </c>
      <c r="D177" s="1">
        <v>45510</v>
      </c>
      <c r="E177" t="s">
        <v>21</v>
      </c>
      <c r="F177" t="s">
        <v>34</v>
      </c>
      <c r="G177">
        <v>9312.08</v>
      </c>
      <c r="H177" t="s">
        <v>19</v>
      </c>
      <c r="I177" t="s">
        <v>11</v>
      </c>
    </row>
    <row r="178" spans="3:9" x14ac:dyDescent="0.3">
      <c r="C178" t="s">
        <v>196</v>
      </c>
      <c r="D178" s="1">
        <v>45526</v>
      </c>
      <c r="E178" t="s">
        <v>17</v>
      </c>
      <c r="F178" t="s">
        <v>14</v>
      </c>
      <c r="G178">
        <v>8168.66</v>
      </c>
      <c r="H178" t="s">
        <v>31</v>
      </c>
      <c r="I178" t="s">
        <v>28</v>
      </c>
    </row>
    <row r="179" spans="3:9" x14ac:dyDescent="0.3">
      <c r="C179" t="s">
        <v>197</v>
      </c>
      <c r="D179" s="1">
        <v>45620</v>
      </c>
      <c r="E179" t="s">
        <v>17</v>
      </c>
      <c r="F179" t="s">
        <v>18</v>
      </c>
      <c r="G179">
        <v>6378.8</v>
      </c>
      <c r="H179" t="s">
        <v>31</v>
      </c>
      <c r="I179" t="s">
        <v>15</v>
      </c>
    </row>
    <row r="180" spans="3:9" x14ac:dyDescent="0.3">
      <c r="C180" t="s">
        <v>198</v>
      </c>
      <c r="D180" s="1">
        <v>45299</v>
      </c>
      <c r="E180" t="s">
        <v>17</v>
      </c>
      <c r="F180" t="s">
        <v>18</v>
      </c>
      <c r="G180">
        <v>4091.49</v>
      </c>
      <c r="H180" t="s">
        <v>19</v>
      </c>
      <c r="I180" t="s">
        <v>35</v>
      </c>
    </row>
    <row r="181" spans="3:9" x14ac:dyDescent="0.3">
      <c r="C181" t="s">
        <v>199</v>
      </c>
      <c r="D181" s="1">
        <v>45631</v>
      </c>
      <c r="E181" t="s">
        <v>26</v>
      </c>
      <c r="F181" t="s">
        <v>9</v>
      </c>
      <c r="G181">
        <v>5993.68</v>
      </c>
      <c r="H181" t="s">
        <v>10</v>
      </c>
      <c r="I181" t="s">
        <v>24</v>
      </c>
    </row>
    <row r="182" spans="3:9" x14ac:dyDescent="0.3">
      <c r="C182" t="s">
        <v>200</v>
      </c>
      <c r="D182" s="1">
        <v>45302</v>
      </c>
      <c r="E182" t="s">
        <v>17</v>
      </c>
      <c r="F182" t="s">
        <v>22</v>
      </c>
      <c r="G182">
        <v>7192.94</v>
      </c>
      <c r="H182" t="s">
        <v>31</v>
      </c>
      <c r="I182" t="s">
        <v>11</v>
      </c>
    </row>
    <row r="183" spans="3:9" x14ac:dyDescent="0.3">
      <c r="C183" t="s">
        <v>201</v>
      </c>
      <c r="D183" s="1">
        <v>45475</v>
      </c>
      <c r="E183" t="s">
        <v>8</v>
      </c>
      <c r="F183" t="s">
        <v>18</v>
      </c>
      <c r="G183">
        <v>3874.92</v>
      </c>
      <c r="H183" t="s">
        <v>19</v>
      </c>
      <c r="I183" t="s">
        <v>24</v>
      </c>
    </row>
    <row r="184" spans="3:9" x14ac:dyDescent="0.3">
      <c r="C184" t="s">
        <v>202</v>
      </c>
      <c r="D184" s="1">
        <v>45419</v>
      </c>
      <c r="E184" t="s">
        <v>17</v>
      </c>
      <c r="F184" t="s">
        <v>22</v>
      </c>
      <c r="G184">
        <v>11082.51</v>
      </c>
      <c r="H184" t="s">
        <v>19</v>
      </c>
      <c r="I184" t="s">
        <v>24</v>
      </c>
    </row>
    <row r="185" spans="3:9" x14ac:dyDescent="0.3">
      <c r="C185" t="s">
        <v>203</v>
      </c>
      <c r="D185" s="1">
        <v>45640</v>
      </c>
      <c r="E185" t="s">
        <v>26</v>
      </c>
      <c r="F185" t="s">
        <v>18</v>
      </c>
      <c r="G185">
        <v>7297.75</v>
      </c>
      <c r="H185" t="s">
        <v>19</v>
      </c>
      <c r="I185" t="s">
        <v>15</v>
      </c>
    </row>
    <row r="186" spans="3:9" x14ac:dyDescent="0.3">
      <c r="C186" t="s">
        <v>204</v>
      </c>
      <c r="D186" s="1">
        <v>45424</v>
      </c>
      <c r="E186" t="s">
        <v>21</v>
      </c>
      <c r="F186" t="s">
        <v>9</v>
      </c>
      <c r="G186">
        <v>6074.12</v>
      </c>
      <c r="H186" t="s">
        <v>19</v>
      </c>
      <c r="I186" t="s">
        <v>28</v>
      </c>
    </row>
    <row r="187" spans="3:9" x14ac:dyDescent="0.3">
      <c r="C187" t="s">
        <v>205</v>
      </c>
      <c r="D187" s="1">
        <v>45611</v>
      </c>
      <c r="E187" t="s">
        <v>21</v>
      </c>
      <c r="F187" t="s">
        <v>14</v>
      </c>
      <c r="G187">
        <v>6160.19</v>
      </c>
      <c r="H187" t="s">
        <v>19</v>
      </c>
      <c r="I187" t="s">
        <v>28</v>
      </c>
    </row>
    <row r="188" spans="3:9" x14ac:dyDescent="0.3">
      <c r="C188" t="s">
        <v>206</v>
      </c>
      <c r="D188" s="1">
        <v>45492</v>
      </c>
      <c r="E188" t="s">
        <v>17</v>
      </c>
      <c r="F188" t="s">
        <v>18</v>
      </c>
      <c r="G188">
        <v>7637.05</v>
      </c>
      <c r="H188" t="s">
        <v>10</v>
      </c>
      <c r="I188" t="s">
        <v>11</v>
      </c>
    </row>
    <row r="189" spans="3:9" x14ac:dyDescent="0.3">
      <c r="C189" t="s">
        <v>207</v>
      </c>
      <c r="D189" s="1">
        <v>45293</v>
      </c>
      <c r="E189" t="s">
        <v>13</v>
      </c>
      <c r="F189" t="s">
        <v>34</v>
      </c>
      <c r="G189">
        <v>3084.26</v>
      </c>
      <c r="H189" t="s">
        <v>31</v>
      </c>
      <c r="I189" t="s">
        <v>24</v>
      </c>
    </row>
    <row r="190" spans="3:9" x14ac:dyDescent="0.3">
      <c r="C190" t="s">
        <v>208</v>
      </c>
      <c r="D190" s="1">
        <v>45293</v>
      </c>
      <c r="E190" t="s">
        <v>13</v>
      </c>
      <c r="F190" t="s">
        <v>9</v>
      </c>
      <c r="G190">
        <v>8199.19</v>
      </c>
      <c r="H190" t="s">
        <v>31</v>
      </c>
      <c r="I190" t="s">
        <v>15</v>
      </c>
    </row>
    <row r="191" spans="3:9" x14ac:dyDescent="0.3">
      <c r="C191" t="s">
        <v>209</v>
      </c>
      <c r="D191" s="1">
        <v>45464</v>
      </c>
      <c r="E191" t="s">
        <v>13</v>
      </c>
      <c r="F191" t="s">
        <v>34</v>
      </c>
      <c r="G191">
        <v>14981.44</v>
      </c>
      <c r="H191" t="s">
        <v>31</v>
      </c>
      <c r="I191" t="s">
        <v>24</v>
      </c>
    </row>
    <row r="192" spans="3:9" x14ac:dyDescent="0.3">
      <c r="C192" t="s">
        <v>210</v>
      </c>
      <c r="D192" s="1">
        <v>45629</v>
      </c>
      <c r="E192" t="s">
        <v>26</v>
      </c>
      <c r="F192" t="s">
        <v>18</v>
      </c>
      <c r="G192">
        <v>6934.36</v>
      </c>
      <c r="H192" t="s">
        <v>10</v>
      </c>
      <c r="I192" t="s">
        <v>28</v>
      </c>
    </row>
    <row r="193" spans="3:9" x14ac:dyDescent="0.3">
      <c r="C193" t="s">
        <v>211</v>
      </c>
      <c r="D193" s="1">
        <v>45639</v>
      </c>
      <c r="E193" t="s">
        <v>21</v>
      </c>
      <c r="F193" t="s">
        <v>34</v>
      </c>
      <c r="G193">
        <v>3180.89</v>
      </c>
      <c r="H193" t="s">
        <v>19</v>
      </c>
      <c r="I193" t="s">
        <v>15</v>
      </c>
    </row>
    <row r="194" spans="3:9" x14ac:dyDescent="0.3">
      <c r="C194" t="s">
        <v>212</v>
      </c>
      <c r="D194" s="1">
        <v>45339</v>
      </c>
      <c r="E194" t="s">
        <v>13</v>
      </c>
      <c r="F194" t="s">
        <v>18</v>
      </c>
      <c r="G194">
        <v>14026.36</v>
      </c>
      <c r="H194" t="s">
        <v>19</v>
      </c>
      <c r="I194" t="s">
        <v>24</v>
      </c>
    </row>
    <row r="195" spans="3:9" x14ac:dyDescent="0.3">
      <c r="C195" t="s">
        <v>213</v>
      </c>
      <c r="D195" s="1">
        <v>45630</v>
      </c>
      <c r="E195" t="s">
        <v>17</v>
      </c>
      <c r="F195" t="s">
        <v>9</v>
      </c>
      <c r="G195">
        <v>5260.05</v>
      </c>
      <c r="H195" t="s">
        <v>10</v>
      </c>
      <c r="I195" t="s">
        <v>11</v>
      </c>
    </row>
    <row r="196" spans="3:9" x14ac:dyDescent="0.3">
      <c r="C196" t="s">
        <v>214</v>
      </c>
      <c r="D196" s="1">
        <v>45355</v>
      </c>
      <c r="E196" t="s">
        <v>13</v>
      </c>
      <c r="F196" t="s">
        <v>14</v>
      </c>
      <c r="G196">
        <v>12817.06</v>
      </c>
      <c r="H196" t="s">
        <v>31</v>
      </c>
      <c r="I196" t="s">
        <v>15</v>
      </c>
    </row>
    <row r="197" spans="3:9" x14ac:dyDescent="0.3">
      <c r="C197" t="s">
        <v>215</v>
      </c>
      <c r="D197" s="1">
        <v>45539</v>
      </c>
      <c r="E197" t="s">
        <v>21</v>
      </c>
      <c r="F197" t="s">
        <v>22</v>
      </c>
      <c r="G197">
        <v>5404.81</v>
      </c>
      <c r="H197" t="s">
        <v>19</v>
      </c>
      <c r="I197" t="s">
        <v>35</v>
      </c>
    </row>
    <row r="198" spans="3:9" x14ac:dyDescent="0.3">
      <c r="C198" t="s">
        <v>216</v>
      </c>
      <c r="D198" s="1">
        <v>45433</v>
      </c>
      <c r="E198" t="s">
        <v>21</v>
      </c>
      <c r="F198" t="s">
        <v>14</v>
      </c>
      <c r="G198">
        <v>4980.32</v>
      </c>
      <c r="H198" t="s">
        <v>31</v>
      </c>
      <c r="I198" t="s">
        <v>28</v>
      </c>
    </row>
    <row r="199" spans="3:9" x14ac:dyDescent="0.3">
      <c r="C199" t="s">
        <v>217</v>
      </c>
      <c r="D199" s="1">
        <v>45538</v>
      </c>
      <c r="E199" t="s">
        <v>17</v>
      </c>
      <c r="F199" t="s">
        <v>18</v>
      </c>
      <c r="G199">
        <v>3101.35</v>
      </c>
      <c r="H199" t="s">
        <v>10</v>
      </c>
      <c r="I199" t="s">
        <v>35</v>
      </c>
    </row>
    <row r="200" spans="3:9" x14ac:dyDescent="0.3">
      <c r="C200" t="s">
        <v>218</v>
      </c>
      <c r="D200" s="1">
        <v>45425</v>
      </c>
      <c r="E200" t="s">
        <v>13</v>
      </c>
      <c r="F200" t="s">
        <v>9</v>
      </c>
      <c r="G200">
        <v>4807.55</v>
      </c>
      <c r="H200" t="s">
        <v>10</v>
      </c>
      <c r="I200" t="s">
        <v>35</v>
      </c>
    </row>
    <row r="201" spans="3:9" x14ac:dyDescent="0.3">
      <c r="C201" t="s">
        <v>219</v>
      </c>
      <c r="D201" s="1">
        <v>45509</v>
      </c>
      <c r="E201" t="s">
        <v>21</v>
      </c>
      <c r="F201" t="s">
        <v>18</v>
      </c>
      <c r="G201">
        <v>8198.64</v>
      </c>
      <c r="H201" t="s">
        <v>10</v>
      </c>
      <c r="I201" t="s">
        <v>28</v>
      </c>
    </row>
    <row r="202" spans="3:9" x14ac:dyDescent="0.3">
      <c r="C202" t="s">
        <v>220</v>
      </c>
      <c r="D202" s="1">
        <v>45376</v>
      </c>
      <c r="E202" t="s">
        <v>17</v>
      </c>
      <c r="F202" t="s">
        <v>34</v>
      </c>
      <c r="G202">
        <v>13514.68</v>
      </c>
      <c r="H202" t="s">
        <v>10</v>
      </c>
      <c r="I202" t="s">
        <v>28</v>
      </c>
    </row>
    <row r="203" spans="3:9" x14ac:dyDescent="0.3">
      <c r="C203" t="s">
        <v>221</v>
      </c>
      <c r="D203" s="1">
        <v>45334</v>
      </c>
      <c r="E203" t="s">
        <v>26</v>
      </c>
      <c r="F203" t="s">
        <v>34</v>
      </c>
      <c r="G203">
        <v>11645.31</v>
      </c>
      <c r="H203" t="s">
        <v>19</v>
      </c>
      <c r="I203" t="s">
        <v>28</v>
      </c>
    </row>
    <row r="204" spans="3:9" x14ac:dyDescent="0.3">
      <c r="C204" t="s">
        <v>222</v>
      </c>
      <c r="D204" s="1">
        <v>45511</v>
      </c>
      <c r="E204" t="s">
        <v>17</v>
      </c>
      <c r="F204" t="s">
        <v>14</v>
      </c>
      <c r="G204">
        <v>5491.64</v>
      </c>
      <c r="H204" t="s">
        <v>31</v>
      </c>
      <c r="I204" t="s">
        <v>28</v>
      </c>
    </row>
    <row r="205" spans="3:9" x14ac:dyDescent="0.3">
      <c r="C205" t="s">
        <v>223</v>
      </c>
      <c r="D205" s="1">
        <v>45624</v>
      </c>
      <c r="E205" t="s">
        <v>17</v>
      </c>
      <c r="F205" t="s">
        <v>22</v>
      </c>
      <c r="G205">
        <v>3981.63</v>
      </c>
      <c r="H205" t="s">
        <v>10</v>
      </c>
      <c r="I205" t="s">
        <v>35</v>
      </c>
    </row>
    <row r="206" spans="3:9" x14ac:dyDescent="0.3">
      <c r="C206" t="s">
        <v>224</v>
      </c>
      <c r="D206" s="1">
        <v>45623</v>
      </c>
      <c r="E206" t="s">
        <v>21</v>
      </c>
      <c r="F206" t="s">
        <v>9</v>
      </c>
      <c r="G206">
        <v>11817.12</v>
      </c>
      <c r="H206" t="s">
        <v>19</v>
      </c>
      <c r="I206" t="s">
        <v>24</v>
      </c>
    </row>
  </sheetData>
  <mergeCells count="1">
    <mergeCell ref="C2:I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8339-C604-40FE-89F4-94E33079E5B7}">
  <dimension ref="C2:J206"/>
  <sheetViews>
    <sheetView topLeftCell="C1" zoomScale="95" workbookViewId="0">
      <selection activeCell="K15" sqref="K15"/>
    </sheetView>
  </sheetViews>
  <sheetFormatPr defaultRowHeight="14.4" x14ac:dyDescent="0.3"/>
  <cols>
    <col min="2" max="2" width="14.77734375" customWidth="1"/>
    <col min="3" max="3" width="15.77734375" customWidth="1"/>
    <col min="4" max="4" width="23.33203125" customWidth="1"/>
    <col min="5" max="5" width="15.6640625" customWidth="1"/>
    <col min="6" max="6" width="16.88671875" customWidth="1"/>
    <col min="7" max="7" width="19.77734375" customWidth="1"/>
    <col min="8" max="8" width="17.6640625" customWidth="1"/>
    <col min="9" max="9" width="22" customWidth="1"/>
    <col min="10" max="10" width="19.109375" customWidth="1"/>
    <col min="13" max="13" width="24.21875" bestFit="1" customWidth="1"/>
    <col min="14" max="14" width="22.77734375" bestFit="1" customWidth="1"/>
    <col min="15" max="15" width="24.21875" bestFit="1" customWidth="1"/>
    <col min="17" max="17" width="22.77734375" bestFit="1" customWidth="1"/>
    <col min="18" max="18" width="24.21875" bestFit="1" customWidth="1"/>
  </cols>
  <sheetData>
    <row r="2" spans="3:10" ht="14.4" customHeight="1" x14ac:dyDescent="0.3">
      <c r="C2" s="4" t="s">
        <v>232</v>
      </c>
      <c r="D2" s="4"/>
      <c r="E2" s="4"/>
      <c r="F2" s="4"/>
      <c r="G2" s="4"/>
      <c r="H2" s="4"/>
      <c r="I2" s="4"/>
    </row>
    <row r="3" spans="3:10" x14ac:dyDescent="0.3">
      <c r="C3" s="4"/>
      <c r="D3" s="4"/>
      <c r="E3" s="4"/>
      <c r="F3" s="4"/>
      <c r="G3" s="4"/>
      <c r="H3" s="4"/>
      <c r="I3" s="4"/>
    </row>
    <row r="4" spans="3:10" x14ac:dyDescent="0.3">
      <c r="C4" s="4"/>
      <c r="D4" s="4"/>
      <c r="E4" s="4"/>
      <c r="F4" s="4"/>
      <c r="G4" s="4"/>
      <c r="H4" s="4"/>
      <c r="I4" s="4"/>
    </row>
    <row r="6" spans="3:10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226</v>
      </c>
    </row>
    <row r="7" spans="3:10" x14ac:dyDescent="0.3">
      <c r="C7" t="s">
        <v>7</v>
      </c>
      <c r="D7" s="1">
        <v>45331</v>
      </c>
      <c r="E7" t="s">
        <v>8</v>
      </c>
      <c r="F7" t="s">
        <v>9</v>
      </c>
      <c r="G7">
        <v>8433.41</v>
      </c>
      <c r="H7" t="s">
        <v>10</v>
      </c>
      <c r="I7" t="s">
        <v>11</v>
      </c>
      <c r="J7" t="str">
        <f t="shared" ref="J7:J38" si="0">IF(G7&lt;5000, "Low", IF(G7&lt;10000, "Medium", "High"))</f>
        <v>Medium</v>
      </c>
    </row>
    <row r="8" spans="3:10" x14ac:dyDescent="0.3">
      <c r="C8" t="s">
        <v>12</v>
      </c>
      <c r="D8" s="1">
        <v>45490</v>
      </c>
      <c r="E8" t="s">
        <v>13</v>
      </c>
      <c r="F8" t="s">
        <v>14</v>
      </c>
      <c r="G8">
        <v>10853.35</v>
      </c>
      <c r="H8" t="s">
        <v>10</v>
      </c>
      <c r="I8" t="s">
        <v>225</v>
      </c>
      <c r="J8" t="str">
        <f t="shared" si="0"/>
        <v>High</v>
      </c>
    </row>
    <row r="9" spans="3:10" x14ac:dyDescent="0.3">
      <c r="C9" t="s">
        <v>16</v>
      </c>
      <c r="D9" s="1">
        <v>45639</v>
      </c>
      <c r="E9" t="s">
        <v>17</v>
      </c>
      <c r="F9" t="s">
        <v>18</v>
      </c>
      <c r="G9">
        <v>10897.28</v>
      </c>
      <c r="H9" t="s">
        <v>19</v>
      </c>
      <c r="I9" t="s">
        <v>11</v>
      </c>
      <c r="J9" t="str">
        <f t="shared" si="0"/>
        <v>High</v>
      </c>
    </row>
    <row r="10" spans="3:10" x14ac:dyDescent="0.3">
      <c r="C10" t="s">
        <v>20</v>
      </c>
      <c r="D10" s="1">
        <v>45343</v>
      </c>
      <c r="E10" t="s">
        <v>21</v>
      </c>
      <c r="F10" t="s">
        <v>22</v>
      </c>
      <c r="G10">
        <v>4566.43</v>
      </c>
      <c r="H10" t="s">
        <v>10</v>
      </c>
      <c r="I10" t="s">
        <v>225</v>
      </c>
      <c r="J10" t="str">
        <f t="shared" si="0"/>
        <v>Low</v>
      </c>
    </row>
    <row r="11" spans="3:10" x14ac:dyDescent="0.3">
      <c r="C11" t="s">
        <v>23</v>
      </c>
      <c r="D11" s="1">
        <v>45447</v>
      </c>
      <c r="E11" t="s">
        <v>17</v>
      </c>
      <c r="F11" t="s">
        <v>18</v>
      </c>
      <c r="G11">
        <v>3802.66</v>
      </c>
      <c r="H11" t="s">
        <v>10</v>
      </c>
      <c r="I11" t="s">
        <v>24</v>
      </c>
      <c r="J11" t="str">
        <f t="shared" si="0"/>
        <v>Low</v>
      </c>
    </row>
    <row r="12" spans="3:10" x14ac:dyDescent="0.3">
      <c r="C12" t="s">
        <v>25</v>
      </c>
      <c r="D12" s="1">
        <v>45552</v>
      </c>
      <c r="E12" t="s">
        <v>26</v>
      </c>
      <c r="F12" t="s">
        <v>9</v>
      </c>
      <c r="G12">
        <v>6421.91</v>
      </c>
      <c r="H12" t="s">
        <v>10</v>
      </c>
      <c r="I12" t="s">
        <v>11</v>
      </c>
      <c r="J12" t="str">
        <f t="shared" si="0"/>
        <v>Medium</v>
      </c>
    </row>
    <row r="13" spans="3:10" x14ac:dyDescent="0.3">
      <c r="C13" t="s">
        <v>27</v>
      </c>
      <c r="D13" s="1">
        <v>45525</v>
      </c>
      <c r="E13" t="s">
        <v>17</v>
      </c>
      <c r="F13" t="s">
        <v>9</v>
      </c>
      <c r="G13">
        <v>12652.4</v>
      </c>
      <c r="H13" t="s">
        <v>10</v>
      </c>
      <c r="I13" t="s">
        <v>28</v>
      </c>
      <c r="J13" t="str">
        <f t="shared" si="0"/>
        <v>High</v>
      </c>
    </row>
    <row r="14" spans="3:10" x14ac:dyDescent="0.3">
      <c r="C14" t="s">
        <v>29</v>
      </c>
      <c r="D14" s="1">
        <v>45454</v>
      </c>
      <c r="E14" t="s">
        <v>17</v>
      </c>
      <c r="F14" t="s">
        <v>22</v>
      </c>
      <c r="G14">
        <v>10970.97</v>
      </c>
      <c r="H14" t="s">
        <v>10</v>
      </c>
      <c r="I14" t="s">
        <v>225</v>
      </c>
      <c r="J14" t="str">
        <f t="shared" si="0"/>
        <v>High</v>
      </c>
    </row>
    <row r="15" spans="3:10" x14ac:dyDescent="0.3">
      <c r="C15" t="s">
        <v>30</v>
      </c>
      <c r="D15" s="1">
        <v>45331</v>
      </c>
      <c r="E15" t="s">
        <v>17</v>
      </c>
      <c r="F15" t="s">
        <v>22</v>
      </c>
      <c r="G15">
        <v>10564.11</v>
      </c>
      <c r="H15" t="s">
        <v>31</v>
      </c>
      <c r="I15" t="s">
        <v>35</v>
      </c>
      <c r="J15" t="str">
        <f t="shared" si="0"/>
        <v>High</v>
      </c>
    </row>
    <row r="16" spans="3:10" x14ac:dyDescent="0.3">
      <c r="C16" t="s">
        <v>32</v>
      </c>
      <c r="D16" s="1">
        <v>45650</v>
      </c>
      <c r="E16" t="s">
        <v>26</v>
      </c>
      <c r="F16" t="s">
        <v>22</v>
      </c>
      <c r="G16">
        <v>8635.09</v>
      </c>
      <c r="H16" t="s">
        <v>19</v>
      </c>
      <c r="I16" t="s">
        <v>24</v>
      </c>
      <c r="J16" t="str">
        <f t="shared" si="0"/>
        <v>Medium</v>
      </c>
    </row>
    <row r="17" spans="3:10" x14ac:dyDescent="0.3">
      <c r="C17" t="s">
        <v>33</v>
      </c>
      <c r="D17" s="1">
        <v>45585</v>
      </c>
      <c r="E17" t="s">
        <v>8</v>
      </c>
      <c r="F17" t="s">
        <v>34</v>
      </c>
      <c r="G17">
        <v>8849.68</v>
      </c>
      <c r="H17" t="s">
        <v>31</v>
      </c>
      <c r="I17" t="s">
        <v>35</v>
      </c>
      <c r="J17" t="str">
        <f t="shared" si="0"/>
        <v>Medium</v>
      </c>
    </row>
    <row r="18" spans="3:10" x14ac:dyDescent="0.3">
      <c r="C18" t="s">
        <v>36</v>
      </c>
      <c r="D18" s="1">
        <v>45545</v>
      </c>
      <c r="E18" t="s">
        <v>26</v>
      </c>
      <c r="F18" t="s">
        <v>14</v>
      </c>
      <c r="G18">
        <v>6754.29</v>
      </c>
      <c r="H18" t="s">
        <v>31</v>
      </c>
      <c r="I18" t="s">
        <v>35</v>
      </c>
      <c r="J18" t="str">
        <f t="shared" si="0"/>
        <v>Medium</v>
      </c>
    </row>
    <row r="19" spans="3:10" x14ac:dyDescent="0.3">
      <c r="C19" t="s">
        <v>37</v>
      </c>
      <c r="D19" s="1">
        <v>45360</v>
      </c>
      <c r="E19" t="s">
        <v>13</v>
      </c>
      <c r="F19" t="s">
        <v>22</v>
      </c>
      <c r="G19">
        <v>13107.49</v>
      </c>
      <c r="H19" t="s">
        <v>31</v>
      </c>
      <c r="I19" t="s">
        <v>35</v>
      </c>
      <c r="J19" t="str">
        <f t="shared" si="0"/>
        <v>High</v>
      </c>
    </row>
    <row r="20" spans="3:10" x14ac:dyDescent="0.3">
      <c r="C20" t="s">
        <v>38</v>
      </c>
      <c r="D20" s="1">
        <v>45491</v>
      </c>
      <c r="E20" t="s">
        <v>26</v>
      </c>
      <c r="F20" t="s">
        <v>9</v>
      </c>
      <c r="G20">
        <v>9082.7900000000009</v>
      </c>
      <c r="H20" t="s">
        <v>19</v>
      </c>
      <c r="I20" t="s">
        <v>225</v>
      </c>
      <c r="J20" t="str">
        <f t="shared" si="0"/>
        <v>Medium</v>
      </c>
    </row>
    <row r="21" spans="3:10" x14ac:dyDescent="0.3">
      <c r="C21" t="s">
        <v>39</v>
      </c>
      <c r="D21" s="1">
        <v>45368</v>
      </c>
      <c r="E21" t="s">
        <v>21</v>
      </c>
      <c r="F21" t="s">
        <v>34</v>
      </c>
      <c r="G21">
        <v>5349.82</v>
      </c>
      <c r="H21" t="s">
        <v>19</v>
      </c>
      <c r="I21" t="s">
        <v>28</v>
      </c>
      <c r="J21" t="str">
        <f t="shared" si="0"/>
        <v>Medium</v>
      </c>
    </row>
    <row r="22" spans="3:10" x14ac:dyDescent="0.3">
      <c r="C22" t="s">
        <v>40</v>
      </c>
      <c r="D22" s="1">
        <v>45451</v>
      </c>
      <c r="E22" t="s">
        <v>17</v>
      </c>
      <c r="F22" t="s">
        <v>9</v>
      </c>
      <c r="G22">
        <v>9816.94</v>
      </c>
      <c r="H22" t="s">
        <v>31</v>
      </c>
      <c r="I22" t="s">
        <v>35</v>
      </c>
      <c r="J22" t="str">
        <f t="shared" si="0"/>
        <v>Medium</v>
      </c>
    </row>
    <row r="23" spans="3:10" x14ac:dyDescent="0.3">
      <c r="C23" t="s">
        <v>41</v>
      </c>
      <c r="D23" s="1">
        <v>45486</v>
      </c>
      <c r="E23" t="s">
        <v>26</v>
      </c>
      <c r="F23" t="s">
        <v>14</v>
      </c>
      <c r="G23">
        <v>7202.56</v>
      </c>
      <c r="H23" t="s">
        <v>10</v>
      </c>
      <c r="I23" t="s">
        <v>11</v>
      </c>
      <c r="J23" t="str">
        <f t="shared" si="0"/>
        <v>Medium</v>
      </c>
    </row>
    <row r="24" spans="3:10" x14ac:dyDescent="0.3">
      <c r="C24" t="s">
        <v>42</v>
      </c>
      <c r="D24" s="1">
        <v>45584</v>
      </c>
      <c r="E24" t="s">
        <v>26</v>
      </c>
      <c r="F24" t="s">
        <v>34</v>
      </c>
      <c r="G24">
        <v>14103.09</v>
      </c>
      <c r="H24" t="s">
        <v>10</v>
      </c>
      <c r="I24" t="s">
        <v>24</v>
      </c>
      <c r="J24" t="str">
        <f t="shared" si="0"/>
        <v>High</v>
      </c>
    </row>
    <row r="25" spans="3:10" x14ac:dyDescent="0.3">
      <c r="C25" t="s">
        <v>43</v>
      </c>
      <c r="D25" s="1">
        <v>45559</v>
      </c>
      <c r="E25" t="s">
        <v>13</v>
      </c>
      <c r="F25" t="s">
        <v>9</v>
      </c>
      <c r="G25">
        <v>6909.98</v>
      </c>
      <c r="H25" t="s">
        <v>31</v>
      </c>
      <c r="I25" t="s">
        <v>35</v>
      </c>
      <c r="J25" t="str">
        <f t="shared" si="0"/>
        <v>Medium</v>
      </c>
    </row>
    <row r="26" spans="3:10" x14ac:dyDescent="0.3">
      <c r="C26" t="s">
        <v>44</v>
      </c>
      <c r="D26" s="1">
        <v>45329</v>
      </c>
      <c r="E26" t="s">
        <v>17</v>
      </c>
      <c r="F26" t="s">
        <v>14</v>
      </c>
      <c r="G26">
        <v>13310.62</v>
      </c>
      <c r="H26" t="s">
        <v>10</v>
      </c>
      <c r="I26" t="s">
        <v>28</v>
      </c>
      <c r="J26" t="str">
        <f t="shared" si="0"/>
        <v>High</v>
      </c>
    </row>
    <row r="27" spans="3:10" x14ac:dyDescent="0.3">
      <c r="C27" t="s">
        <v>45</v>
      </c>
      <c r="D27" s="1">
        <v>45387</v>
      </c>
      <c r="E27" t="s">
        <v>26</v>
      </c>
      <c r="F27" t="s">
        <v>34</v>
      </c>
      <c r="G27">
        <v>12215.2</v>
      </c>
      <c r="H27" t="s">
        <v>31</v>
      </c>
      <c r="I27" t="s">
        <v>35</v>
      </c>
      <c r="J27" t="str">
        <f t="shared" si="0"/>
        <v>High</v>
      </c>
    </row>
    <row r="28" spans="3:10" x14ac:dyDescent="0.3">
      <c r="C28" t="s">
        <v>46</v>
      </c>
      <c r="D28" s="1">
        <v>45635</v>
      </c>
      <c r="E28" t="s">
        <v>8</v>
      </c>
      <c r="F28" t="s">
        <v>9</v>
      </c>
      <c r="G28">
        <v>9874.83</v>
      </c>
      <c r="H28" t="s">
        <v>31</v>
      </c>
      <c r="I28" t="s">
        <v>35</v>
      </c>
      <c r="J28" t="str">
        <f t="shared" si="0"/>
        <v>Medium</v>
      </c>
    </row>
    <row r="29" spans="3:10" x14ac:dyDescent="0.3">
      <c r="C29" t="s">
        <v>47</v>
      </c>
      <c r="D29" s="1">
        <v>45425</v>
      </c>
      <c r="E29" t="s">
        <v>8</v>
      </c>
      <c r="F29" t="s">
        <v>9</v>
      </c>
      <c r="G29">
        <v>8181.81</v>
      </c>
      <c r="H29" t="s">
        <v>31</v>
      </c>
      <c r="I29" t="s">
        <v>35</v>
      </c>
      <c r="J29" t="str">
        <f t="shared" si="0"/>
        <v>Medium</v>
      </c>
    </row>
    <row r="30" spans="3:10" x14ac:dyDescent="0.3">
      <c r="C30" t="s">
        <v>48</v>
      </c>
      <c r="D30" s="1">
        <v>45298</v>
      </c>
      <c r="E30" t="s">
        <v>17</v>
      </c>
      <c r="F30" t="s">
        <v>9</v>
      </c>
      <c r="G30">
        <v>8737.6299999999992</v>
      </c>
      <c r="H30" t="s">
        <v>10</v>
      </c>
      <c r="I30" t="s">
        <v>225</v>
      </c>
      <c r="J30" t="str">
        <f t="shared" si="0"/>
        <v>Medium</v>
      </c>
    </row>
    <row r="31" spans="3:10" x14ac:dyDescent="0.3">
      <c r="C31" t="s">
        <v>49</v>
      </c>
      <c r="D31" s="1">
        <v>45536</v>
      </c>
      <c r="E31" t="s">
        <v>17</v>
      </c>
      <c r="F31" t="s">
        <v>34</v>
      </c>
      <c r="G31">
        <v>8365.91</v>
      </c>
      <c r="H31" t="s">
        <v>10</v>
      </c>
      <c r="I31" t="s">
        <v>24</v>
      </c>
      <c r="J31" t="str">
        <f t="shared" si="0"/>
        <v>Medium</v>
      </c>
    </row>
    <row r="32" spans="3:10" x14ac:dyDescent="0.3">
      <c r="C32" t="s">
        <v>50</v>
      </c>
      <c r="D32" s="1">
        <v>45640</v>
      </c>
      <c r="E32" t="s">
        <v>13</v>
      </c>
      <c r="F32" t="s">
        <v>14</v>
      </c>
      <c r="G32">
        <v>10738.68</v>
      </c>
      <c r="H32" t="s">
        <v>19</v>
      </c>
      <c r="I32" t="s">
        <v>35</v>
      </c>
      <c r="J32" t="str">
        <f t="shared" si="0"/>
        <v>High</v>
      </c>
    </row>
    <row r="33" spans="3:10" x14ac:dyDescent="0.3">
      <c r="C33" t="s">
        <v>51</v>
      </c>
      <c r="D33" s="1">
        <v>45517</v>
      </c>
      <c r="E33" t="s">
        <v>13</v>
      </c>
      <c r="F33" t="s">
        <v>34</v>
      </c>
      <c r="G33">
        <v>6635.05</v>
      </c>
      <c r="H33" t="s">
        <v>10</v>
      </c>
      <c r="I33" t="s">
        <v>24</v>
      </c>
      <c r="J33" t="str">
        <f t="shared" si="0"/>
        <v>Medium</v>
      </c>
    </row>
    <row r="34" spans="3:10" x14ac:dyDescent="0.3">
      <c r="C34" t="s">
        <v>52</v>
      </c>
      <c r="D34" s="1">
        <v>45465</v>
      </c>
      <c r="E34" t="s">
        <v>21</v>
      </c>
      <c r="F34" t="s">
        <v>22</v>
      </c>
      <c r="G34">
        <v>11804.91</v>
      </c>
      <c r="H34" t="s">
        <v>31</v>
      </c>
      <c r="I34" t="s">
        <v>35</v>
      </c>
      <c r="J34" t="str">
        <f t="shared" si="0"/>
        <v>High</v>
      </c>
    </row>
    <row r="35" spans="3:10" x14ac:dyDescent="0.3">
      <c r="C35" t="s">
        <v>53</v>
      </c>
      <c r="D35" s="1">
        <v>45623</v>
      </c>
      <c r="E35" t="s">
        <v>17</v>
      </c>
      <c r="F35" t="s">
        <v>9</v>
      </c>
      <c r="G35">
        <v>8125.97</v>
      </c>
      <c r="H35" t="s">
        <v>19</v>
      </c>
      <c r="I35" t="s">
        <v>28</v>
      </c>
      <c r="J35" t="str">
        <f t="shared" si="0"/>
        <v>Medium</v>
      </c>
    </row>
    <row r="36" spans="3:10" x14ac:dyDescent="0.3">
      <c r="C36" t="s">
        <v>54</v>
      </c>
      <c r="D36" s="1">
        <v>45453</v>
      </c>
      <c r="E36" t="s">
        <v>8</v>
      </c>
      <c r="F36" t="s">
        <v>34</v>
      </c>
      <c r="G36">
        <v>11703.34</v>
      </c>
      <c r="H36" t="s">
        <v>10</v>
      </c>
      <c r="I36" t="s">
        <v>24</v>
      </c>
      <c r="J36" t="str">
        <f t="shared" si="0"/>
        <v>High</v>
      </c>
    </row>
    <row r="37" spans="3:10" x14ac:dyDescent="0.3">
      <c r="C37" t="s">
        <v>55</v>
      </c>
      <c r="D37" s="1">
        <v>45569</v>
      </c>
      <c r="E37" t="s">
        <v>17</v>
      </c>
      <c r="F37" t="s">
        <v>9</v>
      </c>
      <c r="G37">
        <v>4057.97</v>
      </c>
      <c r="H37" t="s">
        <v>10</v>
      </c>
      <c r="I37" t="s">
        <v>11</v>
      </c>
      <c r="J37" t="str">
        <f t="shared" si="0"/>
        <v>Low</v>
      </c>
    </row>
    <row r="38" spans="3:10" x14ac:dyDescent="0.3">
      <c r="C38" t="s">
        <v>56</v>
      </c>
      <c r="D38" s="1">
        <v>45581</v>
      </c>
      <c r="E38" t="s">
        <v>13</v>
      </c>
      <c r="F38" t="s">
        <v>34</v>
      </c>
      <c r="G38">
        <v>5429.57</v>
      </c>
      <c r="H38" t="s">
        <v>31</v>
      </c>
      <c r="I38" t="s">
        <v>35</v>
      </c>
      <c r="J38" t="str">
        <f t="shared" si="0"/>
        <v>Medium</v>
      </c>
    </row>
    <row r="39" spans="3:10" x14ac:dyDescent="0.3">
      <c r="C39" t="s">
        <v>57</v>
      </c>
      <c r="D39" s="1">
        <v>45610</v>
      </c>
      <c r="E39" t="s">
        <v>21</v>
      </c>
      <c r="F39" t="s">
        <v>34</v>
      </c>
      <c r="G39">
        <v>14591.82</v>
      </c>
      <c r="H39" t="s">
        <v>10</v>
      </c>
      <c r="I39" t="s">
        <v>24</v>
      </c>
      <c r="J39" t="str">
        <f t="shared" ref="J39:J70" si="1">IF(G39&lt;5000, "Low", IF(G39&lt;10000, "Medium", "High"))</f>
        <v>High</v>
      </c>
    </row>
    <row r="40" spans="3:10" x14ac:dyDescent="0.3">
      <c r="C40" t="s">
        <v>58</v>
      </c>
      <c r="D40" s="1">
        <v>45651</v>
      </c>
      <c r="E40" t="s">
        <v>13</v>
      </c>
      <c r="F40" t="s">
        <v>34</v>
      </c>
      <c r="G40">
        <v>10898.21</v>
      </c>
      <c r="H40" t="s">
        <v>31</v>
      </c>
      <c r="I40" t="s">
        <v>35</v>
      </c>
      <c r="J40" t="str">
        <f t="shared" si="1"/>
        <v>High</v>
      </c>
    </row>
    <row r="41" spans="3:10" x14ac:dyDescent="0.3">
      <c r="C41" t="s">
        <v>59</v>
      </c>
      <c r="D41" s="1">
        <v>45597</v>
      </c>
      <c r="E41" t="s">
        <v>26</v>
      </c>
      <c r="F41" t="s">
        <v>14</v>
      </c>
      <c r="G41">
        <v>7186.04</v>
      </c>
      <c r="H41" t="s">
        <v>10</v>
      </c>
      <c r="I41" t="s">
        <v>11</v>
      </c>
      <c r="J41" t="str">
        <f t="shared" si="1"/>
        <v>Medium</v>
      </c>
    </row>
    <row r="42" spans="3:10" x14ac:dyDescent="0.3">
      <c r="C42" t="s">
        <v>60</v>
      </c>
      <c r="D42" s="1">
        <v>45507</v>
      </c>
      <c r="E42" t="s">
        <v>13</v>
      </c>
      <c r="F42" t="s">
        <v>9</v>
      </c>
      <c r="G42">
        <v>4147.49</v>
      </c>
      <c r="H42" t="s">
        <v>19</v>
      </c>
      <c r="I42" t="s">
        <v>225</v>
      </c>
      <c r="J42" t="str">
        <f t="shared" si="1"/>
        <v>Low</v>
      </c>
    </row>
    <row r="43" spans="3:10" x14ac:dyDescent="0.3">
      <c r="C43" t="s">
        <v>61</v>
      </c>
      <c r="D43" s="1">
        <v>45334</v>
      </c>
      <c r="E43" t="s">
        <v>8</v>
      </c>
      <c r="F43" t="s">
        <v>22</v>
      </c>
      <c r="G43">
        <v>11814.72</v>
      </c>
      <c r="H43" t="s">
        <v>19</v>
      </c>
      <c r="I43" t="s">
        <v>24</v>
      </c>
      <c r="J43" t="str">
        <f t="shared" si="1"/>
        <v>High</v>
      </c>
    </row>
    <row r="44" spans="3:10" x14ac:dyDescent="0.3">
      <c r="C44" t="s">
        <v>62</v>
      </c>
      <c r="D44" s="1">
        <v>45372</v>
      </c>
      <c r="E44" t="s">
        <v>21</v>
      </c>
      <c r="F44" t="s">
        <v>14</v>
      </c>
      <c r="G44">
        <v>11952.83</v>
      </c>
      <c r="H44" t="s">
        <v>31</v>
      </c>
      <c r="I44" t="s">
        <v>35</v>
      </c>
      <c r="J44" t="str">
        <f t="shared" si="1"/>
        <v>High</v>
      </c>
    </row>
    <row r="45" spans="3:10" x14ac:dyDescent="0.3">
      <c r="C45" t="s">
        <v>63</v>
      </c>
      <c r="D45" s="1">
        <v>45478</v>
      </c>
      <c r="E45" t="s">
        <v>13</v>
      </c>
      <c r="F45" t="s">
        <v>22</v>
      </c>
      <c r="G45">
        <v>5949.02</v>
      </c>
      <c r="H45" t="s">
        <v>19</v>
      </c>
      <c r="I45" t="s">
        <v>225</v>
      </c>
      <c r="J45" t="str">
        <f t="shared" si="1"/>
        <v>Medium</v>
      </c>
    </row>
    <row r="46" spans="3:10" x14ac:dyDescent="0.3">
      <c r="C46" t="s">
        <v>64</v>
      </c>
      <c r="D46" s="1">
        <v>45635</v>
      </c>
      <c r="E46" t="s">
        <v>8</v>
      </c>
      <c r="F46" t="s">
        <v>22</v>
      </c>
      <c r="G46">
        <v>11373.33</v>
      </c>
      <c r="H46" t="s">
        <v>19</v>
      </c>
      <c r="I46" t="s">
        <v>225</v>
      </c>
      <c r="J46" t="str">
        <f t="shared" si="1"/>
        <v>High</v>
      </c>
    </row>
    <row r="47" spans="3:10" x14ac:dyDescent="0.3">
      <c r="C47" t="s">
        <v>65</v>
      </c>
      <c r="D47" s="1">
        <v>45539</v>
      </c>
      <c r="E47" t="s">
        <v>13</v>
      </c>
      <c r="F47" t="s">
        <v>14</v>
      </c>
      <c r="G47">
        <v>14616.71</v>
      </c>
      <c r="H47" t="s">
        <v>19</v>
      </c>
      <c r="I47" t="s">
        <v>24</v>
      </c>
      <c r="J47" t="str">
        <f t="shared" si="1"/>
        <v>High</v>
      </c>
    </row>
    <row r="48" spans="3:10" x14ac:dyDescent="0.3">
      <c r="C48" t="s">
        <v>66</v>
      </c>
      <c r="D48" s="1">
        <v>45353</v>
      </c>
      <c r="E48" t="s">
        <v>13</v>
      </c>
      <c r="F48" t="s">
        <v>34</v>
      </c>
      <c r="G48">
        <v>5825.8</v>
      </c>
      <c r="H48" t="s">
        <v>19</v>
      </c>
      <c r="I48" t="s">
        <v>225</v>
      </c>
      <c r="J48" t="str">
        <f t="shared" si="1"/>
        <v>Medium</v>
      </c>
    </row>
    <row r="49" spans="3:10" x14ac:dyDescent="0.3">
      <c r="C49" t="s">
        <v>67</v>
      </c>
      <c r="D49" s="1">
        <v>45335</v>
      </c>
      <c r="E49" t="s">
        <v>13</v>
      </c>
      <c r="F49" t="s">
        <v>9</v>
      </c>
      <c r="G49">
        <v>12946.4</v>
      </c>
      <c r="H49" t="s">
        <v>10</v>
      </c>
      <c r="I49" t="s">
        <v>28</v>
      </c>
      <c r="J49" t="str">
        <f t="shared" si="1"/>
        <v>High</v>
      </c>
    </row>
    <row r="50" spans="3:10" x14ac:dyDescent="0.3">
      <c r="C50" t="s">
        <v>68</v>
      </c>
      <c r="D50" s="1">
        <v>45428</v>
      </c>
      <c r="E50" t="s">
        <v>8</v>
      </c>
      <c r="F50" t="s">
        <v>34</v>
      </c>
      <c r="G50">
        <v>9542.41</v>
      </c>
      <c r="H50" t="s">
        <v>10</v>
      </c>
      <c r="I50" t="s">
        <v>35</v>
      </c>
      <c r="J50" t="str">
        <f t="shared" si="1"/>
        <v>Medium</v>
      </c>
    </row>
    <row r="51" spans="3:10" x14ac:dyDescent="0.3">
      <c r="C51" t="s">
        <v>69</v>
      </c>
      <c r="D51" s="1">
        <v>45579</v>
      </c>
      <c r="E51" t="s">
        <v>21</v>
      </c>
      <c r="F51" t="s">
        <v>34</v>
      </c>
      <c r="G51">
        <v>3979.98</v>
      </c>
      <c r="H51" t="s">
        <v>10</v>
      </c>
      <c r="I51" t="s">
        <v>225</v>
      </c>
      <c r="J51" t="str">
        <f t="shared" si="1"/>
        <v>Low</v>
      </c>
    </row>
    <row r="52" spans="3:10" x14ac:dyDescent="0.3">
      <c r="C52" t="s">
        <v>70</v>
      </c>
      <c r="D52" s="1">
        <v>45621</v>
      </c>
      <c r="E52" t="s">
        <v>26</v>
      </c>
      <c r="F52" t="s">
        <v>34</v>
      </c>
      <c r="G52">
        <v>5043.8500000000004</v>
      </c>
      <c r="H52" t="s">
        <v>31</v>
      </c>
      <c r="I52" t="s">
        <v>35</v>
      </c>
      <c r="J52" t="str">
        <f t="shared" si="1"/>
        <v>Medium</v>
      </c>
    </row>
    <row r="53" spans="3:10" x14ac:dyDescent="0.3">
      <c r="C53" t="s">
        <v>71</v>
      </c>
      <c r="D53" s="1">
        <v>45414</v>
      </c>
      <c r="E53" t="s">
        <v>8</v>
      </c>
      <c r="F53" t="s">
        <v>9</v>
      </c>
      <c r="G53">
        <v>8968.52</v>
      </c>
      <c r="H53" t="s">
        <v>10</v>
      </c>
      <c r="I53" t="s">
        <v>225</v>
      </c>
      <c r="J53" t="str">
        <f t="shared" si="1"/>
        <v>Medium</v>
      </c>
    </row>
    <row r="54" spans="3:10" x14ac:dyDescent="0.3">
      <c r="C54" t="s">
        <v>72</v>
      </c>
      <c r="D54" s="1">
        <v>45624</v>
      </c>
      <c r="E54" t="s">
        <v>17</v>
      </c>
      <c r="F54" t="s">
        <v>9</v>
      </c>
      <c r="G54">
        <v>5269.15</v>
      </c>
      <c r="H54" t="s">
        <v>31</v>
      </c>
      <c r="I54" t="s">
        <v>35</v>
      </c>
      <c r="J54" t="str">
        <f t="shared" si="1"/>
        <v>Medium</v>
      </c>
    </row>
    <row r="55" spans="3:10" x14ac:dyDescent="0.3">
      <c r="C55" t="s">
        <v>73</v>
      </c>
      <c r="D55" s="1">
        <v>45435</v>
      </c>
      <c r="E55" t="s">
        <v>13</v>
      </c>
      <c r="F55" t="s">
        <v>22</v>
      </c>
      <c r="G55">
        <v>9255.39</v>
      </c>
      <c r="H55" t="s">
        <v>31</v>
      </c>
      <c r="I55" t="s">
        <v>35</v>
      </c>
      <c r="J55" t="str">
        <f t="shared" si="1"/>
        <v>Medium</v>
      </c>
    </row>
    <row r="56" spans="3:10" x14ac:dyDescent="0.3">
      <c r="C56" t="s">
        <v>74</v>
      </c>
      <c r="D56" s="1">
        <v>45391</v>
      </c>
      <c r="E56" t="s">
        <v>8</v>
      </c>
      <c r="F56" t="s">
        <v>18</v>
      </c>
      <c r="G56">
        <v>11967.44</v>
      </c>
      <c r="H56" t="s">
        <v>10</v>
      </c>
      <c r="I56" t="s">
        <v>28</v>
      </c>
      <c r="J56" t="str">
        <f t="shared" si="1"/>
        <v>High</v>
      </c>
    </row>
    <row r="57" spans="3:10" x14ac:dyDescent="0.3">
      <c r="C57" t="s">
        <v>75</v>
      </c>
      <c r="D57" s="1">
        <v>45331</v>
      </c>
      <c r="E57" t="s">
        <v>21</v>
      </c>
      <c r="F57" t="s">
        <v>9</v>
      </c>
      <c r="G57">
        <v>8287.76</v>
      </c>
      <c r="H57" t="s">
        <v>19</v>
      </c>
      <c r="I57" t="s">
        <v>225</v>
      </c>
      <c r="J57" t="str">
        <f t="shared" si="1"/>
        <v>Medium</v>
      </c>
    </row>
    <row r="58" spans="3:10" x14ac:dyDescent="0.3">
      <c r="C58" t="s">
        <v>76</v>
      </c>
      <c r="D58" s="1">
        <v>45323</v>
      </c>
      <c r="E58" t="s">
        <v>13</v>
      </c>
      <c r="F58" t="s">
        <v>18</v>
      </c>
      <c r="G58">
        <v>8898.49</v>
      </c>
      <c r="H58" t="s">
        <v>19</v>
      </c>
      <c r="I58" t="s">
        <v>24</v>
      </c>
      <c r="J58" t="str">
        <f t="shared" si="1"/>
        <v>Medium</v>
      </c>
    </row>
    <row r="59" spans="3:10" x14ac:dyDescent="0.3">
      <c r="C59" t="s">
        <v>77</v>
      </c>
      <c r="D59" s="1">
        <v>45609</v>
      </c>
      <c r="E59" t="s">
        <v>26</v>
      </c>
      <c r="F59" t="s">
        <v>18</v>
      </c>
      <c r="G59">
        <v>9859.2099999999991</v>
      </c>
      <c r="H59" t="s">
        <v>19</v>
      </c>
      <c r="I59" t="s">
        <v>24</v>
      </c>
      <c r="J59" t="str">
        <f t="shared" si="1"/>
        <v>Medium</v>
      </c>
    </row>
    <row r="60" spans="3:10" x14ac:dyDescent="0.3">
      <c r="C60" t="s">
        <v>78</v>
      </c>
      <c r="D60" s="1">
        <v>45346</v>
      </c>
      <c r="E60" t="s">
        <v>26</v>
      </c>
      <c r="F60" t="s">
        <v>22</v>
      </c>
      <c r="G60">
        <v>11774.73</v>
      </c>
      <c r="H60" t="s">
        <v>19</v>
      </c>
      <c r="I60" t="s">
        <v>11</v>
      </c>
      <c r="J60" t="str">
        <f t="shared" si="1"/>
        <v>High</v>
      </c>
    </row>
    <row r="61" spans="3:10" x14ac:dyDescent="0.3">
      <c r="C61" t="s">
        <v>79</v>
      </c>
      <c r="D61" s="1">
        <v>45653</v>
      </c>
      <c r="E61" t="s">
        <v>21</v>
      </c>
      <c r="F61" t="s">
        <v>18</v>
      </c>
      <c r="G61">
        <v>6802.84</v>
      </c>
      <c r="H61" t="s">
        <v>10</v>
      </c>
      <c r="I61" t="s">
        <v>11</v>
      </c>
      <c r="J61" t="str">
        <f t="shared" si="1"/>
        <v>Medium</v>
      </c>
    </row>
    <row r="62" spans="3:10" x14ac:dyDescent="0.3">
      <c r="C62" t="s">
        <v>80</v>
      </c>
      <c r="D62" s="1">
        <v>45396</v>
      </c>
      <c r="E62" t="s">
        <v>26</v>
      </c>
      <c r="F62" t="s">
        <v>22</v>
      </c>
      <c r="G62">
        <v>8355.9699999999993</v>
      </c>
      <c r="H62" t="s">
        <v>19</v>
      </c>
      <c r="I62" t="s">
        <v>225</v>
      </c>
      <c r="J62" t="str">
        <f t="shared" si="1"/>
        <v>Medium</v>
      </c>
    </row>
    <row r="63" spans="3:10" x14ac:dyDescent="0.3">
      <c r="C63" t="s">
        <v>81</v>
      </c>
      <c r="D63" s="1">
        <v>45579</v>
      </c>
      <c r="E63" t="s">
        <v>26</v>
      </c>
      <c r="F63" t="s">
        <v>18</v>
      </c>
      <c r="G63">
        <v>6051.69</v>
      </c>
      <c r="H63" t="s">
        <v>10</v>
      </c>
      <c r="I63" t="s">
        <v>11</v>
      </c>
      <c r="J63" t="str">
        <f t="shared" si="1"/>
        <v>Medium</v>
      </c>
    </row>
    <row r="64" spans="3:10" x14ac:dyDescent="0.3">
      <c r="C64" t="s">
        <v>82</v>
      </c>
      <c r="D64" s="1">
        <v>45362</v>
      </c>
      <c r="E64" t="s">
        <v>17</v>
      </c>
      <c r="F64" t="s">
        <v>9</v>
      </c>
      <c r="G64">
        <v>12093.9</v>
      </c>
      <c r="H64" t="s">
        <v>31</v>
      </c>
      <c r="I64" t="s">
        <v>35</v>
      </c>
      <c r="J64" t="str">
        <f t="shared" si="1"/>
        <v>High</v>
      </c>
    </row>
    <row r="65" spans="3:10" x14ac:dyDescent="0.3">
      <c r="C65" t="s">
        <v>83</v>
      </c>
      <c r="D65" s="1">
        <v>45436</v>
      </c>
      <c r="E65" t="s">
        <v>26</v>
      </c>
      <c r="F65" t="s">
        <v>9</v>
      </c>
      <c r="G65">
        <v>6615.13</v>
      </c>
      <c r="H65" t="s">
        <v>10</v>
      </c>
      <c r="I65" t="s">
        <v>225</v>
      </c>
      <c r="J65" t="str">
        <f t="shared" si="1"/>
        <v>Medium</v>
      </c>
    </row>
    <row r="66" spans="3:10" x14ac:dyDescent="0.3">
      <c r="C66" t="s">
        <v>84</v>
      </c>
      <c r="D66" s="1">
        <v>45584</v>
      </c>
      <c r="E66" t="s">
        <v>26</v>
      </c>
      <c r="F66" t="s">
        <v>34</v>
      </c>
      <c r="G66">
        <v>10984.97</v>
      </c>
      <c r="H66" t="s">
        <v>19</v>
      </c>
      <c r="I66" t="s">
        <v>225</v>
      </c>
      <c r="J66" t="str">
        <f t="shared" si="1"/>
        <v>High</v>
      </c>
    </row>
    <row r="67" spans="3:10" x14ac:dyDescent="0.3">
      <c r="C67" t="s">
        <v>85</v>
      </c>
      <c r="D67" s="1">
        <v>45308</v>
      </c>
      <c r="E67" t="s">
        <v>13</v>
      </c>
      <c r="F67" t="s">
        <v>18</v>
      </c>
      <c r="G67">
        <v>7611.88</v>
      </c>
      <c r="H67" t="s">
        <v>10</v>
      </c>
      <c r="I67" t="s">
        <v>24</v>
      </c>
      <c r="J67" t="str">
        <f t="shared" si="1"/>
        <v>Medium</v>
      </c>
    </row>
    <row r="68" spans="3:10" x14ac:dyDescent="0.3">
      <c r="C68" t="s">
        <v>86</v>
      </c>
      <c r="D68" s="1">
        <v>45505</v>
      </c>
      <c r="E68" t="s">
        <v>26</v>
      </c>
      <c r="F68" t="s">
        <v>22</v>
      </c>
      <c r="G68">
        <v>12800.13</v>
      </c>
      <c r="H68" t="s">
        <v>10</v>
      </c>
      <c r="I68" t="s">
        <v>225</v>
      </c>
      <c r="J68" t="str">
        <f t="shared" si="1"/>
        <v>High</v>
      </c>
    </row>
    <row r="69" spans="3:10" x14ac:dyDescent="0.3">
      <c r="C69" t="s">
        <v>87</v>
      </c>
      <c r="D69" s="1">
        <v>45587</v>
      </c>
      <c r="E69" t="s">
        <v>17</v>
      </c>
      <c r="F69" t="s">
        <v>14</v>
      </c>
      <c r="G69">
        <v>10201.67</v>
      </c>
      <c r="H69" t="s">
        <v>19</v>
      </c>
      <c r="I69" t="s">
        <v>24</v>
      </c>
      <c r="J69" t="str">
        <f t="shared" si="1"/>
        <v>High</v>
      </c>
    </row>
    <row r="70" spans="3:10" x14ac:dyDescent="0.3">
      <c r="C70" t="s">
        <v>88</v>
      </c>
      <c r="D70" s="1">
        <v>45508</v>
      </c>
      <c r="E70" t="s">
        <v>21</v>
      </c>
      <c r="F70" t="s">
        <v>34</v>
      </c>
      <c r="G70">
        <v>5455.15</v>
      </c>
      <c r="H70" t="s">
        <v>19</v>
      </c>
      <c r="I70" t="s">
        <v>24</v>
      </c>
      <c r="J70" t="str">
        <f t="shared" si="1"/>
        <v>Medium</v>
      </c>
    </row>
    <row r="71" spans="3:10" x14ac:dyDescent="0.3">
      <c r="C71" t="s">
        <v>89</v>
      </c>
      <c r="D71" s="1">
        <v>45378</v>
      </c>
      <c r="E71" t="s">
        <v>17</v>
      </c>
      <c r="F71" t="s">
        <v>22</v>
      </c>
      <c r="G71">
        <v>14115.99</v>
      </c>
      <c r="H71" t="s">
        <v>19</v>
      </c>
      <c r="I71" t="s">
        <v>35</v>
      </c>
      <c r="J71" t="str">
        <f t="shared" ref="J71:J102" si="2">IF(G71&lt;5000, "Low", IF(G71&lt;10000, "Medium", "High"))</f>
        <v>High</v>
      </c>
    </row>
    <row r="72" spans="3:10" x14ac:dyDescent="0.3">
      <c r="C72" t="s">
        <v>90</v>
      </c>
      <c r="D72" s="1">
        <v>45384</v>
      </c>
      <c r="E72" t="s">
        <v>13</v>
      </c>
      <c r="F72" t="s">
        <v>9</v>
      </c>
      <c r="G72">
        <v>4754.82</v>
      </c>
      <c r="H72" t="s">
        <v>19</v>
      </c>
      <c r="I72" t="s">
        <v>35</v>
      </c>
      <c r="J72" t="str">
        <f t="shared" si="2"/>
        <v>Low</v>
      </c>
    </row>
    <row r="73" spans="3:10" x14ac:dyDescent="0.3">
      <c r="C73" t="s">
        <v>91</v>
      </c>
      <c r="D73" s="1">
        <v>45540</v>
      </c>
      <c r="E73" t="s">
        <v>21</v>
      </c>
      <c r="F73" t="s">
        <v>9</v>
      </c>
      <c r="G73">
        <v>7367.64</v>
      </c>
      <c r="H73" t="s">
        <v>31</v>
      </c>
      <c r="I73" t="s">
        <v>35</v>
      </c>
      <c r="J73" t="str">
        <f t="shared" si="2"/>
        <v>Medium</v>
      </c>
    </row>
    <row r="74" spans="3:10" x14ac:dyDescent="0.3">
      <c r="C74" t="s">
        <v>92</v>
      </c>
      <c r="D74" s="1">
        <v>45518</v>
      </c>
      <c r="E74" t="s">
        <v>26</v>
      </c>
      <c r="F74" t="s">
        <v>14</v>
      </c>
      <c r="G74">
        <v>7486.72</v>
      </c>
      <c r="H74" t="s">
        <v>31</v>
      </c>
      <c r="I74" t="s">
        <v>35</v>
      </c>
      <c r="J74" t="str">
        <f t="shared" si="2"/>
        <v>Medium</v>
      </c>
    </row>
    <row r="75" spans="3:10" x14ac:dyDescent="0.3">
      <c r="C75" t="s">
        <v>93</v>
      </c>
      <c r="D75" s="1">
        <v>45460</v>
      </c>
      <c r="E75" t="s">
        <v>26</v>
      </c>
      <c r="F75" t="s">
        <v>18</v>
      </c>
      <c r="G75">
        <v>9210.6</v>
      </c>
      <c r="H75" t="s">
        <v>10</v>
      </c>
      <c r="I75" t="s">
        <v>28</v>
      </c>
      <c r="J75" t="str">
        <f t="shared" si="2"/>
        <v>Medium</v>
      </c>
    </row>
    <row r="76" spans="3:10" x14ac:dyDescent="0.3">
      <c r="C76" t="s">
        <v>94</v>
      </c>
      <c r="D76" s="1">
        <v>45543</v>
      </c>
      <c r="E76" t="s">
        <v>26</v>
      </c>
      <c r="F76" t="s">
        <v>14</v>
      </c>
      <c r="G76">
        <v>13694.76</v>
      </c>
      <c r="H76" t="s">
        <v>31</v>
      </c>
      <c r="I76" t="s">
        <v>35</v>
      </c>
      <c r="J76" t="str">
        <f t="shared" si="2"/>
        <v>High</v>
      </c>
    </row>
    <row r="77" spans="3:10" x14ac:dyDescent="0.3">
      <c r="C77" t="s">
        <v>95</v>
      </c>
      <c r="D77" s="1">
        <v>45390</v>
      </c>
      <c r="E77" t="s">
        <v>8</v>
      </c>
      <c r="F77" t="s">
        <v>22</v>
      </c>
      <c r="G77">
        <v>4669.45</v>
      </c>
      <c r="H77" t="s">
        <v>10</v>
      </c>
      <c r="I77" t="s">
        <v>24</v>
      </c>
      <c r="J77" t="str">
        <f t="shared" si="2"/>
        <v>Low</v>
      </c>
    </row>
    <row r="78" spans="3:10" x14ac:dyDescent="0.3">
      <c r="C78" t="s">
        <v>96</v>
      </c>
      <c r="D78" s="1">
        <v>45340</v>
      </c>
      <c r="E78" t="s">
        <v>21</v>
      </c>
      <c r="F78" t="s">
        <v>14</v>
      </c>
      <c r="G78">
        <v>13161.46</v>
      </c>
      <c r="H78" t="s">
        <v>10</v>
      </c>
      <c r="I78" t="s">
        <v>225</v>
      </c>
      <c r="J78" t="str">
        <f t="shared" si="2"/>
        <v>High</v>
      </c>
    </row>
    <row r="79" spans="3:10" x14ac:dyDescent="0.3">
      <c r="C79" t="s">
        <v>97</v>
      </c>
      <c r="D79" s="1">
        <v>45600</v>
      </c>
      <c r="E79" t="s">
        <v>17</v>
      </c>
      <c r="F79" t="s">
        <v>22</v>
      </c>
      <c r="G79">
        <v>10941.39</v>
      </c>
      <c r="H79" t="s">
        <v>19</v>
      </c>
      <c r="I79" t="s">
        <v>11</v>
      </c>
      <c r="J79" t="str">
        <f t="shared" si="2"/>
        <v>High</v>
      </c>
    </row>
    <row r="80" spans="3:10" x14ac:dyDescent="0.3">
      <c r="C80" t="s">
        <v>98</v>
      </c>
      <c r="D80" s="1">
        <v>45500</v>
      </c>
      <c r="E80" t="s">
        <v>13</v>
      </c>
      <c r="F80" t="s">
        <v>9</v>
      </c>
      <c r="G80">
        <v>13024.9</v>
      </c>
      <c r="H80" t="s">
        <v>19</v>
      </c>
      <c r="I80" t="s">
        <v>35</v>
      </c>
      <c r="J80" t="str">
        <f t="shared" si="2"/>
        <v>High</v>
      </c>
    </row>
    <row r="81" spans="3:10" x14ac:dyDescent="0.3">
      <c r="C81" t="s">
        <v>99</v>
      </c>
      <c r="D81" s="1">
        <v>45362</v>
      </c>
      <c r="E81" t="s">
        <v>26</v>
      </c>
      <c r="F81" t="s">
        <v>14</v>
      </c>
      <c r="G81">
        <v>12438.79</v>
      </c>
      <c r="H81" t="s">
        <v>31</v>
      </c>
      <c r="I81" t="s">
        <v>35</v>
      </c>
      <c r="J81" t="str">
        <f t="shared" si="2"/>
        <v>High</v>
      </c>
    </row>
    <row r="82" spans="3:10" x14ac:dyDescent="0.3">
      <c r="C82" t="s">
        <v>100</v>
      </c>
      <c r="D82" s="1">
        <v>45305</v>
      </c>
      <c r="E82" t="s">
        <v>13</v>
      </c>
      <c r="F82" t="s">
        <v>14</v>
      </c>
      <c r="G82">
        <v>14021.18</v>
      </c>
      <c r="H82" t="s">
        <v>10</v>
      </c>
      <c r="I82" t="s">
        <v>28</v>
      </c>
      <c r="J82" t="str">
        <f t="shared" si="2"/>
        <v>High</v>
      </c>
    </row>
    <row r="83" spans="3:10" x14ac:dyDescent="0.3">
      <c r="C83" t="s">
        <v>101</v>
      </c>
      <c r="D83" s="1">
        <v>45316</v>
      </c>
      <c r="E83" t="s">
        <v>17</v>
      </c>
      <c r="F83" t="s">
        <v>14</v>
      </c>
      <c r="G83">
        <v>7948.79</v>
      </c>
      <c r="H83" t="s">
        <v>10</v>
      </c>
      <c r="I83" t="s">
        <v>225</v>
      </c>
      <c r="J83" t="str">
        <f t="shared" si="2"/>
        <v>Medium</v>
      </c>
    </row>
    <row r="84" spans="3:10" x14ac:dyDescent="0.3">
      <c r="C84" t="s">
        <v>102</v>
      </c>
      <c r="D84" s="1">
        <v>45620</v>
      </c>
      <c r="E84" t="s">
        <v>17</v>
      </c>
      <c r="F84" t="s">
        <v>9</v>
      </c>
      <c r="G84">
        <v>11201.7</v>
      </c>
      <c r="H84" t="s">
        <v>19</v>
      </c>
      <c r="I84" t="s">
        <v>28</v>
      </c>
      <c r="J84" t="str">
        <f t="shared" si="2"/>
        <v>High</v>
      </c>
    </row>
    <row r="85" spans="3:10" x14ac:dyDescent="0.3">
      <c r="C85" t="s">
        <v>103</v>
      </c>
      <c r="D85" s="1">
        <v>45338</v>
      </c>
      <c r="E85" t="s">
        <v>8</v>
      </c>
      <c r="F85" t="s">
        <v>18</v>
      </c>
      <c r="G85">
        <v>9636.49</v>
      </c>
      <c r="H85" t="s">
        <v>10</v>
      </c>
      <c r="I85" t="s">
        <v>28</v>
      </c>
      <c r="J85" t="str">
        <f t="shared" si="2"/>
        <v>Medium</v>
      </c>
    </row>
    <row r="86" spans="3:10" x14ac:dyDescent="0.3">
      <c r="C86" t="s">
        <v>104</v>
      </c>
      <c r="D86" s="1">
        <v>45331</v>
      </c>
      <c r="E86" t="s">
        <v>26</v>
      </c>
      <c r="F86" t="s">
        <v>9</v>
      </c>
      <c r="G86">
        <v>11747.38</v>
      </c>
      <c r="H86" t="s">
        <v>19</v>
      </c>
      <c r="I86" t="s">
        <v>225</v>
      </c>
      <c r="J86" t="str">
        <f t="shared" si="2"/>
        <v>High</v>
      </c>
    </row>
    <row r="87" spans="3:10" x14ac:dyDescent="0.3">
      <c r="C87" t="s">
        <v>105</v>
      </c>
      <c r="D87" s="1">
        <v>45389</v>
      </c>
      <c r="E87" t="s">
        <v>21</v>
      </c>
      <c r="F87" t="s">
        <v>34</v>
      </c>
      <c r="G87">
        <v>8411.52</v>
      </c>
      <c r="H87" t="s">
        <v>10</v>
      </c>
      <c r="I87" t="s">
        <v>35</v>
      </c>
      <c r="J87" t="str">
        <f t="shared" si="2"/>
        <v>Medium</v>
      </c>
    </row>
    <row r="88" spans="3:10" x14ac:dyDescent="0.3">
      <c r="C88" t="s">
        <v>106</v>
      </c>
      <c r="D88" s="1">
        <v>45417</v>
      </c>
      <c r="E88" t="s">
        <v>17</v>
      </c>
      <c r="F88" t="s">
        <v>34</v>
      </c>
      <c r="G88">
        <v>11533.37</v>
      </c>
      <c r="H88" t="s">
        <v>31</v>
      </c>
      <c r="I88" t="s">
        <v>35</v>
      </c>
      <c r="J88" t="str">
        <f t="shared" si="2"/>
        <v>High</v>
      </c>
    </row>
    <row r="89" spans="3:10" x14ac:dyDescent="0.3">
      <c r="C89" t="s">
        <v>107</v>
      </c>
      <c r="D89" s="1">
        <v>45301</v>
      </c>
      <c r="E89" t="s">
        <v>21</v>
      </c>
      <c r="F89" t="s">
        <v>18</v>
      </c>
      <c r="G89">
        <v>8448.77</v>
      </c>
      <c r="H89" t="s">
        <v>10</v>
      </c>
      <c r="I89" t="s">
        <v>35</v>
      </c>
      <c r="J89" t="str">
        <f t="shared" si="2"/>
        <v>Medium</v>
      </c>
    </row>
    <row r="90" spans="3:10" x14ac:dyDescent="0.3">
      <c r="C90" t="s">
        <v>108</v>
      </c>
      <c r="D90" s="1">
        <v>45414</v>
      </c>
      <c r="E90" t="s">
        <v>21</v>
      </c>
      <c r="F90" t="s">
        <v>34</v>
      </c>
      <c r="G90">
        <v>7306.26</v>
      </c>
      <c r="H90" t="s">
        <v>31</v>
      </c>
      <c r="I90" t="s">
        <v>35</v>
      </c>
      <c r="J90" t="str">
        <f t="shared" si="2"/>
        <v>Medium</v>
      </c>
    </row>
    <row r="91" spans="3:10" x14ac:dyDescent="0.3">
      <c r="C91" t="s">
        <v>109</v>
      </c>
      <c r="D91" s="1">
        <v>45547</v>
      </c>
      <c r="E91" t="s">
        <v>13</v>
      </c>
      <c r="F91" t="s">
        <v>9</v>
      </c>
      <c r="G91">
        <v>5254.96</v>
      </c>
      <c r="H91" t="s">
        <v>10</v>
      </c>
      <c r="I91" t="s">
        <v>28</v>
      </c>
      <c r="J91" t="str">
        <f t="shared" si="2"/>
        <v>Medium</v>
      </c>
    </row>
    <row r="92" spans="3:10" x14ac:dyDescent="0.3">
      <c r="C92" t="s">
        <v>110</v>
      </c>
      <c r="D92" s="1">
        <v>45605</v>
      </c>
      <c r="E92" t="s">
        <v>26</v>
      </c>
      <c r="F92" t="s">
        <v>22</v>
      </c>
      <c r="G92">
        <v>8330.73</v>
      </c>
      <c r="H92" t="s">
        <v>10</v>
      </c>
      <c r="I92" t="s">
        <v>35</v>
      </c>
      <c r="J92" t="str">
        <f t="shared" si="2"/>
        <v>Medium</v>
      </c>
    </row>
    <row r="93" spans="3:10" x14ac:dyDescent="0.3">
      <c r="C93" t="s">
        <v>111</v>
      </c>
      <c r="D93" s="1">
        <v>45449</v>
      </c>
      <c r="E93" t="s">
        <v>21</v>
      </c>
      <c r="F93" t="s">
        <v>14</v>
      </c>
      <c r="G93">
        <v>5373.56</v>
      </c>
      <c r="H93" t="s">
        <v>31</v>
      </c>
      <c r="I93" t="s">
        <v>35</v>
      </c>
      <c r="J93" t="str">
        <f t="shared" si="2"/>
        <v>Medium</v>
      </c>
    </row>
    <row r="94" spans="3:10" x14ac:dyDescent="0.3">
      <c r="C94" t="s">
        <v>112</v>
      </c>
      <c r="D94" s="1">
        <v>45631</v>
      </c>
      <c r="E94" t="s">
        <v>8</v>
      </c>
      <c r="F94" t="s">
        <v>9</v>
      </c>
      <c r="G94">
        <v>13210.81</v>
      </c>
      <c r="H94" t="s">
        <v>19</v>
      </c>
      <c r="I94" t="s">
        <v>35</v>
      </c>
      <c r="J94" t="str">
        <f t="shared" si="2"/>
        <v>High</v>
      </c>
    </row>
    <row r="95" spans="3:10" x14ac:dyDescent="0.3">
      <c r="C95" t="s">
        <v>113</v>
      </c>
      <c r="D95" s="1">
        <v>45339</v>
      </c>
      <c r="E95" t="s">
        <v>21</v>
      </c>
      <c r="F95" t="s">
        <v>22</v>
      </c>
      <c r="G95">
        <v>8305.1</v>
      </c>
      <c r="H95" t="s">
        <v>10</v>
      </c>
      <c r="I95" t="s">
        <v>28</v>
      </c>
      <c r="J95" t="str">
        <f t="shared" si="2"/>
        <v>Medium</v>
      </c>
    </row>
    <row r="96" spans="3:10" x14ac:dyDescent="0.3">
      <c r="C96" t="s">
        <v>114</v>
      </c>
      <c r="D96" s="1">
        <v>45438</v>
      </c>
      <c r="E96" t="s">
        <v>21</v>
      </c>
      <c r="F96" t="s">
        <v>22</v>
      </c>
      <c r="G96">
        <v>11276.76</v>
      </c>
      <c r="H96" t="s">
        <v>31</v>
      </c>
      <c r="I96" t="s">
        <v>35</v>
      </c>
      <c r="J96" t="str">
        <f t="shared" si="2"/>
        <v>High</v>
      </c>
    </row>
    <row r="97" spans="3:10" x14ac:dyDescent="0.3">
      <c r="C97" t="s">
        <v>115</v>
      </c>
      <c r="D97" s="1">
        <v>45358</v>
      </c>
      <c r="E97" t="s">
        <v>8</v>
      </c>
      <c r="F97" t="s">
        <v>22</v>
      </c>
      <c r="G97">
        <v>8806.43</v>
      </c>
      <c r="H97" t="s">
        <v>31</v>
      </c>
      <c r="I97" t="s">
        <v>35</v>
      </c>
      <c r="J97" t="str">
        <f t="shared" si="2"/>
        <v>Medium</v>
      </c>
    </row>
    <row r="98" spans="3:10" x14ac:dyDescent="0.3">
      <c r="C98" t="s">
        <v>116</v>
      </c>
      <c r="D98" s="1">
        <v>45372</v>
      </c>
      <c r="E98" t="s">
        <v>8</v>
      </c>
      <c r="F98" t="s">
        <v>34</v>
      </c>
      <c r="G98">
        <v>8904.58</v>
      </c>
      <c r="H98" t="s">
        <v>31</v>
      </c>
      <c r="I98" t="s">
        <v>35</v>
      </c>
      <c r="J98" t="str">
        <f t="shared" si="2"/>
        <v>Medium</v>
      </c>
    </row>
    <row r="99" spans="3:10" x14ac:dyDescent="0.3">
      <c r="C99" t="s">
        <v>117</v>
      </c>
      <c r="D99" s="1">
        <v>45530</v>
      </c>
      <c r="E99" t="s">
        <v>26</v>
      </c>
      <c r="F99" t="s">
        <v>14</v>
      </c>
      <c r="G99">
        <v>7921.67</v>
      </c>
      <c r="H99" t="s">
        <v>10</v>
      </c>
      <c r="I99" t="s">
        <v>35</v>
      </c>
      <c r="J99" t="str">
        <f t="shared" si="2"/>
        <v>Medium</v>
      </c>
    </row>
    <row r="100" spans="3:10" x14ac:dyDescent="0.3">
      <c r="C100" t="s">
        <v>118</v>
      </c>
      <c r="D100" s="1">
        <v>45356</v>
      </c>
      <c r="E100" t="s">
        <v>26</v>
      </c>
      <c r="F100" t="s">
        <v>14</v>
      </c>
      <c r="G100">
        <v>13911.56</v>
      </c>
      <c r="H100" t="s">
        <v>10</v>
      </c>
      <c r="I100" t="s">
        <v>225</v>
      </c>
      <c r="J100" t="str">
        <f t="shared" si="2"/>
        <v>High</v>
      </c>
    </row>
    <row r="101" spans="3:10" x14ac:dyDescent="0.3">
      <c r="C101" t="s">
        <v>119</v>
      </c>
      <c r="D101" s="1">
        <v>45485</v>
      </c>
      <c r="E101" t="s">
        <v>13</v>
      </c>
      <c r="F101" t="s">
        <v>22</v>
      </c>
      <c r="G101">
        <v>6599.57</v>
      </c>
      <c r="H101" t="s">
        <v>31</v>
      </c>
      <c r="I101" t="s">
        <v>35</v>
      </c>
      <c r="J101" t="str">
        <f t="shared" si="2"/>
        <v>Medium</v>
      </c>
    </row>
    <row r="102" spans="3:10" x14ac:dyDescent="0.3">
      <c r="C102" t="s">
        <v>120</v>
      </c>
      <c r="D102" s="1">
        <v>45460</v>
      </c>
      <c r="E102" t="s">
        <v>17</v>
      </c>
      <c r="F102" t="s">
        <v>14</v>
      </c>
      <c r="G102">
        <v>6922.37</v>
      </c>
      <c r="H102" t="s">
        <v>10</v>
      </c>
      <c r="I102" t="s">
        <v>24</v>
      </c>
      <c r="J102" t="str">
        <f t="shared" si="2"/>
        <v>Medium</v>
      </c>
    </row>
    <row r="103" spans="3:10" x14ac:dyDescent="0.3">
      <c r="C103" t="s">
        <v>121</v>
      </c>
      <c r="D103" s="1">
        <v>45573</v>
      </c>
      <c r="E103" t="s">
        <v>17</v>
      </c>
      <c r="F103" t="s">
        <v>9</v>
      </c>
      <c r="G103">
        <v>7908.87</v>
      </c>
      <c r="H103" t="s">
        <v>19</v>
      </c>
      <c r="I103" t="s">
        <v>11</v>
      </c>
      <c r="J103" t="str">
        <f t="shared" ref="J103:J134" si="3">IF(G103&lt;5000, "Low", IF(G103&lt;10000, "Medium", "High"))</f>
        <v>Medium</v>
      </c>
    </row>
    <row r="104" spans="3:10" x14ac:dyDescent="0.3">
      <c r="C104" t="s">
        <v>122</v>
      </c>
      <c r="D104" s="1">
        <v>45402</v>
      </c>
      <c r="E104" t="s">
        <v>8</v>
      </c>
      <c r="F104" t="s">
        <v>34</v>
      </c>
      <c r="G104">
        <v>6799.42</v>
      </c>
      <c r="H104" t="s">
        <v>19</v>
      </c>
      <c r="I104" t="s">
        <v>24</v>
      </c>
      <c r="J104" t="str">
        <f t="shared" si="3"/>
        <v>Medium</v>
      </c>
    </row>
    <row r="105" spans="3:10" x14ac:dyDescent="0.3">
      <c r="C105" t="s">
        <v>123</v>
      </c>
      <c r="D105" s="1">
        <v>45479</v>
      </c>
      <c r="E105" t="s">
        <v>13</v>
      </c>
      <c r="F105" t="s">
        <v>18</v>
      </c>
      <c r="G105">
        <v>8827.33</v>
      </c>
      <c r="H105" t="s">
        <v>31</v>
      </c>
      <c r="I105" t="s">
        <v>35</v>
      </c>
      <c r="J105" t="str">
        <f t="shared" si="3"/>
        <v>Medium</v>
      </c>
    </row>
    <row r="106" spans="3:10" x14ac:dyDescent="0.3">
      <c r="C106" t="s">
        <v>124</v>
      </c>
      <c r="D106" s="1">
        <v>45464</v>
      </c>
      <c r="E106" t="s">
        <v>17</v>
      </c>
      <c r="F106" t="s">
        <v>18</v>
      </c>
      <c r="G106">
        <v>8496.06</v>
      </c>
      <c r="H106" t="s">
        <v>31</v>
      </c>
      <c r="I106" t="s">
        <v>35</v>
      </c>
      <c r="J106" t="str">
        <f t="shared" si="3"/>
        <v>Medium</v>
      </c>
    </row>
    <row r="107" spans="3:10" x14ac:dyDescent="0.3">
      <c r="C107" t="s">
        <v>125</v>
      </c>
      <c r="D107" s="1">
        <v>45398</v>
      </c>
      <c r="E107" t="s">
        <v>8</v>
      </c>
      <c r="F107" t="s">
        <v>9</v>
      </c>
      <c r="G107">
        <v>11557.06</v>
      </c>
      <c r="H107" t="s">
        <v>10</v>
      </c>
      <c r="I107" t="s">
        <v>225</v>
      </c>
      <c r="J107" t="str">
        <f t="shared" si="3"/>
        <v>High</v>
      </c>
    </row>
    <row r="108" spans="3:10" x14ac:dyDescent="0.3">
      <c r="C108" t="s">
        <v>126</v>
      </c>
      <c r="D108" s="1">
        <v>45642</v>
      </c>
      <c r="E108" t="s">
        <v>21</v>
      </c>
      <c r="F108" t="s">
        <v>9</v>
      </c>
      <c r="G108">
        <v>7474.92</v>
      </c>
      <c r="H108" t="s">
        <v>31</v>
      </c>
      <c r="I108" t="s">
        <v>35</v>
      </c>
      <c r="J108" t="str">
        <f t="shared" si="3"/>
        <v>Medium</v>
      </c>
    </row>
    <row r="109" spans="3:10" x14ac:dyDescent="0.3">
      <c r="C109" t="s">
        <v>127</v>
      </c>
      <c r="D109" s="1">
        <v>45511</v>
      </c>
      <c r="E109" t="s">
        <v>17</v>
      </c>
      <c r="F109" t="s">
        <v>22</v>
      </c>
      <c r="G109">
        <v>6725.98</v>
      </c>
      <c r="H109" t="s">
        <v>10</v>
      </c>
      <c r="I109" t="s">
        <v>35</v>
      </c>
      <c r="J109" t="str">
        <f t="shared" si="3"/>
        <v>Medium</v>
      </c>
    </row>
    <row r="110" spans="3:10" x14ac:dyDescent="0.3">
      <c r="C110" t="s">
        <v>128</v>
      </c>
      <c r="D110" s="1">
        <v>45444</v>
      </c>
      <c r="E110" t="s">
        <v>21</v>
      </c>
      <c r="F110" t="s">
        <v>9</v>
      </c>
      <c r="G110">
        <v>14060.22</v>
      </c>
      <c r="H110" t="s">
        <v>10</v>
      </c>
      <c r="I110" t="s">
        <v>24</v>
      </c>
      <c r="J110" t="str">
        <f t="shared" si="3"/>
        <v>High</v>
      </c>
    </row>
    <row r="111" spans="3:10" x14ac:dyDescent="0.3">
      <c r="C111" t="s">
        <v>129</v>
      </c>
      <c r="D111" s="1">
        <v>45497</v>
      </c>
      <c r="E111" t="s">
        <v>13</v>
      </c>
      <c r="F111" t="s">
        <v>9</v>
      </c>
      <c r="G111">
        <v>9236.51</v>
      </c>
      <c r="H111" t="s">
        <v>19</v>
      </c>
      <c r="I111" t="s">
        <v>35</v>
      </c>
      <c r="J111" t="str">
        <f t="shared" si="3"/>
        <v>Medium</v>
      </c>
    </row>
    <row r="112" spans="3:10" x14ac:dyDescent="0.3">
      <c r="C112" t="s">
        <v>130</v>
      </c>
      <c r="D112" s="1">
        <v>45455</v>
      </c>
      <c r="E112" t="s">
        <v>26</v>
      </c>
      <c r="F112" t="s">
        <v>14</v>
      </c>
      <c r="G112">
        <v>9651.7900000000009</v>
      </c>
      <c r="H112" t="s">
        <v>19</v>
      </c>
      <c r="I112" t="s">
        <v>225</v>
      </c>
      <c r="J112" t="str">
        <f t="shared" si="3"/>
        <v>Medium</v>
      </c>
    </row>
    <row r="113" spans="3:10" x14ac:dyDescent="0.3">
      <c r="C113" t="s">
        <v>131</v>
      </c>
      <c r="D113" s="1">
        <v>45339</v>
      </c>
      <c r="E113" t="s">
        <v>13</v>
      </c>
      <c r="F113" t="s">
        <v>22</v>
      </c>
      <c r="G113">
        <v>4873.2</v>
      </c>
      <c r="H113" t="s">
        <v>10</v>
      </c>
      <c r="I113" t="s">
        <v>11</v>
      </c>
      <c r="J113" t="str">
        <f t="shared" si="3"/>
        <v>Low</v>
      </c>
    </row>
    <row r="114" spans="3:10" x14ac:dyDescent="0.3">
      <c r="C114" t="s">
        <v>132</v>
      </c>
      <c r="D114" s="1">
        <v>45314</v>
      </c>
      <c r="E114" t="s">
        <v>26</v>
      </c>
      <c r="F114" t="s">
        <v>14</v>
      </c>
      <c r="G114">
        <v>9559.75</v>
      </c>
      <c r="H114" t="s">
        <v>10</v>
      </c>
      <c r="I114" t="s">
        <v>24</v>
      </c>
      <c r="J114" t="str">
        <f t="shared" si="3"/>
        <v>Medium</v>
      </c>
    </row>
    <row r="115" spans="3:10" x14ac:dyDescent="0.3">
      <c r="C115" t="s">
        <v>133</v>
      </c>
      <c r="D115" s="1">
        <v>45350</v>
      </c>
      <c r="E115" t="s">
        <v>13</v>
      </c>
      <c r="F115" t="s">
        <v>18</v>
      </c>
      <c r="G115">
        <v>14402.24</v>
      </c>
      <c r="H115" t="s">
        <v>10</v>
      </c>
      <c r="I115" t="s">
        <v>35</v>
      </c>
      <c r="J115" t="str">
        <f t="shared" si="3"/>
        <v>High</v>
      </c>
    </row>
    <row r="116" spans="3:10" x14ac:dyDescent="0.3">
      <c r="C116" t="s">
        <v>134</v>
      </c>
      <c r="D116" s="1">
        <v>45407</v>
      </c>
      <c r="E116" t="s">
        <v>17</v>
      </c>
      <c r="F116" t="s">
        <v>9</v>
      </c>
      <c r="G116">
        <v>13947.12</v>
      </c>
      <c r="H116" t="s">
        <v>19</v>
      </c>
      <c r="I116" t="s">
        <v>24</v>
      </c>
      <c r="J116" t="str">
        <f t="shared" si="3"/>
        <v>High</v>
      </c>
    </row>
    <row r="117" spans="3:10" x14ac:dyDescent="0.3">
      <c r="C117" t="s">
        <v>135</v>
      </c>
      <c r="D117" s="1">
        <v>45491</v>
      </c>
      <c r="E117" t="s">
        <v>26</v>
      </c>
      <c r="F117" t="s">
        <v>22</v>
      </c>
      <c r="G117">
        <v>8028.46</v>
      </c>
      <c r="H117" t="s">
        <v>31</v>
      </c>
      <c r="I117" t="s">
        <v>35</v>
      </c>
      <c r="J117" t="str">
        <f t="shared" si="3"/>
        <v>Medium</v>
      </c>
    </row>
    <row r="118" spans="3:10" x14ac:dyDescent="0.3">
      <c r="C118" t="s">
        <v>136</v>
      </c>
      <c r="D118" s="1">
        <v>45294</v>
      </c>
      <c r="E118" t="s">
        <v>21</v>
      </c>
      <c r="F118" t="s">
        <v>14</v>
      </c>
      <c r="G118">
        <v>8800.35</v>
      </c>
      <c r="H118" t="s">
        <v>19</v>
      </c>
      <c r="I118" t="s">
        <v>225</v>
      </c>
      <c r="J118" t="str">
        <f t="shared" si="3"/>
        <v>Medium</v>
      </c>
    </row>
    <row r="119" spans="3:10" x14ac:dyDescent="0.3">
      <c r="C119" t="s">
        <v>137</v>
      </c>
      <c r="D119" s="1">
        <v>45429</v>
      </c>
      <c r="E119" t="s">
        <v>13</v>
      </c>
      <c r="F119" t="s">
        <v>22</v>
      </c>
      <c r="G119">
        <v>3222.64</v>
      </c>
      <c r="H119" t="s">
        <v>10</v>
      </c>
      <c r="I119" t="s">
        <v>11</v>
      </c>
      <c r="J119" t="str">
        <f t="shared" si="3"/>
        <v>Low</v>
      </c>
    </row>
    <row r="120" spans="3:10" x14ac:dyDescent="0.3">
      <c r="C120" t="s">
        <v>138</v>
      </c>
      <c r="D120" s="1">
        <v>45418</v>
      </c>
      <c r="E120" t="s">
        <v>13</v>
      </c>
      <c r="F120" t="s">
        <v>34</v>
      </c>
      <c r="G120">
        <v>13527.02</v>
      </c>
      <c r="H120" t="s">
        <v>19</v>
      </c>
      <c r="I120" t="s">
        <v>225</v>
      </c>
      <c r="J120" t="str">
        <f t="shared" si="3"/>
        <v>High</v>
      </c>
    </row>
    <row r="121" spans="3:10" x14ac:dyDescent="0.3">
      <c r="C121" t="s">
        <v>139</v>
      </c>
      <c r="D121" s="1">
        <v>45542</v>
      </c>
      <c r="E121" t="s">
        <v>8</v>
      </c>
      <c r="F121" t="s">
        <v>34</v>
      </c>
      <c r="G121">
        <v>11917.77</v>
      </c>
      <c r="H121" t="s">
        <v>19</v>
      </c>
      <c r="I121" t="s">
        <v>24</v>
      </c>
      <c r="J121" t="str">
        <f t="shared" si="3"/>
        <v>High</v>
      </c>
    </row>
    <row r="122" spans="3:10" x14ac:dyDescent="0.3">
      <c r="C122" t="s">
        <v>140</v>
      </c>
      <c r="D122" s="1">
        <v>45561</v>
      </c>
      <c r="E122" t="s">
        <v>21</v>
      </c>
      <c r="F122" t="s">
        <v>9</v>
      </c>
      <c r="G122">
        <v>13148.13</v>
      </c>
      <c r="H122" t="s">
        <v>31</v>
      </c>
      <c r="I122" t="s">
        <v>35</v>
      </c>
      <c r="J122" t="str">
        <f t="shared" si="3"/>
        <v>High</v>
      </c>
    </row>
    <row r="123" spans="3:10" x14ac:dyDescent="0.3">
      <c r="C123" t="s">
        <v>141</v>
      </c>
      <c r="D123" s="1">
        <v>45573</v>
      </c>
      <c r="E123" t="s">
        <v>21</v>
      </c>
      <c r="F123" t="s">
        <v>34</v>
      </c>
      <c r="G123">
        <v>10363</v>
      </c>
      <c r="H123" t="s">
        <v>19</v>
      </c>
      <c r="I123" t="s">
        <v>11</v>
      </c>
      <c r="J123" t="str">
        <f t="shared" si="3"/>
        <v>High</v>
      </c>
    </row>
    <row r="124" spans="3:10" x14ac:dyDescent="0.3">
      <c r="C124" t="s">
        <v>142</v>
      </c>
      <c r="D124" s="1">
        <v>45436</v>
      </c>
      <c r="E124" t="s">
        <v>8</v>
      </c>
      <c r="F124" t="s">
        <v>14</v>
      </c>
      <c r="G124">
        <v>10589.11</v>
      </c>
      <c r="H124" t="s">
        <v>19</v>
      </c>
      <c r="I124" t="s">
        <v>11</v>
      </c>
      <c r="J124" t="str">
        <f t="shared" si="3"/>
        <v>High</v>
      </c>
    </row>
    <row r="125" spans="3:10" x14ac:dyDescent="0.3">
      <c r="C125" t="s">
        <v>143</v>
      </c>
      <c r="D125" s="1">
        <v>45455</v>
      </c>
      <c r="E125" t="s">
        <v>8</v>
      </c>
      <c r="F125" t="s">
        <v>9</v>
      </c>
      <c r="G125">
        <v>13221.83</v>
      </c>
      <c r="H125" t="s">
        <v>31</v>
      </c>
      <c r="I125" t="s">
        <v>35</v>
      </c>
      <c r="J125" t="str">
        <f t="shared" si="3"/>
        <v>High</v>
      </c>
    </row>
    <row r="126" spans="3:10" x14ac:dyDescent="0.3">
      <c r="C126" t="s">
        <v>144</v>
      </c>
      <c r="D126" s="1">
        <v>45524</v>
      </c>
      <c r="E126" t="s">
        <v>8</v>
      </c>
      <c r="F126" t="s">
        <v>34</v>
      </c>
      <c r="G126">
        <v>9559.1299999999992</v>
      </c>
      <c r="H126" t="s">
        <v>19</v>
      </c>
      <c r="I126" t="s">
        <v>28</v>
      </c>
      <c r="J126" t="str">
        <f t="shared" si="3"/>
        <v>Medium</v>
      </c>
    </row>
    <row r="127" spans="3:10" x14ac:dyDescent="0.3">
      <c r="C127" t="s">
        <v>145</v>
      </c>
      <c r="D127" s="1">
        <v>45616</v>
      </c>
      <c r="E127" t="s">
        <v>8</v>
      </c>
      <c r="F127" t="s">
        <v>22</v>
      </c>
      <c r="G127">
        <v>3025.73</v>
      </c>
      <c r="H127" t="s">
        <v>31</v>
      </c>
      <c r="I127" t="s">
        <v>35</v>
      </c>
      <c r="J127" t="str">
        <f t="shared" si="3"/>
        <v>Low</v>
      </c>
    </row>
    <row r="128" spans="3:10" x14ac:dyDescent="0.3">
      <c r="C128" t="s">
        <v>146</v>
      </c>
      <c r="D128" s="1">
        <v>45557</v>
      </c>
      <c r="E128" t="s">
        <v>13</v>
      </c>
      <c r="F128" t="s">
        <v>14</v>
      </c>
      <c r="G128">
        <v>3229.29</v>
      </c>
      <c r="H128" t="s">
        <v>10</v>
      </c>
      <c r="I128" t="s">
        <v>225</v>
      </c>
      <c r="J128" t="str">
        <f t="shared" si="3"/>
        <v>Low</v>
      </c>
    </row>
    <row r="129" spans="3:10" x14ac:dyDescent="0.3">
      <c r="C129" t="s">
        <v>147</v>
      </c>
      <c r="D129" s="1">
        <v>45561</v>
      </c>
      <c r="E129" t="s">
        <v>26</v>
      </c>
      <c r="F129" t="s">
        <v>14</v>
      </c>
      <c r="G129">
        <v>12987.16</v>
      </c>
      <c r="H129" t="s">
        <v>31</v>
      </c>
      <c r="I129" t="s">
        <v>35</v>
      </c>
      <c r="J129" t="str">
        <f t="shared" si="3"/>
        <v>High</v>
      </c>
    </row>
    <row r="130" spans="3:10" x14ac:dyDescent="0.3">
      <c r="C130" t="s">
        <v>148</v>
      </c>
      <c r="D130" s="1">
        <v>45629</v>
      </c>
      <c r="E130" t="s">
        <v>8</v>
      </c>
      <c r="F130" t="s">
        <v>22</v>
      </c>
      <c r="G130">
        <v>5838.06</v>
      </c>
      <c r="H130" t="s">
        <v>31</v>
      </c>
      <c r="I130" t="s">
        <v>35</v>
      </c>
      <c r="J130" t="str">
        <f t="shared" si="3"/>
        <v>Medium</v>
      </c>
    </row>
    <row r="131" spans="3:10" x14ac:dyDescent="0.3">
      <c r="C131" t="s">
        <v>149</v>
      </c>
      <c r="D131" s="1">
        <v>45447</v>
      </c>
      <c r="E131" t="s">
        <v>26</v>
      </c>
      <c r="F131" t="s">
        <v>9</v>
      </c>
      <c r="G131">
        <v>3342.76</v>
      </c>
      <c r="H131" t="s">
        <v>10</v>
      </c>
      <c r="I131" t="s">
        <v>11</v>
      </c>
      <c r="J131" t="str">
        <f t="shared" si="3"/>
        <v>Low</v>
      </c>
    </row>
    <row r="132" spans="3:10" x14ac:dyDescent="0.3">
      <c r="C132" t="s">
        <v>150</v>
      </c>
      <c r="D132" s="1">
        <v>45494</v>
      </c>
      <c r="E132" t="s">
        <v>8</v>
      </c>
      <c r="F132" t="s">
        <v>22</v>
      </c>
      <c r="G132">
        <v>9691.7199999999993</v>
      </c>
      <c r="H132" t="s">
        <v>31</v>
      </c>
      <c r="I132" t="s">
        <v>35</v>
      </c>
      <c r="J132" t="str">
        <f t="shared" si="3"/>
        <v>Medium</v>
      </c>
    </row>
    <row r="133" spans="3:10" x14ac:dyDescent="0.3">
      <c r="C133" t="s">
        <v>151</v>
      </c>
      <c r="D133" s="1">
        <v>45538</v>
      </c>
      <c r="E133" t="s">
        <v>17</v>
      </c>
      <c r="F133" t="s">
        <v>14</v>
      </c>
      <c r="G133">
        <v>3776.23</v>
      </c>
      <c r="H133" t="s">
        <v>31</v>
      </c>
      <c r="I133" t="s">
        <v>35</v>
      </c>
      <c r="J133" t="str">
        <f t="shared" si="3"/>
        <v>Low</v>
      </c>
    </row>
    <row r="134" spans="3:10" x14ac:dyDescent="0.3">
      <c r="C134" t="s">
        <v>152</v>
      </c>
      <c r="D134" s="1">
        <v>45517</v>
      </c>
      <c r="E134" t="s">
        <v>13</v>
      </c>
      <c r="F134" t="s">
        <v>18</v>
      </c>
      <c r="G134">
        <v>6066.96</v>
      </c>
      <c r="H134" t="s">
        <v>10</v>
      </c>
      <c r="I134" t="s">
        <v>24</v>
      </c>
      <c r="J134" t="str">
        <f t="shared" si="3"/>
        <v>Medium</v>
      </c>
    </row>
    <row r="135" spans="3:10" x14ac:dyDescent="0.3">
      <c r="C135" t="s">
        <v>153</v>
      </c>
      <c r="D135" s="1">
        <v>45464</v>
      </c>
      <c r="E135" t="s">
        <v>13</v>
      </c>
      <c r="F135" t="s">
        <v>18</v>
      </c>
      <c r="G135">
        <v>11355.02</v>
      </c>
      <c r="H135" t="s">
        <v>10</v>
      </c>
      <c r="I135" t="s">
        <v>35</v>
      </c>
      <c r="J135" t="str">
        <f t="shared" ref="J135:J166" si="4">IF(G135&lt;5000, "Low", IF(G135&lt;10000, "Medium", "High"))</f>
        <v>High</v>
      </c>
    </row>
    <row r="136" spans="3:10" x14ac:dyDescent="0.3">
      <c r="C136" t="s">
        <v>154</v>
      </c>
      <c r="D136" s="1">
        <v>45500</v>
      </c>
      <c r="E136" t="s">
        <v>8</v>
      </c>
      <c r="F136" t="s">
        <v>22</v>
      </c>
      <c r="G136">
        <v>4156.25</v>
      </c>
      <c r="H136" t="s">
        <v>19</v>
      </c>
      <c r="I136" t="s">
        <v>24</v>
      </c>
      <c r="J136" t="str">
        <f t="shared" si="4"/>
        <v>Low</v>
      </c>
    </row>
    <row r="137" spans="3:10" x14ac:dyDescent="0.3">
      <c r="C137" t="s">
        <v>155</v>
      </c>
      <c r="D137" s="1">
        <v>45399</v>
      </c>
      <c r="E137" t="s">
        <v>26</v>
      </c>
      <c r="F137" t="s">
        <v>34</v>
      </c>
      <c r="G137">
        <v>6530.39</v>
      </c>
      <c r="H137" t="s">
        <v>19</v>
      </c>
      <c r="I137" t="s">
        <v>28</v>
      </c>
      <c r="J137" t="str">
        <f t="shared" si="4"/>
        <v>Medium</v>
      </c>
    </row>
    <row r="138" spans="3:10" x14ac:dyDescent="0.3">
      <c r="C138" t="s">
        <v>156</v>
      </c>
      <c r="D138" s="1">
        <v>45478</v>
      </c>
      <c r="E138" t="s">
        <v>17</v>
      </c>
      <c r="F138" t="s">
        <v>18</v>
      </c>
      <c r="G138">
        <v>8186.87</v>
      </c>
      <c r="H138" t="s">
        <v>10</v>
      </c>
      <c r="I138" t="s">
        <v>11</v>
      </c>
      <c r="J138" t="str">
        <f t="shared" si="4"/>
        <v>Medium</v>
      </c>
    </row>
    <row r="139" spans="3:10" x14ac:dyDescent="0.3">
      <c r="C139" t="s">
        <v>157</v>
      </c>
      <c r="D139" s="1">
        <v>45653</v>
      </c>
      <c r="E139" t="s">
        <v>21</v>
      </c>
      <c r="F139" t="s">
        <v>18</v>
      </c>
      <c r="G139">
        <v>13293.77</v>
      </c>
      <c r="H139" t="s">
        <v>19</v>
      </c>
      <c r="I139" t="s">
        <v>11</v>
      </c>
      <c r="J139" t="str">
        <f t="shared" si="4"/>
        <v>High</v>
      </c>
    </row>
    <row r="140" spans="3:10" x14ac:dyDescent="0.3">
      <c r="C140" t="s">
        <v>158</v>
      </c>
      <c r="D140" s="1">
        <v>45550</v>
      </c>
      <c r="E140" t="s">
        <v>26</v>
      </c>
      <c r="F140" t="s">
        <v>14</v>
      </c>
      <c r="G140">
        <v>14565.33</v>
      </c>
      <c r="H140" t="s">
        <v>19</v>
      </c>
      <c r="I140" t="s">
        <v>24</v>
      </c>
      <c r="J140" t="str">
        <f t="shared" si="4"/>
        <v>High</v>
      </c>
    </row>
    <row r="141" spans="3:10" x14ac:dyDescent="0.3">
      <c r="C141" t="s">
        <v>159</v>
      </c>
      <c r="D141" s="1">
        <v>45521</v>
      </c>
      <c r="E141" t="s">
        <v>17</v>
      </c>
      <c r="F141" t="s">
        <v>18</v>
      </c>
      <c r="G141">
        <v>8300.64</v>
      </c>
      <c r="H141" t="s">
        <v>31</v>
      </c>
      <c r="I141" t="s">
        <v>35</v>
      </c>
      <c r="J141" t="str">
        <f t="shared" si="4"/>
        <v>Medium</v>
      </c>
    </row>
    <row r="142" spans="3:10" x14ac:dyDescent="0.3">
      <c r="C142" t="s">
        <v>160</v>
      </c>
      <c r="D142" s="1">
        <v>45499</v>
      </c>
      <c r="E142" t="s">
        <v>17</v>
      </c>
      <c r="F142" t="s">
        <v>18</v>
      </c>
      <c r="G142">
        <v>12962.98</v>
      </c>
      <c r="H142" t="s">
        <v>10</v>
      </c>
      <c r="I142" t="s">
        <v>28</v>
      </c>
      <c r="J142" t="str">
        <f t="shared" si="4"/>
        <v>High</v>
      </c>
    </row>
    <row r="143" spans="3:10" x14ac:dyDescent="0.3">
      <c r="C143" t="s">
        <v>161</v>
      </c>
      <c r="D143" s="1">
        <v>45386</v>
      </c>
      <c r="E143" t="s">
        <v>21</v>
      </c>
      <c r="F143" t="s">
        <v>34</v>
      </c>
      <c r="G143">
        <v>8821.27</v>
      </c>
      <c r="H143" t="s">
        <v>31</v>
      </c>
      <c r="I143" t="s">
        <v>35</v>
      </c>
      <c r="J143" t="str">
        <f t="shared" si="4"/>
        <v>Medium</v>
      </c>
    </row>
    <row r="144" spans="3:10" x14ac:dyDescent="0.3">
      <c r="C144" t="s">
        <v>162</v>
      </c>
      <c r="D144" s="1">
        <v>45304</v>
      </c>
      <c r="E144" t="s">
        <v>13</v>
      </c>
      <c r="F144" t="s">
        <v>18</v>
      </c>
      <c r="G144">
        <v>9201.3799999999992</v>
      </c>
      <c r="H144" t="s">
        <v>10</v>
      </c>
      <c r="I144" t="s">
        <v>11</v>
      </c>
      <c r="J144" t="str">
        <f t="shared" si="4"/>
        <v>Medium</v>
      </c>
    </row>
    <row r="145" spans="3:10" x14ac:dyDescent="0.3">
      <c r="C145" t="s">
        <v>163</v>
      </c>
      <c r="D145" s="1">
        <v>45613</v>
      </c>
      <c r="E145" t="s">
        <v>8</v>
      </c>
      <c r="F145" t="s">
        <v>9</v>
      </c>
      <c r="G145">
        <v>5810.95</v>
      </c>
      <c r="H145" t="s">
        <v>19</v>
      </c>
      <c r="I145" t="s">
        <v>24</v>
      </c>
      <c r="J145" t="str">
        <f t="shared" si="4"/>
        <v>Medium</v>
      </c>
    </row>
    <row r="146" spans="3:10" x14ac:dyDescent="0.3">
      <c r="C146" t="s">
        <v>164</v>
      </c>
      <c r="D146" s="1">
        <v>45306</v>
      </c>
      <c r="E146" t="s">
        <v>17</v>
      </c>
      <c r="F146" t="s">
        <v>9</v>
      </c>
      <c r="G146">
        <v>8954.49</v>
      </c>
      <c r="H146" t="s">
        <v>19</v>
      </c>
      <c r="I146" t="s">
        <v>225</v>
      </c>
      <c r="J146" t="str">
        <f t="shared" si="4"/>
        <v>Medium</v>
      </c>
    </row>
    <row r="147" spans="3:10" x14ac:dyDescent="0.3">
      <c r="C147" t="s">
        <v>165</v>
      </c>
      <c r="D147" s="1">
        <v>45326</v>
      </c>
      <c r="E147" t="s">
        <v>21</v>
      </c>
      <c r="F147" t="s">
        <v>18</v>
      </c>
      <c r="G147">
        <v>3513.1</v>
      </c>
      <c r="H147" t="s">
        <v>19</v>
      </c>
      <c r="I147" t="s">
        <v>28</v>
      </c>
      <c r="J147" t="str">
        <f t="shared" si="4"/>
        <v>Low</v>
      </c>
    </row>
    <row r="148" spans="3:10" x14ac:dyDescent="0.3">
      <c r="C148" t="s">
        <v>166</v>
      </c>
      <c r="D148" s="1">
        <v>45340</v>
      </c>
      <c r="E148" t="s">
        <v>8</v>
      </c>
      <c r="F148" t="s">
        <v>34</v>
      </c>
      <c r="G148">
        <v>10999.18</v>
      </c>
      <c r="H148" t="s">
        <v>19</v>
      </c>
      <c r="I148" t="s">
        <v>11</v>
      </c>
      <c r="J148" t="str">
        <f t="shared" si="4"/>
        <v>High</v>
      </c>
    </row>
    <row r="149" spans="3:10" x14ac:dyDescent="0.3">
      <c r="C149" t="s">
        <v>167</v>
      </c>
      <c r="D149" s="1">
        <v>45616</v>
      </c>
      <c r="E149" t="s">
        <v>26</v>
      </c>
      <c r="F149" t="s">
        <v>18</v>
      </c>
      <c r="G149">
        <v>9732.25</v>
      </c>
      <c r="H149" t="s">
        <v>31</v>
      </c>
      <c r="I149" t="s">
        <v>35</v>
      </c>
      <c r="J149" t="str">
        <f t="shared" si="4"/>
        <v>Medium</v>
      </c>
    </row>
    <row r="150" spans="3:10" x14ac:dyDescent="0.3">
      <c r="C150" t="s">
        <v>168</v>
      </c>
      <c r="D150" s="1">
        <v>45299</v>
      </c>
      <c r="E150" t="s">
        <v>26</v>
      </c>
      <c r="F150" t="s">
        <v>34</v>
      </c>
      <c r="G150">
        <v>8671.1200000000008</v>
      </c>
      <c r="H150" t="s">
        <v>19</v>
      </c>
      <c r="I150" t="s">
        <v>11</v>
      </c>
      <c r="J150" t="str">
        <f t="shared" si="4"/>
        <v>Medium</v>
      </c>
    </row>
    <row r="151" spans="3:10" x14ac:dyDescent="0.3">
      <c r="C151" t="s">
        <v>169</v>
      </c>
      <c r="D151" s="1">
        <v>45654</v>
      </c>
      <c r="E151" t="s">
        <v>13</v>
      </c>
      <c r="F151" t="s">
        <v>14</v>
      </c>
      <c r="G151">
        <v>12632.41</v>
      </c>
      <c r="H151" t="s">
        <v>31</v>
      </c>
      <c r="I151" t="s">
        <v>35</v>
      </c>
      <c r="J151" t="str">
        <f t="shared" si="4"/>
        <v>High</v>
      </c>
    </row>
    <row r="152" spans="3:10" x14ac:dyDescent="0.3">
      <c r="C152" t="s">
        <v>170</v>
      </c>
      <c r="D152" s="1">
        <v>45450</v>
      </c>
      <c r="E152" t="s">
        <v>8</v>
      </c>
      <c r="F152" t="s">
        <v>22</v>
      </c>
      <c r="G152">
        <v>8241.58</v>
      </c>
      <c r="H152" t="s">
        <v>31</v>
      </c>
      <c r="I152" t="s">
        <v>35</v>
      </c>
      <c r="J152" t="str">
        <f t="shared" si="4"/>
        <v>Medium</v>
      </c>
    </row>
    <row r="153" spans="3:10" x14ac:dyDescent="0.3">
      <c r="C153" t="s">
        <v>171</v>
      </c>
      <c r="D153" s="1">
        <v>45547</v>
      </c>
      <c r="E153" t="s">
        <v>21</v>
      </c>
      <c r="F153" t="s">
        <v>34</v>
      </c>
      <c r="G153">
        <v>5482.12</v>
      </c>
      <c r="H153" t="s">
        <v>10</v>
      </c>
      <c r="I153" t="s">
        <v>35</v>
      </c>
      <c r="J153" t="str">
        <f t="shared" si="4"/>
        <v>Medium</v>
      </c>
    </row>
    <row r="154" spans="3:10" x14ac:dyDescent="0.3">
      <c r="C154" t="s">
        <v>172</v>
      </c>
      <c r="D154" s="1">
        <v>45493</v>
      </c>
      <c r="E154" t="s">
        <v>21</v>
      </c>
      <c r="F154" t="s">
        <v>34</v>
      </c>
      <c r="G154">
        <v>7272.7</v>
      </c>
      <c r="H154" t="s">
        <v>31</v>
      </c>
      <c r="I154" t="s">
        <v>35</v>
      </c>
      <c r="J154" t="str">
        <f t="shared" si="4"/>
        <v>Medium</v>
      </c>
    </row>
    <row r="155" spans="3:10" x14ac:dyDescent="0.3">
      <c r="C155" t="s">
        <v>173</v>
      </c>
      <c r="D155" s="1">
        <v>45505</v>
      </c>
      <c r="E155" t="s">
        <v>21</v>
      </c>
      <c r="F155" t="s">
        <v>34</v>
      </c>
      <c r="G155">
        <v>12408.85</v>
      </c>
      <c r="H155" t="s">
        <v>19</v>
      </c>
      <c r="I155" t="s">
        <v>24</v>
      </c>
      <c r="J155" t="str">
        <f t="shared" si="4"/>
        <v>High</v>
      </c>
    </row>
    <row r="156" spans="3:10" x14ac:dyDescent="0.3">
      <c r="C156" t="s">
        <v>174</v>
      </c>
      <c r="D156" s="1">
        <v>45460</v>
      </c>
      <c r="E156" t="s">
        <v>26</v>
      </c>
      <c r="F156" t="s">
        <v>22</v>
      </c>
      <c r="G156">
        <v>3544.54</v>
      </c>
      <c r="H156" t="s">
        <v>31</v>
      </c>
      <c r="I156" t="s">
        <v>35</v>
      </c>
      <c r="J156" t="str">
        <f t="shared" si="4"/>
        <v>Low</v>
      </c>
    </row>
    <row r="157" spans="3:10" x14ac:dyDescent="0.3">
      <c r="C157" t="s">
        <v>175</v>
      </c>
      <c r="D157" s="1">
        <v>45643</v>
      </c>
      <c r="E157" t="s">
        <v>17</v>
      </c>
      <c r="F157" t="s">
        <v>9</v>
      </c>
      <c r="G157">
        <v>7526.93</v>
      </c>
      <c r="H157" t="s">
        <v>19</v>
      </c>
      <c r="I157" t="s">
        <v>24</v>
      </c>
      <c r="J157" t="str">
        <f t="shared" si="4"/>
        <v>Medium</v>
      </c>
    </row>
    <row r="158" spans="3:10" x14ac:dyDescent="0.3">
      <c r="C158" t="s">
        <v>176</v>
      </c>
      <c r="D158" s="1">
        <v>45360</v>
      </c>
      <c r="E158" t="s">
        <v>13</v>
      </c>
      <c r="F158" t="s">
        <v>22</v>
      </c>
      <c r="G158">
        <v>11464.17</v>
      </c>
      <c r="H158" t="s">
        <v>10</v>
      </c>
      <c r="I158" t="s">
        <v>24</v>
      </c>
      <c r="J158" t="str">
        <f t="shared" si="4"/>
        <v>High</v>
      </c>
    </row>
    <row r="159" spans="3:10" x14ac:dyDescent="0.3">
      <c r="C159" t="s">
        <v>177</v>
      </c>
      <c r="D159" s="1">
        <v>45501</v>
      </c>
      <c r="E159" t="s">
        <v>17</v>
      </c>
      <c r="F159" t="s">
        <v>34</v>
      </c>
      <c r="G159">
        <v>5939.88</v>
      </c>
      <c r="H159" t="s">
        <v>31</v>
      </c>
      <c r="I159" t="s">
        <v>35</v>
      </c>
      <c r="J159" t="str">
        <f t="shared" si="4"/>
        <v>Medium</v>
      </c>
    </row>
    <row r="160" spans="3:10" x14ac:dyDescent="0.3">
      <c r="C160" t="s">
        <v>178</v>
      </c>
      <c r="D160" s="1">
        <v>45630</v>
      </c>
      <c r="E160" t="s">
        <v>26</v>
      </c>
      <c r="F160" t="s">
        <v>22</v>
      </c>
      <c r="G160">
        <v>10814.66</v>
      </c>
      <c r="H160" t="s">
        <v>31</v>
      </c>
      <c r="I160" t="s">
        <v>35</v>
      </c>
      <c r="J160" t="str">
        <f t="shared" si="4"/>
        <v>High</v>
      </c>
    </row>
    <row r="161" spans="3:10" x14ac:dyDescent="0.3">
      <c r="C161" t="s">
        <v>179</v>
      </c>
      <c r="D161" s="1">
        <v>45616</v>
      </c>
      <c r="E161" t="s">
        <v>21</v>
      </c>
      <c r="F161" t="s">
        <v>9</v>
      </c>
      <c r="G161">
        <v>4918.13</v>
      </c>
      <c r="H161" t="s">
        <v>31</v>
      </c>
      <c r="I161" t="s">
        <v>35</v>
      </c>
      <c r="J161" t="str">
        <f t="shared" si="4"/>
        <v>Low</v>
      </c>
    </row>
    <row r="162" spans="3:10" x14ac:dyDescent="0.3">
      <c r="C162" t="s">
        <v>180</v>
      </c>
      <c r="D162" s="1">
        <v>45342</v>
      </c>
      <c r="E162" t="s">
        <v>13</v>
      </c>
      <c r="F162" t="s">
        <v>34</v>
      </c>
      <c r="G162">
        <v>4888.3599999999997</v>
      </c>
      <c r="H162" t="s">
        <v>10</v>
      </c>
      <c r="I162" t="s">
        <v>225</v>
      </c>
      <c r="J162" t="str">
        <f t="shared" si="4"/>
        <v>Low</v>
      </c>
    </row>
    <row r="163" spans="3:10" x14ac:dyDescent="0.3">
      <c r="C163" t="s">
        <v>181</v>
      </c>
      <c r="D163" s="1">
        <v>45394</v>
      </c>
      <c r="E163" t="s">
        <v>26</v>
      </c>
      <c r="F163" t="s">
        <v>18</v>
      </c>
      <c r="G163">
        <v>6949.5</v>
      </c>
      <c r="H163" t="s">
        <v>10</v>
      </c>
      <c r="I163" t="s">
        <v>35</v>
      </c>
      <c r="J163" t="str">
        <f t="shared" si="4"/>
        <v>Medium</v>
      </c>
    </row>
    <row r="164" spans="3:10" x14ac:dyDescent="0.3">
      <c r="C164" t="s">
        <v>182</v>
      </c>
      <c r="D164" s="1">
        <v>45371</v>
      </c>
      <c r="E164" t="s">
        <v>21</v>
      </c>
      <c r="F164" t="s">
        <v>14</v>
      </c>
      <c r="G164">
        <v>6607.31</v>
      </c>
      <c r="H164" t="s">
        <v>31</v>
      </c>
      <c r="I164" t="s">
        <v>35</v>
      </c>
      <c r="J164" t="str">
        <f t="shared" si="4"/>
        <v>Medium</v>
      </c>
    </row>
    <row r="165" spans="3:10" x14ac:dyDescent="0.3">
      <c r="C165" t="s">
        <v>183</v>
      </c>
      <c r="D165" s="1">
        <v>45650</v>
      </c>
      <c r="E165" t="s">
        <v>26</v>
      </c>
      <c r="F165" t="s">
        <v>22</v>
      </c>
      <c r="G165">
        <v>3110.38</v>
      </c>
      <c r="H165" t="s">
        <v>19</v>
      </c>
      <c r="I165" t="s">
        <v>35</v>
      </c>
      <c r="J165" t="str">
        <f t="shared" si="4"/>
        <v>Low</v>
      </c>
    </row>
    <row r="166" spans="3:10" x14ac:dyDescent="0.3">
      <c r="C166" t="s">
        <v>184</v>
      </c>
      <c r="D166" s="1">
        <v>45579</v>
      </c>
      <c r="E166" t="s">
        <v>17</v>
      </c>
      <c r="F166" t="s">
        <v>9</v>
      </c>
      <c r="G166">
        <v>5070.8</v>
      </c>
      <c r="H166" t="s">
        <v>19</v>
      </c>
      <c r="I166" t="s">
        <v>35</v>
      </c>
      <c r="J166" t="str">
        <f t="shared" si="4"/>
        <v>Medium</v>
      </c>
    </row>
    <row r="167" spans="3:10" x14ac:dyDescent="0.3">
      <c r="C167" t="s">
        <v>185</v>
      </c>
      <c r="D167" s="1">
        <v>45362</v>
      </c>
      <c r="E167" t="s">
        <v>21</v>
      </c>
      <c r="F167" t="s">
        <v>9</v>
      </c>
      <c r="G167">
        <v>6130.99</v>
      </c>
      <c r="H167" t="s">
        <v>10</v>
      </c>
      <c r="I167" t="s">
        <v>11</v>
      </c>
      <c r="J167" t="str">
        <f t="shared" ref="J167:J198" si="5">IF(G167&lt;5000, "Low", IF(G167&lt;10000, "Medium", "High"))</f>
        <v>Medium</v>
      </c>
    </row>
    <row r="168" spans="3:10" x14ac:dyDescent="0.3">
      <c r="C168" t="s">
        <v>186</v>
      </c>
      <c r="D168" s="1">
        <v>45554</v>
      </c>
      <c r="E168" t="s">
        <v>26</v>
      </c>
      <c r="F168" t="s">
        <v>34</v>
      </c>
      <c r="G168">
        <v>6242.43</v>
      </c>
      <c r="H168" t="s">
        <v>19</v>
      </c>
      <c r="I168" t="s">
        <v>35</v>
      </c>
      <c r="J168" t="str">
        <f t="shared" si="5"/>
        <v>Medium</v>
      </c>
    </row>
    <row r="169" spans="3:10" x14ac:dyDescent="0.3">
      <c r="C169" t="s">
        <v>187</v>
      </c>
      <c r="D169" s="1">
        <v>45447</v>
      </c>
      <c r="E169" t="s">
        <v>17</v>
      </c>
      <c r="F169" t="s">
        <v>34</v>
      </c>
      <c r="G169">
        <v>13430.01</v>
      </c>
      <c r="H169" t="s">
        <v>31</v>
      </c>
      <c r="I169" t="s">
        <v>35</v>
      </c>
      <c r="J169" t="str">
        <f t="shared" si="5"/>
        <v>High</v>
      </c>
    </row>
    <row r="170" spans="3:10" x14ac:dyDescent="0.3">
      <c r="C170" t="s">
        <v>188</v>
      </c>
      <c r="D170" s="1">
        <v>45314</v>
      </c>
      <c r="E170" t="s">
        <v>13</v>
      </c>
      <c r="F170" t="s">
        <v>22</v>
      </c>
      <c r="G170">
        <v>9048.0400000000009</v>
      </c>
      <c r="H170" t="s">
        <v>10</v>
      </c>
      <c r="I170" t="s">
        <v>24</v>
      </c>
      <c r="J170" t="str">
        <f t="shared" si="5"/>
        <v>Medium</v>
      </c>
    </row>
    <row r="171" spans="3:10" x14ac:dyDescent="0.3">
      <c r="C171" t="s">
        <v>189</v>
      </c>
      <c r="D171" s="1">
        <v>45487</v>
      </c>
      <c r="E171" t="s">
        <v>21</v>
      </c>
      <c r="F171" t="s">
        <v>34</v>
      </c>
      <c r="G171">
        <v>3427.83</v>
      </c>
      <c r="H171" t="s">
        <v>31</v>
      </c>
      <c r="I171" t="s">
        <v>35</v>
      </c>
      <c r="J171" t="str">
        <f t="shared" si="5"/>
        <v>Low</v>
      </c>
    </row>
    <row r="172" spans="3:10" x14ac:dyDescent="0.3">
      <c r="C172" t="s">
        <v>190</v>
      </c>
      <c r="D172" s="1">
        <v>45427</v>
      </c>
      <c r="E172" t="s">
        <v>21</v>
      </c>
      <c r="F172" t="s">
        <v>9</v>
      </c>
      <c r="G172">
        <v>5700.23</v>
      </c>
      <c r="H172" t="s">
        <v>31</v>
      </c>
      <c r="I172" t="s">
        <v>35</v>
      </c>
      <c r="J172" t="str">
        <f t="shared" si="5"/>
        <v>Medium</v>
      </c>
    </row>
    <row r="173" spans="3:10" x14ac:dyDescent="0.3">
      <c r="C173" t="s">
        <v>191</v>
      </c>
      <c r="D173" s="1">
        <v>45394</v>
      </c>
      <c r="E173" t="s">
        <v>8</v>
      </c>
      <c r="F173" t="s">
        <v>9</v>
      </c>
      <c r="G173">
        <v>4512.84</v>
      </c>
      <c r="H173" t="s">
        <v>31</v>
      </c>
      <c r="I173" t="s">
        <v>35</v>
      </c>
      <c r="J173" t="str">
        <f t="shared" si="5"/>
        <v>Low</v>
      </c>
    </row>
    <row r="174" spans="3:10" x14ac:dyDescent="0.3">
      <c r="C174" t="s">
        <v>192</v>
      </c>
      <c r="D174" s="1">
        <v>45598</v>
      </c>
      <c r="E174" t="s">
        <v>8</v>
      </c>
      <c r="F174" t="s">
        <v>9</v>
      </c>
      <c r="G174">
        <v>10090.32</v>
      </c>
      <c r="H174" t="s">
        <v>10</v>
      </c>
      <c r="I174" t="s">
        <v>11</v>
      </c>
      <c r="J174" t="str">
        <f t="shared" si="5"/>
        <v>High</v>
      </c>
    </row>
    <row r="175" spans="3:10" x14ac:dyDescent="0.3">
      <c r="C175" t="s">
        <v>193</v>
      </c>
      <c r="D175" s="1">
        <v>45463</v>
      </c>
      <c r="E175" t="s">
        <v>13</v>
      </c>
      <c r="F175" t="s">
        <v>34</v>
      </c>
      <c r="G175">
        <v>7433.45</v>
      </c>
      <c r="H175" t="s">
        <v>19</v>
      </c>
      <c r="I175" t="s">
        <v>28</v>
      </c>
      <c r="J175" t="str">
        <f t="shared" si="5"/>
        <v>Medium</v>
      </c>
    </row>
    <row r="176" spans="3:10" x14ac:dyDescent="0.3">
      <c r="C176" t="s">
        <v>194</v>
      </c>
      <c r="D176" s="1">
        <v>45618</v>
      </c>
      <c r="E176" t="s">
        <v>8</v>
      </c>
      <c r="F176" t="s">
        <v>9</v>
      </c>
      <c r="G176">
        <v>8840.3799999999992</v>
      </c>
      <c r="H176" t="s">
        <v>10</v>
      </c>
      <c r="I176" t="s">
        <v>11</v>
      </c>
      <c r="J176" t="str">
        <f t="shared" si="5"/>
        <v>Medium</v>
      </c>
    </row>
    <row r="177" spans="3:10" x14ac:dyDescent="0.3">
      <c r="C177" t="s">
        <v>195</v>
      </c>
      <c r="D177" s="1">
        <v>45510</v>
      </c>
      <c r="E177" t="s">
        <v>21</v>
      </c>
      <c r="F177" t="s">
        <v>34</v>
      </c>
      <c r="G177">
        <v>9312.08</v>
      </c>
      <c r="H177" t="s">
        <v>19</v>
      </c>
      <c r="I177" t="s">
        <v>11</v>
      </c>
      <c r="J177" t="str">
        <f t="shared" si="5"/>
        <v>Medium</v>
      </c>
    </row>
    <row r="178" spans="3:10" x14ac:dyDescent="0.3">
      <c r="C178" t="s">
        <v>196</v>
      </c>
      <c r="D178" s="1">
        <v>45526</v>
      </c>
      <c r="E178" t="s">
        <v>17</v>
      </c>
      <c r="F178" t="s">
        <v>14</v>
      </c>
      <c r="G178">
        <v>8168.66</v>
      </c>
      <c r="H178" t="s">
        <v>31</v>
      </c>
      <c r="I178" t="s">
        <v>35</v>
      </c>
      <c r="J178" t="str">
        <f t="shared" si="5"/>
        <v>Medium</v>
      </c>
    </row>
    <row r="179" spans="3:10" x14ac:dyDescent="0.3">
      <c r="C179" t="s">
        <v>197</v>
      </c>
      <c r="D179" s="1">
        <v>45620</v>
      </c>
      <c r="E179" t="s">
        <v>17</v>
      </c>
      <c r="F179" t="s">
        <v>18</v>
      </c>
      <c r="G179">
        <v>6378.8</v>
      </c>
      <c r="H179" t="s">
        <v>31</v>
      </c>
      <c r="I179" t="s">
        <v>35</v>
      </c>
      <c r="J179" t="str">
        <f t="shared" si="5"/>
        <v>Medium</v>
      </c>
    </row>
    <row r="180" spans="3:10" x14ac:dyDescent="0.3">
      <c r="C180" t="s">
        <v>198</v>
      </c>
      <c r="D180" s="1">
        <v>45299</v>
      </c>
      <c r="E180" t="s">
        <v>17</v>
      </c>
      <c r="F180" t="s">
        <v>18</v>
      </c>
      <c r="G180">
        <v>4091.49</v>
      </c>
      <c r="H180" t="s">
        <v>19</v>
      </c>
      <c r="I180" t="s">
        <v>35</v>
      </c>
      <c r="J180" t="str">
        <f t="shared" si="5"/>
        <v>Low</v>
      </c>
    </row>
    <row r="181" spans="3:10" x14ac:dyDescent="0.3">
      <c r="C181" t="s">
        <v>199</v>
      </c>
      <c r="D181" s="1">
        <v>45631</v>
      </c>
      <c r="E181" t="s">
        <v>26</v>
      </c>
      <c r="F181" t="s">
        <v>9</v>
      </c>
      <c r="G181">
        <v>5993.68</v>
      </c>
      <c r="H181" t="s">
        <v>10</v>
      </c>
      <c r="I181" t="s">
        <v>24</v>
      </c>
      <c r="J181" t="str">
        <f t="shared" si="5"/>
        <v>Medium</v>
      </c>
    </row>
    <row r="182" spans="3:10" x14ac:dyDescent="0.3">
      <c r="C182" t="s">
        <v>200</v>
      </c>
      <c r="D182" s="1">
        <v>45302</v>
      </c>
      <c r="E182" t="s">
        <v>17</v>
      </c>
      <c r="F182" t="s">
        <v>22</v>
      </c>
      <c r="G182">
        <v>7192.94</v>
      </c>
      <c r="H182" t="s">
        <v>31</v>
      </c>
      <c r="I182" t="s">
        <v>35</v>
      </c>
      <c r="J182" t="str">
        <f t="shared" si="5"/>
        <v>Medium</v>
      </c>
    </row>
    <row r="183" spans="3:10" x14ac:dyDescent="0.3">
      <c r="C183" t="s">
        <v>201</v>
      </c>
      <c r="D183" s="1">
        <v>45475</v>
      </c>
      <c r="E183" t="s">
        <v>8</v>
      </c>
      <c r="F183" t="s">
        <v>18</v>
      </c>
      <c r="G183">
        <v>3874.92</v>
      </c>
      <c r="H183" t="s">
        <v>19</v>
      </c>
      <c r="I183" t="s">
        <v>24</v>
      </c>
      <c r="J183" t="str">
        <f t="shared" si="5"/>
        <v>Low</v>
      </c>
    </row>
    <row r="184" spans="3:10" x14ac:dyDescent="0.3">
      <c r="C184" t="s">
        <v>202</v>
      </c>
      <c r="D184" s="1">
        <v>45419</v>
      </c>
      <c r="E184" t="s">
        <v>17</v>
      </c>
      <c r="F184" t="s">
        <v>22</v>
      </c>
      <c r="G184">
        <v>11082.51</v>
      </c>
      <c r="H184" t="s">
        <v>19</v>
      </c>
      <c r="I184" t="s">
        <v>24</v>
      </c>
      <c r="J184" t="str">
        <f t="shared" si="5"/>
        <v>High</v>
      </c>
    </row>
    <row r="185" spans="3:10" x14ac:dyDescent="0.3">
      <c r="C185" t="s">
        <v>203</v>
      </c>
      <c r="D185" s="1">
        <v>45640</v>
      </c>
      <c r="E185" t="s">
        <v>26</v>
      </c>
      <c r="F185" t="s">
        <v>18</v>
      </c>
      <c r="G185">
        <v>7297.75</v>
      </c>
      <c r="H185" t="s">
        <v>19</v>
      </c>
      <c r="I185" t="s">
        <v>225</v>
      </c>
      <c r="J185" t="str">
        <f t="shared" si="5"/>
        <v>Medium</v>
      </c>
    </row>
    <row r="186" spans="3:10" x14ac:dyDescent="0.3">
      <c r="C186" t="s">
        <v>204</v>
      </c>
      <c r="D186" s="1">
        <v>45424</v>
      </c>
      <c r="E186" t="s">
        <v>21</v>
      </c>
      <c r="F186" t="s">
        <v>9</v>
      </c>
      <c r="G186">
        <v>6074.12</v>
      </c>
      <c r="H186" t="s">
        <v>19</v>
      </c>
      <c r="I186" t="s">
        <v>28</v>
      </c>
      <c r="J186" t="str">
        <f t="shared" si="5"/>
        <v>Medium</v>
      </c>
    </row>
    <row r="187" spans="3:10" x14ac:dyDescent="0.3">
      <c r="C187" t="s">
        <v>205</v>
      </c>
      <c r="D187" s="1">
        <v>45611</v>
      </c>
      <c r="E187" t="s">
        <v>21</v>
      </c>
      <c r="F187" t="s">
        <v>14</v>
      </c>
      <c r="G187">
        <v>6160.19</v>
      </c>
      <c r="H187" t="s">
        <v>19</v>
      </c>
      <c r="I187" t="s">
        <v>28</v>
      </c>
      <c r="J187" t="str">
        <f t="shared" si="5"/>
        <v>Medium</v>
      </c>
    </row>
    <row r="188" spans="3:10" x14ac:dyDescent="0.3">
      <c r="C188" t="s">
        <v>206</v>
      </c>
      <c r="D188" s="1">
        <v>45492</v>
      </c>
      <c r="E188" t="s">
        <v>17</v>
      </c>
      <c r="F188" t="s">
        <v>18</v>
      </c>
      <c r="G188">
        <v>7637.05</v>
      </c>
      <c r="H188" t="s">
        <v>10</v>
      </c>
      <c r="I188" t="s">
        <v>11</v>
      </c>
      <c r="J188" t="str">
        <f t="shared" si="5"/>
        <v>Medium</v>
      </c>
    </row>
    <row r="189" spans="3:10" x14ac:dyDescent="0.3">
      <c r="C189" t="s">
        <v>207</v>
      </c>
      <c r="D189" s="1">
        <v>45293</v>
      </c>
      <c r="E189" t="s">
        <v>13</v>
      </c>
      <c r="F189" t="s">
        <v>34</v>
      </c>
      <c r="G189">
        <v>3084.26</v>
      </c>
      <c r="H189" t="s">
        <v>31</v>
      </c>
      <c r="I189" t="s">
        <v>35</v>
      </c>
      <c r="J189" t="str">
        <f t="shared" si="5"/>
        <v>Low</v>
      </c>
    </row>
    <row r="190" spans="3:10" x14ac:dyDescent="0.3">
      <c r="C190" t="s">
        <v>208</v>
      </c>
      <c r="D190" s="1">
        <v>45293</v>
      </c>
      <c r="E190" t="s">
        <v>13</v>
      </c>
      <c r="F190" t="s">
        <v>9</v>
      </c>
      <c r="G190">
        <v>8199.19</v>
      </c>
      <c r="H190" t="s">
        <v>31</v>
      </c>
      <c r="I190" t="s">
        <v>35</v>
      </c>
      <c r="J190" t="str">
        <f t="shared" si="5"/>
        <v>Medium</v>
      </c>
    </row>
    <row r="191" spans="3:10" x14ac:dyDescent="0.3">
      <c r="C191" t="s">
        <v>209</v>
      </c>
      <c r="D191" s="1">
        <v>45464</v>
      </c>
      <c r="E191" t="s">
        <v>13</v>
      </c>
      <c r="F191" t="s">
        <v>34</v>
      </c>
      <c r="G191">
        <v>14981.44</v>
      </c>
      <c r="H191" t="s">
        <v>31</v>
      </c>
      <c r="I191" t="s">
        <v>35</v>
      </c>
      <c r="J191" t="str">
        <f t="shared" si="5"/>
        <v>High</v>
      </c>
    </row>
    <row r="192" spans="3:10" x14ac:dyDescent="0.3">
      <c r="C192" t="s">
        <v>210</v>
      </c>
      <c r="D192" s="1">
        <v>45629</v>
      </c>
      <c r="E192" t="s">
        <v>26</v>
      </c>
      <c r="F192" t="s">
        <v>18</v>
      </c>
      <c r="G192">
        <v>6934.36</v>
      </c>
      <c r="H192" t="s">
        <v>10</v>
      </c>
      <c r="I192" t="s">
        <v>28</v>
      </c>
      <c r="J192" t="str">
        <f t="shared" si="5"/>
        <v>Medium</v>
      </c>
    </row>
    <row r="193" spans="3:10" x14ac:dyDescent="0.3">
      <c r="C193" t="s">
        <v>211</v>
      </c>
      <c r="D193" s="1">
        <v>45639</v>
      </c>
      <c r="E193" t="s">
        <v>21</v>
      </c>
      <c r="F193" t="s">
        <v>34</v>
      </c>
      <c r="G193">
        <v>3180.89</v>
      </c>
      <c r="H193" t="s">
        <v>19</v>
      </c>
      <c r="I193" t="s">
        <v>225</v>
      </c>
      <c r="J193" t="str">
        <f t="shared" si="5"/>
        <v>Low</v>
      </c>
    </row>
    <row r="194" spans="3:10" x14ac:dyDescent="0.3">
      <c r="C194" t="s">
        <v>212</v>
      </c>
      <c r="D194" s="1">
        <v>45339</v>
      </c>
      <c r="E194" t="s">
        <v>13</v>
      </c>
      <c r="F194" t="s">
        <v>18</v>
      </c>
      <c r="G194">
        <v>14026.36</v>
      </c>
      <c r="H194" t="s">
        <v>19</v>
      </c>
      <c r="I194" t="s">
        <v>24</v>
      </c>
      <c r="J194" t="str">
        <f t="shared" si="5"/>
        <v>High</v>
      </c>
    </row>
    <row r="195" spans="3:10" x14ac:dyDescent="0.3">
      <c r="C195" t="s">
        <v>213</v>
      </c>
      <c r="D195" s="1">
        <v>45630</v>
      </c>
      <c r="E195" t="s">
        <v>17</v>
      </c>
      <c r="F195" t="s">
        <v>9</v>
      </c>
      <c r="G195">
        <v>5260.05</v>
      </c>
      <c r="H195" t="s">
        <v>10</v>
      </c>
      <c r="I195" t="s">
        <v>11</v>
      </c>
      <c r="J195" t="str">
        <f t="shared" si="5"/>
        <v>Medium</v>
      </c>
    </row>
    <row r="196" spans="3:10" x14ac:dyDescent="0.3">
      <c r="C196" t="s">
        <v>214</v>
      </c>
      <c r="D196" s="1">
        <v>45355</v>
      </c>
      <c r="E196" t="s">
        <v>13</v>
      </c>
      <c r="F196" t="s">
        <v>14</v>
      </c>
      <c r="G196">
        <v>12817.06</v>
      </c>
      <c r="H196" t="s">
        <v>31</v>
      </c>
      <c r="I196" t="s">
        <v>35</v>
      </c>
      <c r="J196" t="str">
        <f t="shared" si="5"/>
        <v>High</v>
      </c>
    </row>
    <row r="197" spans="3:10" x14ac:dyDescent="0.3">
      <c r="C197" t="s">
        <v>215</v>
      </c>
      <c r="D197" s="1">
        <v>45539</v>
      </c>
      <c r="E197" t="s">
        <v>21</v>
      </c>
      <c r="F197" t="s">
        <v>22</v>
      </c>
      <c r="G197">
        <v>5404.81</v>
      </c>
      <c r="H197" t="s">
        <v>19</v>
      </c>
      <c r="I197" t="s">
        <v>35</v>
      </c>
      <c r="J197" t="str">
        <f t="shared" si="5"/>
        <v>Medium</v>
      </c>
    </row>
    <row r="198" spans="3:10" x14ac:dyDescent="0.3">
      <c r="C198" t="s">
        <v>216</v>
      </c>
      <c r="D198" s="1">
        <v>45433</v>
      </c>
      <c r="E198" t="s">
        <v>21</v>
      </c>
      <c r="F198" t="s">
        <v>14</v>
      </c>
      <c r="G198">
        <v>4980.32</v>
      </c>
      <c r="H198" t="s">
        <v>31</v>
      </c>
      <c r="I198" t="s">
        <v>35</v>
      </c>
      <c r="J198" t="str">
        <f t="shared" si="5"/>
        <v>Low</v>
      </c>
    </row>
    <row r="199" spans="3:10" x14ac:dyDescent="0.3">
      <c r="C199" t="s">
        <v>217</v>
      </c>
      <c r="D199" s="1">
        <v>45538</v>
      </c>
      <c r="E199" t="s">
        <v>17</v>
      </c>
      <c r="F199" t="s">
        <v>18</v>
      </c>
      <c r="G199">
        <v>3101.35</v>
      </c>
      <c r="H199" t="s">
        <v>10</v>
      </c>
      <c r="I199" t="s">
        <v>35</v>
      </c>
      <c r="J199" t="str">
        <f t="shared" ref="J199:J206" si="6">IF(G199&lt;5000, "Low", IF(G199&lt;10000, "Medium", "High"))</f>
        <v>Low</v>
      </c>
    </row>
    <row r="200" spans="3:10" x14ac:dyDescent="0.3">
      <c r="C200" t="s">
        <v>218</v>
      </c>
      <c r="D200" s="1">
        <v>45425</v>
      </c>
      <c r="E200" t="s">
        <v>13</v>
      </c>
      <c r="F200" t="s">
        <v>9</v>
      </c>
      <c r="G200">
        <v>4807.55</v>
      </c>
      <c r="H200" t="s">
        <v>10</v>
      </c>
      <c r="I200" t="s">
        <v>35</v>
      </c>
      <c r="J200" t="str">
        <f t="shared" si="6"/>
        <v>Low</v>
      </c>
    </row>
    <row r="201" spans="3:10" x14ac:dyDescent="0.3">
      <c r="C201" t="s">
        <v>219</v>
      </c>
      <c r="D201" s="1">
        <v>45509</v>
      </c>
      <c r="E201" t="s">
        <v>21</v>
      </c>
      <c r="F201" t="s">
        <v>18</v>
      </c>
      <c r="G201">
        <v>8198.64</v>
      </c>
      <c r="H201" t="s">
        <v>10</v>
      </c>
      <c r="I201" t="s">
        <v>28</v>
      </c>
      <c r="J201" t="str">
        <f t="shared" si="6"/>
        <v>Medium</v>
      </c>
    </row>
    <row r="202" spans="3:10" x14ac:dyDescent="0.3">
      <c r="C202" t="s">
        <v>220</v>
      </c>
      <c r="D202" s="1">
        <v>45376</v>
      </c>
      <c r="E202" t="s">
        <v>17</v>
      </c>
      <c r="F202" t="s">
        <v>34</v>
      </c>
      <c r="G202">
        <v>13514.68</v>
      </c>
      <c r="H202" t="s">
        <v>10</v>
      </c>
      <c r="I202" t="s">
        <v>28</v>
      </c>
      <c r="J202" t="str">
        <f t="shared" si="6"/>
        <v>High</v>
      </c>
    </row>
    <row r="203" spans="3:10" x14ac:dyDescent="0.3">
      <c r="C203" t="s">
        <v>221</v>
      </c>
      <c r="D203" s="1">
        <v>45334</v>
      </c>
      <c r="E203" t="s">
        <v>26</v>
      </c>
      <c r="F203" t="s">
        <v>34</v>
      </c>
      <c r="G203">
        <v>11645.31</v>
      </c>
      <c r="H203" t="s">
        <v>19</v>
      </c>
      <c r="I203" t="s">
        <v>28</v>
      </c>
      <c r="J203" t="str">
        <f t="shared" si="6"/>
        <v>High</v>
      </c>
    </row>
    <row r="204" spans="3:10" x14ac:dyDescent="0.3">
      <c r="C204" t="s">
        <v>222</v>
      </c>
      <c r="D204" s="1">
        <v>45511</v>
      </c>
      <c r="E204" t="s">
        <v>17</v>
      </c>
      <c r="F204" t="s">
        <v>14</v>
      </c>
      <c r="G204">
        <v>5491.64</v>
      </c>
      <c r="H204" t="s">
        <v>31</v>
      </c>
      <c r="I204" t="s">
        <v>35</v>
      </c>
      <c r="J204" t="str">
        <f t="shared" si="6"/>
        <v>Medium</v>
      </c>
    </row>
    <row r="205" spans="3:10" x14ac:dyDescent="0.3">
      <c r="C205" t="s">
        <v>223</v>
      </c>
      <c r="D205" s="1">
        <v>45624</v>
      </c>
      <c r="E205" t="s">
        <v>17</v>
      </c>
      <c r="F205" t="s">
        <v>22</v>
      </c>
      <c r="G205">
        <v>3981.63</v>
      </c>
      <c r="H205" t="s">
        <v>10</v>
      </c>
      <c r="I205" t="s">
        <v>35</v>
      </c>
      <c r="J205" t="str">
        <f t="shared" si="6"/>
        <v>Low</v>
      </c>
    </row>
    <row r="206" spans="3:10" x14ac:dyDescent="0.3">
      <c r="C206" t="s">
        <v>224</v>
      </c>
      <c r="D206" s="1">
        <v>45623</v>
      </c>
      <c r="E206" t="s">
        <v>21</v>
      </c>
      <c r="F206" t="s">
        <v>9</v>
      </c>
      <c r="G206">
        <v>11817.12</v>
      </c>
      <c r="H206" t="s">
        <v>19</v>
      </c>
      <c r="I206" t="s">
        <v>24</v>
      </c>
      <c r="J206" t="str">
        <f t="shared" si="6"/>
        <v>High</v>
      </c>
    </row>
  </sheetData>
  <mergeCells count="1">
    <mergeCell ref="C2:I4"/>
  </mergeCells>
  <phoneticPr fontId="2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3C5B-368B-4C9D-9F22-B36031D8407C}">
  <dimension ref="A2:S21"/>
  <sheetViews>
    <sheetView workbookViewId="0">
      <selection activeCell="J14" sqref="J14"/>
    </sheetView>
  </sheetViews>
  <sheetFormatPr defaultRowHeight="14.4" x14ac:dyDescent="0.3"/>
  <cols>
    <col min="1" max="1" width="24.21875" bestFit="1" customWidth="1"/>
    <col min="5" max="5" width="23.5546875" customWidth="1"/>
    <col min="9" max="9" width="23.77734375" customWidth="1"/>
  </cols>
  <sheetData>
    <row r="2" spans="1:19" x14ac:dyDescent="0.3">
      <c r="A2" t="s">
        <v>229</v>
      </c>
      <c r="E2" s="8" t="s">
        <v>231</v>
      </c>
      <c r="F2" s="9"/>
      <c r="G2" s="9"/>
      <c r="H2" s="9"/>
      <c r="I2" s="9"/>
      <c r="Q2" s="6" t="s">
        <v>233</v>
      </c>
      <c r="R2" s="7"/>
      <c r="S2" s="7"/>
    </row>
    <row r="3" spans="1:19" x14ac:dyDescent="0.3">
      <c r="A3" s="10">
        <v>1730548.95</v>
      </c>
      <c r="E3" s="9"/>
      <c r="F3" s="9"/>
      <c r="G3" s="9"/>
      <c r="H3" s="9"/>
      <c r="I3" s="9"/>
      <c r="Q3" s="7"/>
      <c r="R3" s="7"/>
      <c r="S3" s="7"/>
    </row>
    <row r="6" spans="1:19" x14ac:dyDescent="0.3">
      <c r="D6" s="2" t="s">
        <v>227</v>
      </c>
      <c r="E6" t="s">
        <v>229</v>
      </c>
      <c r="H6" s="2" t="s">
        <v>227</v>
      </c>
      <c r="I6" t="s">
        <v>229</v>
      </c>
    </row>
    <row r="7" spans="1:19" x14ac:dyDescent="0.3">
      <c r="D7" s="3" t="s">
        <v>19</v>
      </c>
      <c r="E7">
        <v>583926.70000000007</v>
      </c>
      <c r="H7" s="3" t="s">
        <v>22</v>
      </c>
      <c r="I7">
        <v>323465.01</v>
      </c>
    </row>
    <row r="8" spans="1:19" x14ac:dyDescent="0.3">
      <c r="D8" s="3" t="s">
        <v>10</v>
      </c>
      <c r="E8">
        <v>608105.45000000007</v>
      </c>
      <c r="H8" s="3" t="s">
        <v>9</v>
      </c>
      <c r="I8">
        <v>420791.39</v>
      </c>
    </row>
    <row r="9" spans="1:19" x14ac:dyDescent="0.3">
      <c r="D9" s="3" t="s">
        <v>31</v>
      </c>
      <c r="E9">
        <v>538516.79999999993</v>
      </c>
      <c r="H9" s="3" t="s">
        <v>18</v>
      </c>
      <c r="I9">
        <v>276016.17</v>
      </c>
    </row>
    <row r="10" spans="1:19" x14ac:dyDescent="0.3">
      <c r="D10" s="3" t="s">
        <v>228</v>
      </c>
      <c r="E10">
        <v>1730548.9500000002</v>
      </c>
      <c r="H10" s="3" t="s">
        <v>34</v>
      </c>
      <c r="I10">
        <v>384562.17000000004</v>
      </c>
    </row>
    <row r="11" spans="1:19" x14ac:dyDescent="0.3">
      <c r="H11" s="3" t="s">
        <v>14</v>
      </c>
      <c r="I11">
        <v>325714.20999999996</v>
      </c>
    </row>
    <row r="12" spans="1:19" x14ac:dyDescent="0.3">
      <c r="H12" s="3" t="s">
        <v>228</v>
      </c>
      <c r="I12">
        <v>1730548.9500000002</v>
      </c>
    </row>
    <row r="15" spans="1:19" x14ac:dyDescent="0.3">
      <c r="D15" s="2" t="s">
        <v>227</v>
      </c>
      <c r="E15" t="s">
        <v>230</v>
      </c>
    </row>
    <row r="16" spans="1:19" x14ac:dyDescent="0.3">
      <c r="D16" s="3" t="s">
        <v>13</v>
      </c>
      <c r="E16">
        <v>41</v>
      </c>
    </row>
    <row r="17" spans="4:5" x14ac:dyDescent="0.3">
      <c r="D17" s="3" t="s">
        <v>21</v>
      </c>
      <c r="E17">
        <v>41</v>
      </c>
    </row>
    <row r="18" spans="4:5" x14ac:dyDescent="0.3">
      <c r="D18" s="3" t="s">
        <v>8</v>
      </c>
      <c r="E18">
        <v>32</v>
      </c>
    </row>
    <row r="19" spans="4:5" x14ac:dyDescent="0.3">
      <c r="D19" s="3" t="s">
        <v>17</v>
      </c>
      <c r="E19">
        <v>44</v>
      </c>
    </row>
    <row r="20" spans="4:5" x14ac:dyDescent="0.3">
      <c r="D20" s="3" t="s">
        <v>26</v>
      </c>
      <c r="E20">
        <v>42</v>
      </c>
    </row>
    <row r="21" spans="4:5" x14ac:dyDescent="0.3">
      <c r="D21" s="3" t="s">
        <v>228</v>
      </c>
      <c r="E21">
        <v>200</v>
      </c>
    </row>
  </sheetData>
  <mergeCells count="2">
    <mergeCell ref="E2:I3"/>
    <mergeCell ref="Q2:S3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xyz_technologies_sales_data</vt:lpstr>
      <vt:lpstr>Clean Data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Iffat Ara Nowshin</dc:creator>
  <cp:lastModifiedBy>Iffat Ara Nowshin</cp:lastModifiedBy>
  <dcterms:created xsi:type="dcterms:W3CDTF">2025-01-22T05:56:09Z</dcterms:created>
  <dcterms:modified xsi:type="dcterms:W3CDTF">2025-01-23T15:31:08Z</dcterms:modified>
</cp:coreProperties>
</file>